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B:\GroundwaterRech\GithubRepo\Restart\Dataset\"/>
    </mc:Choice>
  </mc:AlternateContent>
  <xr:revisionPtr revIDLastSave="0" documentId="13_ncr:1_{615FF2F3-9835-49AD-8A6F-67018414057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echarge" sheetId="1" r:id="rId1"/>
    <sheet name="Sheet4" sheetId="7" r:id="rId2"/>
    <sheet name="Sheet5" sheetId="8" r:id="rId3"/>
    <sheet name="Rainfall" sheetId="2" r:id="rId4"/>
    <sheet name="Sheet2" sheetId="3" r:id="rId5"/>
    <sheet name="Combined" sheetId="4" r:id="rId6"/>
    <sheet name="Sheet1" sheetId="5" r:id="rId7"/>
    <sheet name="Sheet3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8" l="1"/>
  <c r="E11" i="8"/>
  <c r="BX4" i="4"/>
  <c r="Q3" i="5"/>
  <c r="O3" i="5"/>
  <c r="P3" i="5"/>
  <c r="N3" i="5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K2" i="5"/>
  <c r="L2" i="5"/>
  <c r="M2" i="5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2" i="6"/>
  <c r="J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2" i="5"/>
  <c r="BV4" i="4"/>
  <c r="BV5" i="4"/>
  <c r="BV6" i="4"/>
  <c r="BV7" i="4"/>
  <c r="BV8" i="4"/>
  <c r="BV9" i="4"/>
  <c r="BV10" i="4"/>
  <c r="BV11" i="4"/>
  <c r="BV12" i="4"/>
  <c r="BV13" i="4"/>
  <c r="BV14" i="4"/>
  <c r="BV15" i="4"/>
  <c r="BV16" i="4"/>
  <c r="BV17" i="4"/>
  <c r="BV18" i="4"/>
  <c r="BV19" i="4"/>
  <c r="BV20" i="4"/>
  <c r="BV21" i="4"/>
  <c r="BV22" i="4"/>
  <c r="BV23" i="4"/>
  <c r="BV24" i="4"/>
  <c r="BV25" i="4"/>
  <c r="BV26" i="4"/>
  <c r="BV27" i="4"/>
  <c r="BV28" i="4"/>
  <c r="BV29" i="4"/>
  <c r="BV30" i="4"/>
  <c r="BV31" i="4"/>
  <c r="BV32" i="4"/>
  <c r="BV33" i="4"/>
  <c r="BV34" i="4"/>
  <c r="BV35" i="4"/>
  <c r="BV36" i="4"/>
  <c r="BV37" i="4"/>
  <c r="BV38" i="4"/>
  <c r="BV39" i="4"/>
  <c r="BV40" i="4"/>
  <c r="BV41" i="4"/>
  <c r="BV42" i="4"/>
  <c r="BV43" i="4"/>
  <c r="BV44" i="4"/>
  <c r="BV45" i="4"/>
  <c r="BV46" i="4"/>
  <c r="BV47" i="4"/>
  <c r="BV48" i="4"/>
  <c r="BV49" i="4"/>
  <c r="BV50" i="4"/>
  <c r="BV51" i="4"/>
  <c r="BV52" i="4"/>
  <c r="BV53" i="4"/>
  <c r="BV54" i="4"/>
  <c r="BV55" i="4"/>
  <c r="BV56" i="4"/>
  <c r="BV57" i="4"/>
  <c r="BV58" i="4"/>
  <c r="BV59" i="4"/>
  <c r="BV60" i="4"/>
  <c r="BV61" i="4"/>
  <c r="BV62" i="4"/>
  <c r="BV63" i="4"/>
  <c r="BV64" i="4"/>
  <c r="BV65" i="4"/>
  <c r="BV66" i="4"/>
  <c r="BV67" i="4"/>
  <c r="BV68" i="4"/>
  <c r="BV69" i="4"/>
  <c r="BV70" i="4"/>
  <c r="BV71" i="4"/>
  <c r="BV72" i="4"/>
  <c r="BV73" i="4"/>
  <c r="BV74" i="4"/>
  <c r="BV75" i="4"/>
  <c r="BV76" i="4"/>
  <c r="BV77" i="4"/>
  <c r="BV3" i="4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2" i="1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2" i="3"/>
</calcChain>
</file>

<file path=xl/sharedStrings.xml><?xml version="1.0" encoding="utf-8"?>
<sst xmlns="http://schemas.openxmlformats.org/spreadsheetml/2006/main" count="679" uniqueCount="171">
  <si>
    <t>DISTRICT</t>
  </si>
  <si>
    <t>BLOCK</t>
  </si>
  <si>
    <t>Latitude</t>
  </si>
  <si>
    <t>Longitude</t>
  </si>
  <si>
    <t>FATEHGARH SAHIB</t>
  </si>
  <si>
    <t>KHAMANON</t>
  </si>
  <si>
    <t>AMRITSAR</t>
  </si>
  <si>
    <t>TARSIKA</t>
  </si>
  <si>
    <t xml:space="preserve">AMLOH </t>
  </si>
  <si>
    <t>FEROZEPUR</t>
  </si>
  <si>
    <t>MAMDOT</t>
  </si>
  <si>
    <t>BARNALA</t>
  </si>
  <si>
    <t>MAHAL KALAN</t>
  </si>
  <si>
    <t>NAWAN SHAHAR</t>
  </si>
  <si>
    <t>BALACHAUR</t>
  </si>
  <si>
    <t>AUR</t>
  </si>
  <si>
    <t>SAROYA</t>
  </si>
  <si>
    <t>GURDASPUR</t>
  </si>
  <si>
    <t>F. GARH CHURIAN</t>
  </si>
  <si>
    <t>PATIALA</t>
  </si>
  <si>
    <t>BHUNER HERI</t>
  </si>
  <si>
    <t>GURU HAR SAHAI</t>
  </si>
  <si>
    <t>FARIDKOT</t>
  </si>
  <si>
    <t>KOT KAPURA</t>
  </si>
  <si>
    <t>SHRI HAR GOBINDPUR</t>
  </si>
  <si>
    <t>MANSA</t>
  </si>
  <si>
    <t>SARDUL GARH</t>
  </si>
  <si>
    <t>MOHALI</t>
  </si>
  <si>
    <t>DERA BASSI</t>
  </si>
  <si>
    <t>SIALBA MAJRI</t>
  </si>
  <si>
    <t>BANGA</t>
  </si>
  <si>
    <t>ROPAR</t>
  </si>
  <si>
    <t>A. PUR SAHIB</t>
  </si>
  <si>
    <t>NURPUR BEDI</t>
  </si>
  <si>
    <t>FAZILKA</t>
  </si>
  <si>
    <t>ABOHAR</t>
  </si>
  <si>
    <t>JALALABAD</t>
  </si>
  <si>
    <t>TARN TARAN</t>
  </si>
  <si>
    <t>VALTOHA</t>
  </si>
  <si>
    <t>CHOGAWAN</t>
  </si>
  <si>
    <t>BHIKHIWIND</t>
  </si>
  <si>
    <t>GANDIWIND</t>
  </si>
  <si>
    <t>AJNALA</t>
  </si>
  <si>
    <t>HARSHA CHHINA</t>
  </si>
  <si>
    <t>GHALL KHURD</t>
  </si>
  <si>
    <t>BATHINDA</t>
  </si>
  <si>
    <t>SANGAT</t>
  </si>
  <si>
    <t>PATTI</t>
  </si>
  <si>
    <t>VERKA</t>
  </si>
  <si>
    <t>MAJITHA</t>
  </si>
  <si>
    <t>JANDIALA</t>
  </si>
  <si>
    <t>DERA BABA NANAK</t>
  </si>
  <si>
    <t>TALWANDI SABO</t>
  </si>
  <si>
    <t xml:space="preserve">BHAGTA BHAI KE </t>
  </si>
  <si>
    <t>NATHANA</t>
  </si>
  <si>
    <t>MOGA</t>
  </si>
  <si>
    <t>BAGHA PURANA</t>
  </si>
  <si>
    <t>KALANAUR</t>
  </si>
  <si>
    <t xml:space="preserve">MOGA </t>
  </si>
  <si>
    <t>KAPURTHALA</t>
  </si>
  <si>
    <t>SULTANPUR LODHI</t>
  </si>
  <si>
    <t>BATALA</t>
  </si>
  <si>
    <t>JALANDHAR</t>
  </si>
  <si>
    <t>LOHIAN</t>
  </si>
  <si>
    <t>MAUR</t>
  </si>
  <si>
    <t>RAYYA</t>
  </si>
  <si>
    <t>PHUL</t>
  </si>
  <si>
    <t>RAMPURA</t>
  </si>
  <si>
    <t>NIHAL SINGH WALA</t>
  </si>
  <si>
    <t>DHARIWAL</t>
  </si>
  <si>
    <t>SHAHKOT</t>
  </si>
  <si>
    <t>DHILWAN</t>
  </si>
  <si>
    <t>JHUNIR</t>
  </si>
  <si>
    <t>QADIAN</t>
  </si>
  <si>
    <t>SEHNA</t>
  </si>
  <si>
    <t>NADALA</t>
  </si>
  <si>
    <t>KAHNUWAN</t>
  </si>
  <si>
    <t>DINA NAGAR</t>
  </si>
  <si>
    <t>LUDHIANA</t>
  </si>
  <si>
    <t>SIDHWAN BET</t>
  </si>
  <si>
    <t>JAGRAON</t>
  </si>
  <si>
    <t>NAKODAR</t>
  </si>
  <si>
    <t>BHIKHI</t>
  </si>
  <si>
    <t>BUDHLADA</t>
  </si>
  <si>
    <t>NURMAHAL</t>
  </si>
  <si>
    <t>HOSHIARPUR</t>
  </si>
  <si>
    <t>MUKERIAN</t>
  </si>
  <si>
    <t>TANDA</t>
  </si>
  <si>
    <t>BHOGPUR</t>
  </si>
  <si>
    <t>SUDHAR</t>
  </si>
  <si>
    <t>DASUYA</t>
  </si>
  <si>
    <t>RURKA KALAN</t>
  </si>
  <si>
    <t>SANGRUR</t>
  </si>
  <si>
    <t>SHERPUR</t>
  </si>
  <si>
    <t>PAKHOWAL</t>
  </si>
  <si>
    <t>ADAMPUR</t>
  </si>
  <si>
    <t>HAZIPUR</t>
  </si>
  <si>
    <t>PHAGWARA</t>
  </si>
  <si>
    <t>PHILLAUR</t>
  </si>
  <si>
    <t>SUNAM</t>
  </si>
  <si>
    <t>BHUNGA</t>
  </si>
  <si>
    <t>LEHRA GAGA</t>
  </si>
  <si>
    <t>DEHLON</t>
  </si>
  <si>
    <t>DHURI</t>
  </si>
  <si>
    <t>TALWARA</t>
  </si>
  <si>
    <t>MALERKOTLA</t>
  </si>
  <si>
    <t xml:space="preserve">HOSHIARPUR </t>
  </si>
  <si>
    <t>MANGAT</t>
  </si>
  <si>
    <t>AMARGARH</t>
  </si>
  <si>
    <t>DORAHA</t>
  </si>
  <si>
    <t>ANDANA</t>
  </si>
  <si>
    <t>MAHILPUR</t>
  </si>
  <si>
    <t>BHAWANIGARH</t>
  </si>
  <si>
    <t>PATRAN</t>
  </si>
  <si>
    <t>GARHSHANKAR</t>
  </si>
  <si>
    <t>NABHA</t>
  </si>
  <si>
    <t>SAMRALA</t>
  </si>
  <si>
    <t>MACHHIWARA</t>
  </si>
  <si>
    <t>SAMANA</t>
  </si>
  <si>
    <t>KHANNA</t>
  </si>
  <si>
    <t>SIRHIND</t>
  </si>
  <si>
    <t>BASSI PATHANA</t>
  </si>
  <si>
    <t xml:space="preserve">CHAMKAUR SAHIB </t>
  </si>
  <si>
    <t>RAJPURA</t>
  </si>
  <si>
    <t>SANAUR</t>
  </si>
  <si>
    <t>KHERA</t>
  </si>
  <si>
    <t>MORINDA</t>
  </si>
  <si>
    <t>GHANAUR</t>
  </si>
  <si>
    <t>KHARAR</t>
  </si>
  <si>
    <t>India_District_Boundary_Final</t>
  </si>
  <si>
    <t>Districit</t>
  </si>
  <si>
    <t>Object</t>
  </si>
  <si>
    <t>X</t>
  </si>
  <si>
    <t>Y</t>
  </si>
  <si>
    <t>Hoshiarpur</t>
  </si>
  <si>
    <t>Amritsar</t>
  </si>
  <si>
    <t>Jalandhar</t>
  </si>
  <si>
    <t>Tarn Taran</t>
  </si>
  <si>
    <t>Rupnagar</t>
  </si>
  <si>
    <t>Shahid Bhagat Singh Nagar</t>
  </si>
  <si>
    <t>Fazilka</t>
  </si>
  <si>
    <t>Moga</t>
  </si>
  <si>
    <t>Ludhiana</t>
  </si>
  <si>
    <t>Sahibzada Ajit Singh Nag*</t>
  </si>
  <si>
    <t>Faridkot</t>
  </si>
  <si>
    <t>Fatehgarh Sahib</t>
  </si>
  <si>
    <t>Sri Muktsar Sahib</t>
  </si>
  <si>
    <t>Sangrur</t>
  </si>
  <si>
    <t>Barnala</t>
  </si>
  <si>
    <t>Bathinda</t>
  </si>
  <si>
    <t>Patiala</t>
  </si>
  <si>
    <t>Lat</t>
  </si>
  <si>
    <t>Long</t>
  </si>
  <si>
    <t>long</t>
  </si>
  <si>
    <t>lat</t>
  </si>
  <si>
    <t>key</t>
  </si>
  <si>
    <t>Rainfall</t>
  </si>
  <si>
    <t>Groundwater Recharge</t>
  </si>
  <si>
    <t>Correlation</t>
  </si>
  <si>
    <t>June_1986</t>
  </si>
  <si>
    <t>October_1986</t>
  </si>
  <si>
    <t>June_1987</t>
  </si>
  <si>
    <t>October_1987</t>
  </si>
  <si>
    <t>Lattitude</t>
  </si>
  <si>
    <t>JUN86</t>
  </si>
  <si>
    <t>OCT86</t>
  </si>
  <si>
    <t>JUN87</t>
  </si>
  <si>
    <t>OCT87</t>
  </si>
  <si>
    <t>Key</t>
  </si>
  <si>
    <t>Oct_1986</t>
  </si>
  <si>
    <t>Oct_1987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</si>
</sst>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19"/>
  <sheetViews>
    <sheetView topLeftCell="Q93" workbookViewId="0">
      <selection activeCell="B1" sqref="B1:AM119"/>
    </sheetView>
  </sheetViews>
  <sheetFormatPr defaultRowHeight="14.4" x14ac:dyDescent="0.3"/>
  <cols>
    <col min="1" max="1" width="17.21875" bestFit="1" customWidth="1"/>
    <col min="2" max="2" width="16.33203125" bestFit="1" customWidth="1"/>
    <col min="3" max="3" width="19.5546875" bestFit="1" customWidth="1"/>
    <col min="4" max="5" width="9" bestFit="1" customWidth="1"/>
  </cols>
  <sheetData>
    <row r="1" spans="1:39" x14ac:dyDescent="0.3">
      <c r="A1" t="s">
        <v>155</v>
      </c>
      <c r="B1" t="s">
        <v>0</v>
      </c>
      <c r="C1" t="s">
        <v>1</v>
      </c>
      <c r="D1" t="s">
        <v>2</v>
      </c>
      <c r="E1" t="s">
        <v>3</v>
      </c>
      <c r="F1">
        <v>1986</v>
      </c>
      <c r="G1">
        <v>1987</v>
      </c>
      <c r="H1">
        <v>1988</v>
      </c>
      <c r="I1">
        <v>1989</v>
      </c>
      <c r="J1">
        <v>1990</v>
      </c>
      <c r="K1">
        <v>1991</v>
      </c>
      <c r="L1">
        <v>1992</v>
      </c>
      <c r="M1">
        <v>1993</v>
      </c>
      <c r="N1">
        <v>1994</v>
      </c>
      <c r="O1">
        <v>1995</v>
      </c>
      <c r="P1">
        <v>1996</v>
      </c>
      <c r="Q1">
        <v>1997</v>
      </c>
      <c r="R1">
        <v>1998</v>
      </c>
      <c r="S1">
        <v>1999</v>
      </c>
      <c r="T1">
        <v>2000</v>
      </c>
      <c r="U1">
        <v>2001</v>
      </c>
      <c r="V1">
        <v>2002</v>
      </c>
      <c r="W1">
        <v>2003</v>
      </c>
      <c r="X1">
        <v>2004</v>
      </c>
      <c r="Y1">
        <v>2005</v>
      </c>
      <c r="Z1">
        <v>2006</v>
      </c>
      <c r="AA1">
        <v>2007</v>
      </c>
      <c r="AB1">
        <v>2008</v>
      </c>
      <c r="AC1">
        <v>2009</v>
      </c>
      <c r="AD1">
        <v>2010</v>
      </c>
      <c r="AE1">
        <v>2011</v>
      </c>
      <c r="AF1">
        <v>2012</v>
      </c>
      <c r="AG1">
        <v>2013</v>
      </c>
      <c r="AH1">
        <v>2014</v>
      </c>
      <c r="AI1">
        <v>2015</v>
      </c>
      <c r="AJ1">
        <v>2016</v>
      </c>
      <c r="AK1">
        <v>2017</v>
      </c>
      <c r="AL1">
        <v>2018</v>
      </c>
      <c r="AM1">
        <v>2019</v>
      </c>
    </row>
    <row r="2" spans="1:39" x14ac:dyDescent="0.3">
      <c r="A2" t="str">
        <f>E2&amp;"|"&amp;D2</f>
        <v>76.3464|30.8152</v>
      </c>
      <c r="B2" t="s">
        <v>4</v>
      </c>
      <c r="C2" t="s">
        <v>5</v>
      </c>
      <c r="D2">
        <v>30.815200000000001</v>
      </c>
      <c r="E2">
        <v>76.346400000000003</v>
      </c>
      <c r="F2">
        <v>-0.29999999999999888</v>
      </c>
      <c r="G2">
        <v>0.66000000000000014</v>
      </c>
      <c r="H2">
        <v>-2.4600000000000009</v>
      </c>
      <c r="I2">
        <v>-0.25</v>
      </c>
      <c r="J2">
        <v>-1.4699999999999991</v>
      </c>
      <c r="K2">
        <v>-0.48999999999999838</v>
      </c>
      <c r="L2">
        <v>-8.0000000000000071E-2</v>
      </c>
      <c r="M2">
        <v>-0.65000000000000036</v>
      </c>
      <c r="N2">
        <v>0.27999999999999942</v>
      </c>
      <c r="O2">
        <v>-0.69999999999999929</v>
      </c>
      <c r="P2">
        <v>-1.0399999999999989</v>
      </c>
      <c r="Q2">
        <v>-0.8100000000000005</v>
      </c>
      <c r="R2">
        <v>-1.27</v>
      </c>
      <c r="S2">
        <v>-1.2000000000000011</v>
      </c>
      <c r="T2">
        <v>-0.60000000000000142</v>
      </c>
      <c r="U2">
        <v>-1.1000000000000001</v>
      </c>
      <c r="V2">
        <v>-0.59999999999999964</v>
      </c>
      <c r="W2">
        <v>-0.40000000000000041</v>
      </c>
      <c r="X2">
        <v>-1.4499999999999991</v>
      </c>
      <c r="Y2">
        <v>-0.5</v>
      </c>
      <c r="Z2">
        <v>-15.57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9.9999999999997868E-2</v>
      </c>
      <c r="AJ2">
        <v>0.44999999999999929</v>
      </c>
      <c r="AK2">
        <v>0.59999999999999787</v>
      </c>
      <c r="AL2">
        <v>0.84999999999999787</v>
      </c>
      <c r="AM2">
        <v>1</v>
      </c>
    </row>
    <row r="3" spans="1:39" x14ac:dyDescent="0.3">
      <c r="A3" t="str">
        <f t="shared" ref="A3:A66" si="0">E3&amp;"|"&amp;D3</f>
        <v>75.1356|31.6385</v>
      </c>
      <c r="B3" t="s">
        <v>6</v>
      </c>
      <c r="C3" t="s">
        <v>7</v>
      </c>
      <c r="D3">
        <v>31.638500000000001</v>
      </c>
      <c r="E3">
        <v>75.135599999999997</v>
      </c>
      <c r="F3">
        <v>-0.64000000000000057</v>
      </c>
      <c r="G3">
        <v>0.34999999999999959</v>
      </c>
      <c r="H3">
        <v>-1.149999999999999</v>
      </c>
      <c r="I3">
        <v>1.2</v>
      </c>
      <c r="J3">
        <v>-0.51999999999999957</v>
      </c>
      <c r="K3">
        <v>-1.45</v>
      </c>
      <c r="L3">
        <v>-9.9999999999999645E-2</v>
      </c>
      <c r="M3">
        <v>-0.58000000000000007</v>
      </c>
      <c r="N3">
        <v>-1</v>
      </c>
      <c r="O3">
        <v>-1.29</v>
      </c>
      <c r="P3">
        <v>-0.46999999999999981</v>
      </c>
      <c r="Q3">
        <v>-0.54</v>
      </c>
      <c r="R3">
        <v>0</v>
      </c>
      <c r="S3">
        <v>0</v>
      </c>
      <c r="T3">
        <v>0</v>
      </c>
      <c r="U3">
        <v>-0.58999999999999986</v>
      </c>
      <c r="V3">
        <v>-0.72000000000000064</v>
      </c>
      <c r="W3">
        <v>-0.44999999999999929</v>
      </c>
      <c r="X3">
        <v>-0.83999999999999986</v>
      </c>
      <c r="Y3">
        <v>-0.83999999999999986</v>
      </c>
      <c r="Z3">
        <v>-0.61999999999999922</v>
      </c>
      <c r="AA3">
        <v>-0.42999999999999972</v>
      </c>
      <c r="AB3">
        <v>-1.2199999999999991</v>
      </c>
      <c r="AC3">
        <v>0.61999999999999922</v>
      </c>
      <c r="AD3">
        <v>0</v>
      </c>
      <c r="AE3">
        <v>0</v>
      </c>
      <c r="AF3">
        <v>0</v>
      </c>
      <c r="AG3">
        <v>0</v>
      </c>
      <c r="AH3">
        <v>0</v>
      </c>
      <c r="AI3">
        <v>-0.29999999999999721</v>
      </c>
      <c r="AJ3">
        <v>9.9999999999997868E-2</v>
      </c>
      <c r="AK3">
        <v>-1.6999999999999991</v>
      </c>
      <c r="AL3">
        <v>0.5</v>
      </c>
      <c r="AM3">
        <v>-0.30000000000000071</v>
      </c>
    </row>
    <row r="4" spans="1:39" x14ac:dyDescent="0.3">
      <c r="A4" t="str">
        <f t="shared" si="0"/>
        <v>76.2334|30.6143</v>
      </c>
      <c r="B4" t="s">
        <v>4</v>
      </c>
      <c r="C4" t="s">
        <v>8</v>
      </c>
      <c r="D4">
        <v>30.6143</v>
      </c>
      <c r="E4">
        <v>76.233400000000003</v>
      </c>
      <c r="F4">
        <v>0.30000000000000071</v>
      </c>
      <c r="G4">
        <v>0.84999999999999964</v>
      </c>
      <c r="H4">
        <v>-2.890000000000001</v>
      </c>
      <c r="I4">
        <v>-0.67999999999999972</v>
      </c>
      <c r="J4">
        <v>-1.76</v>
      </c>
      <c r="K4">
        <v>-1.0300000000000009</v>
      </c>
      <c r="L4">
        <v>-0.39000000000000062</v>
      </c>
      <c r="M4">
        <v>-1.649999999999999</v>
      </c>
      <c r="N4">
        <v>-0.53000000000000114</v>
      </c>
      <c r="O4">
        <v>-0.83000000000000007</v>
      </c>
      <c r="P4">
        <v>-1.57</v>
      </c>
      <c r="Q4">
        <v>-1.109999999999999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-0.28999999999999909</v>
      </c>
      <c r="Y4">
        <v>-0.60000000000000142</v>
      </c>
      <c r="Z4">
        <v>0.37999999999999901</v>
      </c>
      <c r="AA4">
        <v>9.9999999999997868E-2</v>
      </c>
      <c r="AB4">
        <v>-0.79999999999999716</v>
      </c>
      <c r="AC4">
        <v>0.78999999999999915</v>
      </c>
      <c r="AD4">
        <v>-0.59999999999999787</v>
      </c>
      <c r="AE4">
        <v>0.29999999999999721</v>
      </c>
      <c r="AF4">
        <v>0.70000000000000284</v>
      </c>
      <c r="AG4">
        <v>-23.45</v>
      </c>
      <c r="AH4">
        <v>-23.6</v>
      </c>
      <c r="AI4">
        <v>7.9999999999998295E-2</v>
      </c>
      <c r="AJ4">
        <v>0.14999999999999861</v>
      </c>
      <c r="AK4">
        <v>0.80000000000000071</v>
      </c>
      <c r="AL4">
        <v>0.60000000000000142</v>
      </c>
      <c r="AM4">
        <v>-0.35000000000000142</v>
      </c>
    </row>
    <row r="5" spans="1:39" x14ac:dyDescent="0.3">
      <c r="A5" t="str">
        <f t="shared" si="0"/>
        <v>74.4205|30.8701</v>
      </c>
      <c r="B5" t="s">
        <v>9</v>
      </c>
      <c r="C5" t="s">
        <v>10</v>
      </c>
      <c r="D5">
        <v>30.870100000000001</v>
      </c>
      <c r="E5">
        <v>74.420500000000004</v>
      </c>
      <c r="F5">
        <v>0</v>
      </c>
      <c r="G5">
        <v>0</v>
      </c>
      <c r="H5">
        <v>0</v>
      </c>
      <c r="I5">
        <v>0</v>
      </c>
      <c r="J5">
        <v>0</v>
      </c>
      <c r="K5">
        <v>-0.70000000000000018</v>
      </c>
      <c r="L5">
        <v>-1.0500000000000009</v>
      </c>
      <c r="M5">
        <v>0.14999999999999949</v>
      </c>
      <c r="N5">
        <v>-1.77</v>
      </c>
      <c r="O5">
        <v>-1.1000000000000001</v>
      </c>
      <c r="P5">
        <v>0</v>
      </c>
      <c r="Q5">
        <v>0</v>
      </c>
      <c r="R5">
        <v>-0.80999999999999961</v>
      </c>
      <c r="S5">
        <v>-1.19</v>
      </c>
      <c r="T5">
        <v>-0.50999999999999979</v>
      </c>
      <c r="U5">
        <v>-1.2</v>
      </c>
      <c r="V5">
        <v>-9.9999999999997868E-3</v>
      </c>
      <c r="W5">
        <v>-0.67999999999999972</v>
      </c>
      <c r="X5">
        <v>0.21</v>
      </c>
      <c r="Y5">
        <v>-1.17</v>
      </c>
      <c r="Z5">
        <v>-1.79</v>
      </c>
      <c r="AA5">
        <v>-1.350000000000001</v>
      </c>
      <c r="AB5">
        <v>-0.95000000000000018</v>
      </c>
      <c r="AC5">
        <v>-0.62999999999999989</v>
      </c>
      <c r="AD5">
        <v>-0.98</v>
      </c>
      <c r="AE5">
        <v>-1.8</v>
      </c>
      <c r="AF5">
        <v>-0.84999999999999964</v>
      </c>
      <c r="AG5">
        <v>-0.88999999999999968</v>
      </c>
      <c r="AH5">
        <v>-1</v>
      </c>
      <c r="AI5">
        <v>9.9999999999999645E-2</v>
      </c>
      <c r="AJ5">
        <v>0.32000000000000028</v>
      </c>
      <c r="AK5">
        <v>0.86000000000000121</v>
      </c>
      <c r="AL5">
        <v>1.2999999999999989</v>
      </c>
      <c r="AM5">
        <v>-0.1400000000000006</v>
      </c>
    </row>
    <row r="6" spans="1:39" x14ac:dyDescent="0.3">
      <c r="A6" t="str">
        <f t="shared" si="0"/>
        <v>75.76947|30.6179</v>
      </c>
      <c r="B6" t="s">
        <v>11</v>
      </c>
      <c r="C6" t="s">
        <v>12</v>
      </c>
      <c r="D6">
        <v>30.617899999999999</v>
      </c>
      <c r="E6">
        <v>75.769469999999998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0.54999999999999893</v>
      </c>
      <c r="M6">
        <v>-0.19999999999999929</v>
      </c>
      <c r="N6">
        <v>0.89999999999999858</v>
      </c>
      <c r="O6">
        <v>-0.5</v>
      </c>
      <c r="P6">
        <v>0.19999999999999929</v>
      </c>
      <c r="Q6">
        <v>0.5</v>
      </c>
      <c r="R6">
        <v>-0.80000000000000071</v>
      </c>
      <c r="S6">
        <v>-0.44999999999999929</v>
      </c>
      <c r="T6">
        <v>-0.29999999999999888</v>
      </c>
      <c r="U6">
        <v>0.19999999999999929</v>
      </c>
      <c r="V6">
        <v>0.40000000000000041</v>
      </c>
      <c r="W6">
        <v>-0.40000000000000041</v>
      </c>
      <c r="X6">
        <v>0.59999999999999964</v>
      </c>
      <c r="Y6">
        <v>-0.35000000000000142</v>
      </c>
      <c r="Z6">
        <v>0.5</v>
      </c>
      <c r="AA6">
        <v>0.90000000000000036</v>
      </c>
      <c r="AB6">
        <v>0.89999999999999858</v>
      </c>
      <c r="AC6">
        <v>1.0500000000000009</v>
      </c>
      <c r="AD6">
        <v>0.5</v>
      </c>
      <c r="AE6">
        <v>0.69999999999999929</v>
      </c>
      <c r="AF6">
        <v>1.75</v>
      </c>
      <c r="AG6">
        <v>1</v>
      </c>
      <c r="AH6">
        <v>1.6500000000000019</v>
      </c>
      <c r="AI6">
        <v>2.100000000000001</v>
      </c>
      <c r="AJ6">
        <v>1.100000000000001</v>
      </c>
      <c r="AK6">
        <v>0.89999999999999858</v>
      </c>
      <c r="AL6">
        <v>3.7000000000000028</v>
      </c>
      <c r="AM6">
        <v>2.609999999999999</v>
      </c>
    </row>
    <row r="7" spans="1:39" x14ac:dyDescent="0.3">
      <c r="A7" t="str">
        <f t="shared" si="0"/>
        <v>76.3|31.0579</v>
      </c>
      <c r="B7" t="s">
        <v>13</v>
      </c>
      <c r="C7" t="s">
        <v>14</v>
      </c>
      <c r="D7">
        <v>31.0579</v>
      </c>
      <c r="E7">
        <v>76.3</v>
      </c>
      <c r="F7">
        <v>-0.57000000000000028</v>
      </c>
      <c r="G7">
        <v>0.39999999999999858</v>
      </c>
      <c r="H7">
        <v>-2.57</v>
      </c>
      <c r="I7">
        <v>-0.40000000000000208</v>
      </c>
      <c r="J7">
        <v>-1.5999999999999981</v>
      </c>
      <c r="K7">
        <v>-0.28000000000000108</v>
      </c>
      <c r="L7">
        <v>-1.1999999999999991</v>
      </c>
      <c r="M7">
        <v>-0.89999999999999858</v>
      </c>
      <c r="N7">
        <v>-0.53999999999999915</v>
      </c>
      <c r="O7">
        <v>21.3</v>
      </c>
      <c r="P7">
        <v>-2</v>
      </c>
      <c r="Q7">
        <v>-0.54999999999999716</v>
      </c>
      <c r="R7">
        <v>-2.5</v>
      </c>
      <c r="S7">
        <v>-0.85000000000000053</v>
      </c>
      <c r="T7">
        <v>-1.17</v>
      </c>
      <c r="U7">
        <v>-0.75</v>
      </c>
      <c r="V7">
        <v>-0.15000000000000041</v>
      </c>
      <c r="W7">
        <v>-0.30000000000000071</v>
      </c>
      <c r="X7">
        <v>0.42999999999999972</v>
      </c>
      <c r="Y7">
        <v>-9.9999999999999645E-2</v>
      </c>
      <c r="Z7">
        <v>-0.90000000000000036</v>
      </c>
      <c r="AA7">
        <v>-0.30000000000000071</v>
      </c>
      <c r="AB7">
        <v>-3.6999999999999988</v>
      </c>
      <c r="AC7">
        <v>-0.15000000000000041</v>
      </c>
      <c r="AD7">
        <v>-0.90000000000000036</v>
      </c>
      <c r="AE7">
        <v>0</v>
      </c>
      <c r="AF7">
        <v>0</v>
      </c>
      <c r="AG7">
        <v>0</v>
      </c>
      <c r="AH7">
        <v>0</v>
      </c>
      <c r="AI7">
        <v>2.399999999999999</v>
      </c>
      <c r="AJ7">
        <v>-0.19999999999999929</v>
      </c>
      <c r="AK7">
        <v>0.40000000000000208</v>
      </c>
      <c r="AL7">
        <v>9.9999999999999645E-2</v>
      </c>
      <c r="AM7">
        <v>-9.9200000000000017</v>
      </c>
    </row>
    <row r="8" spans="1:39" x14ac:dyDescent="0.3">
      <c r="A8" t="str">
        <f t="shared" si="0"/>
        <v>75.9998|31.06812</v>
      </c>
      <c r="B8" t="s">
        <v>13</v>
      </c>
      <c r="C8" t="s">
        <v>15</v>
      </c>
      <c r="D8">
        <v>31.06812</v>
      </c>
      <c r="E8">
        <v>75.999799999999993</v>
      </c>
      <c r="F8">
        <v>-0.91999999999999993</v>
      </c>
      <c r="G8">
        <v>0.45000000000000112</v>
      </c>
      <c r="H8">
        <v>-4.75</v>
      </c>
      <c r="I8">
        <v>-0.94999999999999929</v>
      </c>
      <c r="J8">
        <v>-3.81</v>
      </c>
      <c r="K8">
        <v>-1.1999999999999991</v>
      </c>
      <c r="L8">
        <v>-1.399999999999999</v>
      </c>
      <c r="M8">
        <v>-3.15</v>
      </c>
      <c r="N8">
        <v>-1.6999999999999991</v>
      </c>
      <c r="O8">
        <v>-4.05</v>
      </c>
      <c r="P8">
        <v>-2.350000000000001</v>
      </c>
      <c r="Q8">
        <v>-2.0500000000000012</v>
      </c>
      <c r="R8">
        <v>-0.91000000000000014</v>
      </c>
      <c r="S8">
        <v>-9.9999999999999645E-2</v>
      </c>
      <c r="T8">
        <v>-0.42999999999999972</v>
      </c>
      <c r="U8">
        <v>-0.4399999999999995</v>
      </c>
      <c r="V8">
        <v>-1.23</v>
      </c>
      <c r="W8">
        <v>-0.80000000000000071</v>
      </c>
      <c r="X8">
        <v>-0.15000000000000041</v>
      </c>
      <c r="Y8">
        <v>12.7</v>
      </c>
      <c r="Z8">
        <v>-8.9999999999999858E-2</v>
      </c>
      <c r="AA8">
        <v>0.34999999999999959</v>
      </c>
      <c r="AB8">
        <v>-1.1000000000000001</v>
      </c>
      <c r="AC8">
        <v>-1.1000000000000001</v>
      </c>
      <c r="AD8">
        <v>-2.1999999999999988</v>
      </c>
      <c r="AE8">
        <v>-1.249999999999998</v>
      </c>
      <c r="AF8">
        <v>-1.25</v>
      </c>
      <c r="AG8">
        <v>0</v>
      </c>
      <c r="AH8">
        <v>0</v>
      </c>
      <c r="AI8">
        <v>1.5500000000000009</v>
      </c>
      <c r="AJ8">
        <v>0.70000000000000107</v>
      </c>
      <c r="AK8">
        <v>1</v>
      </c>
      <c r="AL8">
        <v>-0.30000000000000071</v>
      </c>
      <c r="AM8">
        <v>-0.30000000000000071</v>
      </c>
    </row>
    <row r="9" spans="1:39" x14ac:dyDescent="0.3">
      <c r="A9" t="str">
        <f t="shared" si="0"/>
        <v>76.23157|31.17705</v>
      </c>
      <c r="B9" t="s">
        <v>13</v>
      </c>
      <c r="C9" t="s">
        <v>16</v>
      </c>
      <c r="D9">
        <v>31.177050000000001</v>
      </c>
      <c r="E9">
        <v>76.231570000000005</v>
      </c>
      <c r="F9">
        <v>-0.53999999999999915</v>
      </c>
      <c r="G9">
        <v>0.62999999999999901</v>
      </c>
      <c r="H9">
        <v>-3.09</v>
      </c>
      <c r="I9">
        <v>-0.46999999999999892</v>
      </c>
      <c r="J9">
        <v>-0.75</v>
      </c>
      <c r="K9">
        <v>-0.69999999999999929</v>
      </c>
      <c r="L9">
        <v>0.69999999999999929</v>
      </c>
      <c r="M9">
        <v>-9.9999999999997868E-2</v>
      </c>
      <c r="N9">
        <v>-0.60999999999999943</v>
      </c>
      <c r="O9">
        <v>-0.65000000000000213</v>
      </c>
      <c r="P9">
        <v>-2.100000000000001</v>
      </c>
      <c r="Q9">
        <v>0.14999999999999861</v>
      </c>
      <c r="R9">
        <v>-1.41</v>
      </c>
      <c r="S9">
        <v>-0.16000000000000009</v>
      </c>
      <c r="T9">
        <v>-0.66000000000000014</v>
      </c>
      <c r="U9">
        <v>-1.369999999999997</v>
      </c>
      <c r="V9">
        <v>-1.9400000000000011</v>
      </c>
      <c r="W9">
        <v>0.62000000000000099</v>
      </c>
      <c r="X9">
        <v>1.5800000000000021</v>
      </c>
      <c r="Y9">
        <v>0.55000000000000071</v>
      </c>
      <c r="Z9">
        <v>0.1500000000000021</v>
      </c>
      <c r="AA9">
        <v>-0.5</v>
      </c>
      <c r="AB9">
        <v>0.10000000000000139</v>
      </c>
      <c r="AC9">
        <v>-0.35000000000000142</v>
      </c>
      <c r="AD9">
        <v>-2.5</v>
      </c>
      <c r="AE9">
        <v>-1.82</v>
      </c>
      <c r="AF9">
        <v>0</v>
      </c>
      <c r="AG9">
        <v>0</v>
      </c>
      <c r="AH9">
        <v>0</v>
      </c>
      <c r="AI9">
        <v>1.7000000000000031</v>
      </c>
      <c r="AJ9">
        <v>1.399999999999999</v>
      </c>
      <c r="AK9">
        <v>2.2999999999999972</v>
      </c>
      <c r="AL9">
        <v>1.7999999999999969</v>
      </c>
      <c r="AM9">
        <v>1.399999999999999</v>
      </c>
    </row>
    <row r="10" spans="1:39" x14ac:dyDescent="0.3">
      <c r="A10" t="str">
        <f t="shared" si="0"/>
        <v>74.93926|31.88794</v>
      </c>
      <c r="B10" t="s">
        <v>17</v>
      </c>
      <c r="C10" t="s">
        <v>18</v>
      </c>
      <c r="D10">
        <v>31.88794</v>
      </c>
      <c r="E10">
        <v>74.939260000000004</v>
      </c>
      <c r="F10">
        <v>0.15000000000000011</v>
      </c>
      <c r="G10">
        <v>0.14999999999999991</v>
      </c>
      <c r="H10">
        <v>-0.1000000000000001</v>
      </c>
      <c r="I10">
        <v>-5.0000000000000037E-2</v>
      </c>
      <c r="J10">
        <v>-1.45</v>
      </c>
      <c r="K10">
        <v>-0.35000000000000009</v>
      </c>
      <c r="L10">
        <v>-0.49999999999999978</v>
      </c>
      <c r="M10">
        <v>-0.89999999999999991</v>
      </c>
      <c r="N10">
        <v>-0.86999999999999988</v>
      </c>
      <c r="O10">
        <v>-2</v>
      </c>
      <c r="P10">
        <v>-0.7200000000000002</v>
      </c>
      <c r="Q10">
        <v>-1.3</v>
      </c>
      <c r="R10">
        <v>-0.80000000000000027</v>
      </c>
      <c r="S10">
        <v>0.52999999999999936</v>
      </c>
      <c r="T10">
        <v>-0.12999999999999989</v>
      </c>
      <c r="U10">
        <v>-1.53</v>
      </c>
      <c r="V10">
        <v>-0.30000000000000071</v>
      </c>
      <c r="W10">
        <v>-0.66999999999999948</v>
      </c>
      <c r="X10">
        <v>-0.70000000000000018</v>
      </c>
      <c r="Y10">
        <v>-0.45000000000000018</v>
      </c>
      <c r="Z10">
        <v>-1.75</v>
      </c>
      <c r="AA10">
        <v>-1</v>
      </c>
      <c r="AB10">
        <v>-0.79999999999999982</v>
      </c>
      <c r="AC10">
        <v>-0.54999999999999982</v>
      </c>
      <c r="AD10">
        <v>0.85000000000000053</v>
      </c>
      <c r="AE10">
        <v>0.42999999999999972</v>
      </c>
      <c r="AF10">
        <v>-1</v>
      </c>
      <c r="AG10">
        <v>-5.7</v>
      </c>
      <c r="AH10">
        <v>0</v>
      </c>
      <c r="AI10">
        <v>-8.0000000000000071E-2</v>
      </c>
      <c r="AJ10">
        <v>-0.10000000000000139</v>
      </c>
      <c r="AK10">
        <v>-0.70000000000000107</v>
      </c>
      <c r="AL10">
        <v>0.25</v>
      </c>
      <c r="AM10">
        <v>-0.39999999999999858</v>
      </c>
    </row>
    <row r="11" spans="1:39" x14ac:dyDescent="0.3">
      <c r="A11" t="str">
        <f t="shared" si="0"/>
        <v>76.0176|29.942</v>
      </c>
      <c r="B11" t="s">
        <v>19</v>
      </c>
      <c r="C11" t="s">
        <v>20</v>
      </c>
      <c r="D11">
        <v>29.942</v>
      </c>
      <c r="E11">
        <v>76.017600000000002</v>
      </c>
      <c r="F11">
        <v>0</v>
      </c>
      <c r="G11">
        <v>10.78</v>
      </c>
      <c r="H11">
        <v>-1.67</v>
      </c>
      <c r="I11">
        <v>-0.9399999999999995</v>
      </c>
      <c r="J11">
        <v>-0.39999999999999858</v>
      </c>
      <c r="K11">
        <v>-0.38999999999999879</v>
      </c>
      <c r="L11">
        <v>-0.41000000000000009</v>
      </c>
      <c r="M11">
        <v>-0.75999999999999979</v>
      </c>
      <c r="N11">
        <v>-1.5499999999999989</v>
      </c>
      <c r="O11">
        <v>-4</v>
      </c>
      <c r="P11">
        <v>-0.95000000000000107</v>
      </c>
      <c r="Q11">
        <v>-1.5500000000000009</v>
      </c>
      <c r="R11">
        <v>-9.5000000000000018</v>
      </c>
      <c r="S11">
        <v>1.5499999999999989</v>
      </c>
      <c r="T11">
        <v>-1.880000000000003</v>
      </c>
      <c r="U11">
        <v>0.55000000000000071</v>
      </c>
      <c r="V11">
        <v>-0.80000000000000071</v>
      </c>
      <c r="W11">
        <v>-3.5</v>
      </c>
      <c r="X11">
        <v>-6.9499999999999993</v>
      </c>
      <c r="Y11">
        <v>-3.6999999999999988</v>
      </c>
      <c r="Z11">
        <v>-2.490000000000002</v>
      </c>
      <c r="AA11">
        <v>1.5</v>
      </c>
      <c r="AB11">
        <v>-2.350000000000001</v>
      </c>
      <c r="AC11">
        <v>2.1500000000000021</v>
      </c>
      <c r="AD11">
        <v>-5.1999999999999993</v>
      </c>
      <c r="AE11">
        <v>-1.899999999999999</v>
      </c>
      <c r="AF11">
        <v>4.75</v>
      </c>
      <c r="AG11">
        <v>2.249999999999996</v>
      </c>
      <c r="AH11">
        <v>1.4500000000000031</v>
      </c>
      <c r="AI11">
        <v>1.1500000000000019</v>
      </c>
      <c r="AJ11">
        <v>0.19999999999999929</v>
      </c>
      <c r="AK11">
        <v>1.600000000000001</v>
      </c>
      <c r="AL11">
        <v>2.100000000000001</v>
      </c>
      <c r="AM11">
        <v>3.5499999999999972</v>
      </c>
    </row>
    <row r="12" spans="1:39" x14ac:dyDescent="0.3">
      <c r="A12" t="str">
        <f t="shared" si="0"/>
        <v>74.4115|30.7058</v>
      </c>
      <c r="B12" t="s">
        <v>9</v>
      </c>
      <c r="C12" t="s">
        <v>21</v>
      </c>
      <c r="D12">
        <v>30.7058</v>
      </c>
      <c r="E12">
        <v>74.411500000000004</v>
      </c>
      <c r="F12">
        <v>-4.05</v>
      </c>
      <c r="G12">
        <v>-0.82999999999999985</v>
      </c>
      <c r="H12">
        <v>-1.35</v>
      </c>
      <c r="I12">
        <v>-0.82999999999999985</v>
      </c>
      <c r="J12">
        <v>-1.07</v>
      </c>
      <c r="K12">
        <v>-0.41999999999999987</v>
      </c>
      <c r="L12">
        <v>-0.25</v>
      </c>
      <c r="M12">
        <v>-0.48</v>
      </c>
      <c r="N12">
        <v>-0.92000000000000015</v>
      </c>
      <c r="O12">
        <v>-1.45</v>
      </c>
      <c r="P12">
        <v>-1.1299999999999999</v>
      </c>
      <c r="Q12">
        <v>-2.93</v>
      </c>
      <c r="R12">
        <v>-2.0499999999999998</v>
      </c>
      <c r="S12">
        <v>0.54999999999999993</v>
      </c>
      <c r="T12">
        <v>0.3</v>
      </c>
      <c r="U12">
        <v>-1.7</v>
      </c>
      <c r="V12">
        <v>-1.35</v>
      </c>
      <c r="W12">
        <v>-2.16</v>
      </c>
      <c r="X12">
        <v>-1</v>
      </c>
      <c r="Y12">
        <v>-0.69000000000000006</v>
      </c>
      <c r="Z12">
        <v>-1.35</v>
      </c>
      <c r="AA12">
        <v>6.9999999999999951E-2</v>
      </c>
      <c r="AB12">
        <v>-0.6</v>
      </c>
      <c r="AC12">
        <v>-0.76</v>
      </c>
      <c r="AD12">
        <v>-1.54</v>
      </c>
      <c r="AE12">
        <v>-0.55000000000000004</v>
      </c>
      <c r="AF12">
        <v>-0.17</v>
      </c>
      <c r="AG12">
        <v>-0.32000000000000012</v>
      </c>
      <c r="AH12">
        <v>-0.93000000000000016</v>
      </c>
      <c r="AI12">
        <v>1.4999999999999989</v>
      </c>
      <c r="AJ12">
        <v>1</v>
      </c>
      <c r="AK12">
        <v>0.65000000000000036</v>
      </c>
      <c r="AL12">
        <v>0.87000000000000099</v>
      </c>
      <c r="AM12">
        <v>-6.7200000000000006</v>
      </c>
    </row>
    <row r="13" spans="1:39" x14ac:dyDescent="0.3">
      <c r="A13" t="str">
        <f t="shared" si="0"/>
        <v>74.815|30.5828</v>
      </c>
      <c r="B13" t="s">
        <v>22</v>
      </c>
      <c r="C13" t="s">
        <v>23</v>
      </c>
      <c r="D13">
        <v>30.582799999999999</v>
      </c>
      <c r="E13">
        <v>74.814999999999998</v>
      </c>
      <c r="F13">
        <v>-6.9999999999999396E-2</v>
      </c>
      <c r="G13">
        <v>0.80000000000000071</v>
      </c>
      <c r="H13">
        <v>-0.96</v>
      </c>
      <c r="I13">
        <v>9.9999999999999645E-2</v>
      </c>
      <c r="J13">
        <v>-0.44000000000000039</v>
      </c>
      <c r="K13">
        <v>0.55999999999999961</v>
      </c>
      <c r="L13">
        <v>-0.65000000000000036</v>
      </c>
      <c r="M13">
        <v>-0.5</v>
      </c>
      <c r="N13">
        <v>-0.58000000000000007</v>
      </c>
      <c r="O13">
        <v>-0.96</v>
      </c>
      <c r="P13">
        <v>-0.29999999999999982</v>
      </c>
      <c r="Q13">
        <v>-0.25</v>
      </c>
      <c r="R13">
        <v>-0.98000000000000043</v>
      </c>
      <c r="S13">
        <v>0.45000000000000018</v>
      </c>
      <c r="T13">
        <v>0.30999999999999961</v>
      </c>
      <c r="U13">
        <v>0.1699999999999999</v>
      </c>
      <c r="V13">
        <v>1.0000000000000011</v>
      </c>
      <c r="W13">
        <v>-9.9999999999999645E-2</v>
      </c>
      <c r="X13">
        <v>1.1499999999999999</v>
      </c>
      <c r="Y13">
        <v>-0.19999999999999929</v>
      </c>
      <c r="Z13">
        <v>0.20000000000000109</v>
      </c>
      <c r="AA13">
        <v>0.75</v>
      </c>
      <c r="AB13">
        <v>0.90000000000000036</v>
      </c>
      <c r="AC13">
        <v>0.75</v>
      </c>
      <c r="AD13">
        <v>1.2000000000000011</v>
      </c>
      <c r="AE13">
        <v>0.79999999999999893</v>
      </c>
      <c r="AF13">
        <v>1.9499999999999991</v>
      </c>
      <c r="AG13">
        <v>1.2000000000000011</v>
      </c>
      <c r="AH13">
        <v>1.100000000000001</v>
      </c>
      <c r="AI13">
        <v>-1.2</v>
      </c>
      <c r="AJ13">
        <v>-0.79999999999999982</v>
      </c>
      <c r="AK13">
        <v>-1</v>
      </c>
      <c r="AL13">
        <v>-1.151</v>
      </c>
      <c r="AM13">
        <v>0.1400000000000001</v>
      </c>
    </row>
    <row r="14" spans="1:39" x14ac:dyDescent="0.3">
      <c r="A14" t="str">
        <f t="shared" si="0"/>
        <v>75.4723|31.6906</v>
      </c>
      <c r="B14" t="s">
        <v>17</v>
      </c>
      <c r="C14" t="s">
        <v>24</v>
      </c>
      <c r="D14">
        <v>31.6906</v>
      </c>
      <c r="E14">
        <v>75.472300000000004</v>
      </c>
      <c r="F14">
        <v>-0.57000000000000028</v>
      </c>
      <c r="G14">
        <v>-1.999999999999957E-2</v>
      </c>
      <c r="H14">
        <v>-2.95</v>
      </c>
      <c r="I14">
        <v>-1.569999999999999</v>
      </c>
      <c r="J14">
        <v>-1</v>
      </c>
      <c r="K14">
        <v>-0.80000000000000071</v>
      </c>
      <c r="L14">
        <v>-1.350000000000001</v>
      </c>
      <c r="M14">
        <v>-1.0300000000000009</v>
      </c>
      <c r="N14">
        <v>-1.6999999999999991</v>
      </c>
      <c r="O14">
        <v>-3.05</v>
      </c>
      <c r="P14">
        <v>-2.41</v>
      </c>
      <c r="Q14">
        <v>-1.2</v>
      </c>
      <c r="R14">
        <v>-0.96999999999999886</v>
      </c>
      <c r="S14">
        <v>-0.40000000000000208</v>
      </c>
      <c r="T14">
        <v>-0.77999999999999758</v>
      </c>
      <c r="U14">
        <v>-0.5</v>
      </c>
      <c r="V14">
        <v>-0.12000000000000099</v>
      </c>
      <c r="W14">
        <v>-0.97999999999999687</v>
      </c>
      <c r="X14">
        <v>-0.44000000000000128</v>
      </c>
      <c r="Y14">
        <v>-1.100000000000001</v>
      </c>
      <c r="Z14">
        <v>-1.5599999999999989</v>
      </c>
      <c r="AA14">
        <v>-0.5</v>
      </c>
      <c r="AB14">
        <v>-1.2800000000000009</v>
      </c>
      <c r="AC14">
        <v>-0.28999999999999909</v>
      </c>
      <c r="AD14">
        <v>-1.100000000000001</v>
      </c>
      <c r="AE14">
        <v>-0.39000000000000062</v>
      </c>
      <c r="AF14">
        <v>-0.12999999999999901</v>
      </c>
      <c r="AG14">
        <v>-1.1900000000000011</v>
      </c>
      <c r="AH14">
        <v>-0.19999999999999929</v>
      </c>
      <c r="AI14">
        <v>0.59999999999999787</v>
      </c>
      <c r="AJ14">
        <v>-0.19999999999999929</v>
      </c>
      <c r="AK14">
        <v>-0.70000000000000284</v>
      </c>
      <c r="AL14">
        <v>-0.90000000000000213</v>
      </c>
      <c r="AM14">
        <v>-0.19999999999999929</v>
      </c>
    </row>
    <row r="15" spans="1:39" x14ac:dyDescent="0.3">
      <c r="A15" t="str">
        <f t="shared" si="0"/>
        <v>75.2352|29.6949</v>
      </c>
      <c r="B15" t="s">
        <v>25</v>
      </c>
      <c r="C15" t="s">
        <v>26</v>
      </c>
      <c r="D15">
        <v>29.694900000000001</v>
      </c>
      <c r="E15">
        <v>75.235200000000006</v>
      </c>
      <c r="F15">
        <v>6.0000000000000053E-2</v>
      </c>
      <c r="G15">
        <v>0.12999999999999989</v>
      </c>
      <c r="H15">
        <v>0.23</v>
      </c>
      <c r="I15">
        <v>0.18999999999999989</v>
      </c>
      <c r="J15">
        <v>-1.91</v>
      </c>
      <c r="K15">
        <v>0.54999999999999993</v>
      </c>
      <c r="L15">
        <v>-0.22</v>
      </c>
      <c r="M15">
        <v>-0.53999999999999992</v>
      </c>
      <c r="N15">
        <v>-0.22</v>
      </c>
      <c r="O15">
        <v>-1.86</v>
      </c>
      <c r="P15">
        <v>-0.94000000000000006</v>
      </c>
      <c r="Q15">
        <v>6.9999999999999951E-2</v>
      </c>
      <c r="R15">
        <v>4.9999999999999933E-2</v>
      </c>
      <c r="S15">
        <v>0.22</v>
      </c>
      <c r="T15">
        <v>-0.1000000000000001</v>
      </c>
      <c r="U15">
        <v>-0.26</v>
      </c>
      <c r="V15">
        <v>1.5</v>
      </c>
      <c r="W15">
        <v>-0.2399999999999998</v>
      </c>
      <c r="X15">
        <v>0.33999999999999991</v>
      </c>
      <c r="Y15">
        <v>-0.28999999999999998</v>
      </c>
      <c r="Z15">
        <v>-4.0000000000000042E-2</v>
      </c>
      <c r="AA15">
        <v>0.25</v>
      </c>
      <c r="AB15">
        <v>9.9999999999999645E-2</v>
      </c>
      <c r="AC15">
        <v>0.21000000000000091</v>
      </c>
      <c r="AD15">
        <v>-0.96999999999999975</v>
      </c>
      <c r="AE15">
        <v>-0.20000000000000021</v>
      </c>
      <c r="AF15">
        <v>-0.30000000000000071</v>
      </c>
      <c r="AG15">
        <v>-1.19</v>
      </c>
      <c r="AH15">
        <v>0.46999999999999981</v>
      </c>
      <c r="AI15">
        <v>-9.9999999999999645E-2</v>
      </c>
      <c r="AJ15">
        <v>0.40000000000000041</v>
      </c>
      <c r="AK15">
        <v>-0.15000000000000041</v>
      </c>
      <c r="AL15">
        <v>0.30000000000000071</v>
      </c>
      <c r="AM15">
        <v>0.15000000000000041</v>
      </c>
    </row>
    <row r="16" spans="1:39" x14ac:dyDescent="0.3">
      <c r="A16" t="str">
        <f t="shared" si="0"/>
        <v>76.8471|30.5887</v>
      </c>
      <c r="B16" t="s">
        <v>27</v>
      </c>
      <c r="C16" t="s">
        <v>28</v>
      </c>
      <c r="D16">
        <v>30.588699999999999</v>
      </c>
      <c r="E16">
        <v>76.847099999999998</v>
      </c>
      <c r="F16">
        <v>-0.79</v>
      </c>
      <c r="G16">
        <v>0.11000000000000031</v>
      </c>
      <c r="H16">
        <v>-1.01</v>
      </c>
      <c r="I16">
        <v>-0.66000000000000014</v>
      </c>
      <c r="J16">
        <v>-1.26</v>
      </c>
      <c r="K16">
        <v>8.0000000000000071E-2</v>
      </c>
      <c r="L16">
        <v>-0.6899999999999995</v>
      </c>
      <c r="M16">
        <v>-1.2399999999999991</v>
      </c>
      <c r="N16">
        <v>-1.65</v>
      </c>
      <c r="O16">
        <v>-1.2</v>
      </c>
      <c r="P16">
        <v>-1</v>
      </c>
      <c r="Q16">
        <v>-1.569999999999999</v>
      </c>
      <c r="R16">
        <v>-1.63</v>
      </c>
      <c r="S16">
        <v>-0.86000000000000032</v>
      </c>
      <c r="T16">
        <v>-1.45</v>
      </c>
      <c r="U16">
        <v>-1.37</v>
      </c>
      <c r="V16">
        <v>-1.6900000000000011</v>
      </c>
      <c r="W16">
        <v>-1.33</v>
      </c>
      <c r="X16">
        <v>-2.4500000000000002</v>
      </c>
      <c r="Y16">
        <v>-2.649999999999999</v>
      </c>
      <c r="Z16">
        <v>-2.2999999999999998</v>
      </c>
      <c r="AA16">
        <v>-2.0399999999999991</v>
      </c>
      <c r="AB16">
        <v>-1.7500000000000011</v>
      </c>
      <c r="AC16">
        <v>0.29999999999999982</v>
      </c>
      <c r="AD16">
        <v>-0.64000000000000057</v>
      </c>
      <c r="AE16">
        <v>-0.44999999999999929</v>
      </c>
      <c r="AF16">
        <v>-4.9999999999999822E-2</v>
      </c>
      <c r="AG16">
        <v>-2.1999999999999988</v>
      </c>
      <c r="AH16">
        <v>-0.62999999999999989</v>
      </c>
      <c r="AI16">
        <v>-1.2</v>
      </c>
      <c r="AJ16">
        <v>0</v>
      </c>
      <c r="AK16">
        <v>-1.8</v>
      </c>
      <c r="AL16">
        <v>-0.73000000000000043</v>
      </c>
      <c r="AM16">
        <v>-0.59999999999999964</v>
      </c>
    </row>
    <row r="17" spans="1:39" x14ac:dyDescent="0.3">
      <c r="A17" t="str">
        <f t="shared" si="0"/>
        <v>76.64992|30.8445</v>
      </c>
      <c r="B17" t="s">
        <v>27</v>
      </c>
      <c r="C17" t="s">
        <v>29</v>
      </c>
      <c r="D17">
        <v>30.8445</v>
      </c>
      <c r="E17">
        <v>76.649919999999995</v>
      </c>
      <c r="F17">
        <v>-1.23</v>
      </c>
      <c r="G17">
        <v>0.45000000000000018</v>
      </c>
      <c r="H17">
        <v>-4.3499999999999996</v>
      </c>
      <c r="I17">
        <v>-0.69999999999999929</v>
      </c>
      <c r="J17">
        <v>-4.0999999999999996</v>
      </c>
      <c r="K17">
        <v>-0.75</v>
      </c>
      <c r="L17">
        <v>-0.76999999999999957</v>
      </c>
      <c r="M17">
        <v>-1.47</v>
      </c>
      <c r="N17">
        <v>-1.9</v>
      </c>
      <c r="O17">
        <v>-1.43</v>
      </c>
      <c r="P17">
        <v>-2.9</v>
      </c>
      <c r="Q17">
        <v>-1.350000000000001</v>
      </c>
      <c r="R17">
        <v>-3.15</v>
      </c>
      <c r="S17">
        <v>-0.2300000000000004</v>
      </c>
      <c r="T17">
        <v>-0.6800000000000006</v>
      </c>
      <c r="U17">
        <v>-0.87999999999999989</v>
      </c>
      <c r="V17">
        <v>-0.54999999999999982</v>
      </c>
      <c r="W17">
        <v>-2.2799999999999998</v>
      </c>
      <c r="X17">
        <v>-1.05</v>
      </c>
      <c r="Y17">
        <v>-1.2</v>
      </c>
      <c r="Z17">
        <v>-0.5</v>
      </c>
      <c r="AA17">
        <v>-0.5</v>
      </c>
      <c r="AB17">
        <v>-1.5</v>
      </c>
      <c r="AC17">
        <v>-1.6999999999999991</v>
      </c>
      <c r="AD17">
        <v>-0.80000000000000071</v>
      </c>
      <c r="AE17">
        <v>-0.90000000000000036</v>
      </c>
      <c r="AF17">
        <v>-0.79999999999999982</v>
      </c>
      <c r="AG17">
        <v>-2</v>
      </c>
      <c r="AH17">
        <v>0.59999999999999964</v>
      </c>
      <c r="AI17">
        <v>0.80000000000000071</v>
      </c>
      <c r="AJ17">
        <v>-0.40000000000000041</v>
      </c>
      <c r="AK17">
        <v>-2.2999999999999998</v>
      </c>
      <c r="AL17">
        <v>-3.5</v>
      </c>
      <c r="AM17">
        <v>-2.2999999999999998</v>
      </c>
    </row>
    <row r="18" spans="1:39" x14ac:dyDescent="0.3">
      <c r="A18" t="str">
        <f t="shared" si="0"/>
        <v>75.99075|31.19125</v>
      </c>
      <c r="B18" t="s">
        <v>13</v>
      </c>
      <c r="C18" t="s">
        <v>30</v>
      </c>
      <c r="D18">
        <v>31.19125</v>
      </c>
      <c r="E18">
        <v>75.990750000000006</v>
      </c>
      <c r="F18">
        <v>-2.79</v>
      </c>
      <c r="G18">
        <v>1.3000000000000009</v>
      </c>
      <c r="H18">
        <v>-7.8999999999999986</v>
      </c>
      <c r="I18">
        <v>-2.1999999999999988</v>
      </c>
      <c r="J18">
        <v>-6.18</v>
      </c>
      <c r="K18">
        <v>-2.080000000000001</v>
      </c>
      <c r="L18">
        <v>-0.16000000000000009</v>
      </c>
      <c r="M18">
        <v>-2.73</v>
      </c>
      <c r="N18">
        <v>-2.1300000000000008</v>
      </c>
      <c r="O18">
        <v>-3.68</v>
      </c>
      <c r="P18">
        <v>-4.3699999999999992</v>
      </c>
      <c r="Q18">
        <v>-5.75</v>
      </c>
      <c r="R18">
        <v>-4.41</v>
      </c>
      <c r="S18">
        <v>-0.58000000000000007</v>
      </c>
      <c r="T18">
        <v>0.12999999999999989</v>
      </c>
      <c r="U18">
        <v>-0.37000000000000099</v>
      </c>
      <c r="V18">
        <v>-0.1099999999999994</v>
      </c>
      <c r="W18">
        <v>-1.4</v>
      </c>
      <c r="X18">
        <v>0.25</v>
      </c>
      <c r="Y18">
        <v>-0.25</v>
      </c>
      <c r="Z18">
        <v>0.44999999999999929</v>
      </c>
      <c r="AA18">
        <v>0.94999999999999929</v>
      </c>
      <c r="AB18">
        <v>-0.10000000000000139</v>
      </c>
      <c r="AC18">
        <v>-1.1600000000000019</v>
      </c>
      <c r="AD18">
        <v>-2.0499999999999989</v>
      </c>
      <c r="AE18">
        <v>-1.5999999999999981</v>
      </c>
      <c r="AF18">
        <v>-0.20000000000000109</v>
      </c>
      <c r="AG18">
        <v>-0.30000000000000071</v>
      </c>
      <c r="AH18">
        <v>1.1999999999999991</v>
      </c>
      <c r="AI18">
        <v>1.1999999999999991</v>
      </c>
      <c r="AJ18">
        <v>1.8000000000000009</v>
      </c>
      <c r="AK18">
        <v>2.1999999999999988</v>
      </c>
      <c r="AL18">
        <v>1.899999999999999</v>
      </c>
      <c r="AM18">
        <v>3.6999999999999988</v>
      </c>
    </row>
    <row r="19" spans="1:39" x14ac:dyDescent="0.3">
      <c r="A19" t="str">
        <f t="shared" si="0"/>
        <v>76.1186|31.1256</v>
      </c>
      <c r="B19" t="s">
        <v>13</v>
      </c>
      <c r="C19" t="s">
        <v>13</v>
      </c>
      <c r="D19">
        <v>31.125599999999999</v>
      </c>
      <c r="E19">
        <v>76.118600000000001</v>
      </c>
      <c r="F19">
        <v>-0.82999999999999918</v>
      </c>
      <c r="G19">
        <v>0.91999999999999993</v>
      </c>
      <c r="H19">
        <v>-3.680000000000001</v>
      </c>
      <c r="I19">
        <v>-1.01</v>
      </c>
      <c r="J19">
        <v>-1.79</v>
      </c>
      <c r="K19">
        <v>-0.58999999999999986</v>
      </c>
      <c r="L19">
        <v>-0.13000000000000081</v>
      </c>
      <c r="M19">
        <v>-1.71</v>
      </c>
      <c r="N19">
        <v>-0.95000000000000018</v>
      </c>
      <c r="O19">
        <v>-0.57000000000000028</v>
      </c>
      <c r="P19">
        <v>-1.659999999999999</v>
      </c>
      <c r="Q19">
        <v>-1.3</v>
      </c>
      <c r="R19">
        <v>-1.36</v>
      </c>
      <c r="S19">
        <v>0.30999999999999961</v>
      </c>
      <c r="T19">
        <v>-0.53000000000000025</v>
      </c>
      <c r="U19">
        <v>-0.10000000000000051</v>
      </c>
      <c r="V19">
        <v>0.42999999999999972</v>
      </c>
      <c r="W19">
        <v>0.30000000000000071</v>
      </c>
      <c r="X19">
        <v>-0.25</v>
      </c>
      <c r="Y19">
        <v>-0.3100000000000005</v>
      </c>
      <c r="Z19">
        <v>-0.47999999999999859</v>
      </c>
      <c r="AA19">
        <v>0.37999999999999901</v>
      </c>
      <c r="AB19">
        <v>-0.34999999999999959</v>
      </c>
      <c r="AC19">
        <v>-1.2000000000000011</v>
      </c>
      <c r="AD19">
        <v>-1.1000000000000001</v>
      </c>
      <c r="AE19">
        <v>-0.80000000000000071</v>
      </c>
      <c r="AF19">
        <v>-1</v>
      </c>
      <c r="AG19">
        <v>-0.25</v>
      </c>
      <c r="AH19">
        <v>-0.34999999999999959</v>
      </c>
      <c r="AI19">
        <v>0.5</v>
      </c>
      <c r="AJ19">
        <v>0.29999999999999982</v>
      </c>
      <c r="AK19">
        <v>0.64999999999999947</v>
      </c>
      <c r="AL19">
        <v>9.9999999999999645E-2</v>
      </c>
      <c r="AM19">
        <v>-1</v>
      </c>
    </row>
    <row r="20" spans="1:39" x14ac:dyDescent="0.3">
      <c r="A20" t="str">
        <f t="shared" si="0"/>
        <v>76.51269|31.23451</v>
      </c>
      <c r="B20" t="s">
        <v>31</v>
      </c>
      <c r="C20" t="s">
        <v>32</v>
      </c>
      <c r="D20">
        <v>31.23451</v>
      </c>
      <c r="E20">
        <v>76.512690000000006</v>
      </c>
      <c r="F20">
        <v>-1.4</v>
      </c>
      <c r="G20">
        <v>-6.999999999999984E-2</v>
      </c>
      <c r="H20">
        <v>-1.03</v>
      </c>
      <c r="I20">
        <v>-0.39000000000000012</v>
      </c>
      <c r="J20">
        <v>-0.79</v>
      </c>
      <c r="K20">
        <v>-0.63999999999999968</v>
      </c>
      <c r="L20">
        <v>-0.48</v>
      </c>
      <c r="M20">
        <v>-0.7200000000000002</v>
      </c>
      <c r="N20">
        <v>-1.1599999999999999</v>
      </c>
      <c r="O20">
        <v>-1</v>
      </c>
      <c r="P20">
        <v>-0.79</v>
      </c>
      <c r="Q20">
        <v>-1.02</v>
      </c>
      <c r="R20">
        <v>-1.419999999999999</v>
      </c>
      <c r="S20">
        <v>-0.71999999999999975</v>
      </c>
      <c r="T20">
        <v>-0.42999999999999972</v>
      </c>
      <c r="U20">
        <v>0.60000000000000142</v>
      </c>
      <c r="V20">
        <v>-0.55000000000000071</v>
      </c>
      <c r="W20">
        <v>-0.92999999999999972</v>
      </c>
      <c r="X20">
        <v>-0.29999999999999888</v>
      </c>
      <c r="Y20">
        <v>-0.31999999999999851</v>
      </c>
      <c r="Z20">
        <v>2.9999999999999361E-2</v>
      </c>
      <c r="AA20">
        <v>-1.1000000000000001</v>
      </c>
      <c r="AB20">
        <v>-0.91999999999999993</v>
      </c>
      <c r="AC20">
        <v>-0.64000000000000057</v>
      </c>
      <c r="AD20">
        <v>-0.84999999999999964</v>
      </c>
      <c r="AE20">
        <v>-1.35</v>
      </c>
      <c r="AF20">
        <v>-0.42999999999999972</v>
      </c>
      <c r="AG20">
        <v>-0.55000000000000071</v>
      </c>
      <c r="AH20">
        <v>0.34999999999999959</v>
      </c>
      <c r="AI20">
        <v>-0.69999999999999929</v>
      </c>
      <c r="AJ20">
        <v>-0.80000000000000071</v>
      </c>
      <c r="AK20">
        <v>-2.35</v>
      </c>
      <c r="AL20">
        <v>-2.100000000000001</v>
      </c>
      <c r="AM20">
        <v>-0.69999999999999929</v>
      </c>
    </row>
    <row r="21" spans="1:39" x14ac:dyDescent="0.3">
      <c r="A21" t="str">
        <f t="shared" si="0"/>
        <v>76.43505|31.12498</v>
      </c>
      <c r="B21" t="s">
        <v>31</v>
      </c>
      <c r="C21" t="s">
        <v>33</v>
      </c>
      <c r="D21">
        <v>31.124980000000001</v>
      </c>
      <c r="E21">
        <v>76.435050000000004</v>
      </c>
      <c r="F21">
        <v>-1.2</v>
      </c>
      <c r="G21">
        <v>9.9999999999997868E-3</v>
      </c>
      <c r="H21">
        <v>-3.05</v>
      </c>
      <c r="I21">
        <v>-0.96999999999999975</v>
      </c>
      <c r="J21">
        <v>-1.33</v>
      </c>
      <c r="K21">
        <v>-1.1100000000000001</v>
      </c>
      <c r="L21">
        <v>-1.08</v>
      </c>
      <c r="M21">
        <v>-1.28</v>
      </c>
      <c r="N21">
        <v>-2.0699999999999998</v>
      </c>
      <c r="O21">
        <v>-1.93</v>
      </c>
      <c r="P21">
        <v>-2.0699999999999998</v>
      </c>
      <c r="Q21">
        <v>-1.92</v>
      </c>
      <c r="R21">
        <v>-1.1599999999999999</v>
      </c>
      <c r="S21">
        <v>-0.87000000000000011</v>
      </c>
      <c r="T21">
        <v>-1.07</v>
      </c>
      <c r="U21">
        <v>-1.28</v>
      </c>
      <c r="V21">
        <v>-1.25</v>
      </c>
      <c r="W21">
        <v>-1.2</v>
      </c>
      <c r="X21">
        <v>-0.83999999999999986</v>
      </c>
      <c r="Y21">
        <v>-0.95000000000000018</v>
      </c>
      <c r="Z21">
        <v>-1.3</v>
      </c>
      <c r="AA21">
        <v>-0.38000000000000028</v>
      </c>
      <c r="AB21">
        <v>-2.25</v>
      </c>
      <c r="AC21">
        <v>-2.15</v>
      </c>
      <c r="AD21">
        <v>-2.2999999999999998</v>
      </c>
      <c r="AE21">
        <v>-0.60000000000000009</v>
      </c>
      <c r="AF21">
        <v>-1.2</v>
      </c>
      <c r="AG21">
        <v>-1.3</v>
      </c>
      <c r="AH21">
        <v>-0.45000000000000018</v>
      </c>
      <c r="AI21">
        <v>1.380000000000001</v>
      </c>
      <c r="AJ21">
        <v>0.90000000000000036</v>
      </c>
      <c r="AK21">
        <v>0.89999999999999858</v>
      </c>
      <c r="AL21">
        <v>-0.20000000000000279</v>
      </c>
      <c r="AM21">
        <v>0.10000000000000139</v>
      </c>
    </row>
    <row r="22" spans="1:39" x14ac:dyDescent="0.3">
      <c r="A22" t="str">
        <f t="shared" si="0"/>
        <v>75.3937|29.9995</v>
      </c>
      <c r="B22" t="s">
        <v>25</v>
      </c>
      <c r="C22" t="s">
        <v>25</v>
      </c>
      <c r="D22">
        <v>29.999500000000001</v>
      </c>
      <c r="E22">
        <v>75.393699999999995</v>
      </c>
      <c r="F22">
        <v>-8.0000000000000071E-2</v>
      </c>
      <c r="G22">
        <v>0.73</v>
      </c>
      <c r="H22">
        <v>-0.5</v>
      </c>
      <c r="I22">
        <v>0.20000000000000021</v>
      </c>
      <c r="J22">
        <v>-0.94999999999999973</v>
      </c>
      <c r="K22">
        <v>0.19999999999999971</v>
      </c>
      <c r="L22">
        <v>-0.69999999999999973</v>
      </c>
      <c r="M22">
        <v>-0.60000000000000009</v>
      </c>
      <c r="N22">
        <v>-0.52</v>
      </c>
      <c r="O22">
        <v>-1.8</v>
      </c>
      <c r="P22">
        <v>-5.0000000000000273E-2</v>
      </c>
      <c r="Q22">
        <v>0</v>
      </c>
      <c r="R22">
        <v>-0.75</v>
      </c>
      <c r="S22">
        <v>0.89999999999999991</v>
      </c>
      <c r="T22">
        <v>0.5</v>
      </c>
      <c r="U22">
        <v>0</v>
      </c>
      <c r="V22">
        <v>1.600000000000001</v>
      </c>
      <c r="W22">
        <v>-0.75</v>
      </c>
      <c r="X22">
        <v>1.9499999999999991</v>
      </c>
      <c r="Y22">
        <v>-0.45000000000000018</v>
      </c>
      <c r="Z22">
        <v>-0.29999999999999982</v>
      </c>
      <c r="AA22">
        <v>1.25</v>
      </c>
      <c r="AB22">
        <v>-0.57000000000000028</v>
      </c>
      <c r="AC22">
        <v>0.40000000000000041</v>
      </c>
      <c r="AD22">
        <v>-0.45000000000000018</v>
      </c>
      <c r="AE22">
        <v>0.59999999999999964</v>
      </c>
      <c r="AF22">
        <v>0.20000000000000021</v>
      </c>
      <c r="AG22">
        <v>-0.34999999999999959</v>
      </c>
      <c r="AH22">
        <v>0.15000000000000041</v>
      </c>
      <c r="AI22">
        <v>0.25</v>
      </c>
      <c r="AJ22">
        <v>0.75</v>
      </c>
      <c r="AK22">
        <v>0.34999999999999959</v>
      </c>
      <c r="AL22">
        <v>-1.6</v>
      </c>
      <c r="AM22">
        <v>2.0500000000000012</v>
      </c>
    </row>
    <row r="23" spans="1:39" x14ac:dyDescent="0.3">
      <c r="A23" t="str">
        <f t="shared" si="0"/>
        <v>74.19566|30.14505</v>
      </c>
      <c r="B23" t="s">
        <v>34</v>
      </c>
      <c r="C23" t="s">
        <v>35</v>
      </c>
      <c r="D23">
        <v>30.145050000000001</v>
      </c>
      <c r="E23">
        <v>74.195660000000004</v>
      </c>
      <c r="F23">
        <v>0.1000000000000001</v>
      </c>
      <c r="G23">
        <v>0.5</v>
      </c>
      <c r="H23">
        <v>-9.9999999999997868E-3</v>
      </c>
      <c r="I23">
        <v>0</v>
      </c>
      <c r="J23">
        <v>-0.33000000000000013</v>
      </c>
      <c r="K23">
        <v>-0.12000000000000011</v>
      </c>
      <c r="L23">
        <v>-0.14999999999999991</v>
      </c>
      <c r="M23">
        <v>-0.32000000000000028</v>
      </c>
      <c r="N23">
        <v>-0.64999999999999947</v>
      </c>
      <c r="O23">
        <v>2.0000000000000021E-2</v>
      </c>
      <c r="P23">
        <v>8.9999999999999858E-2</v>
      </c>
      <c r="Q23">
        <v>-0.81</v>
      </c>
      <c r="R23">
        <v>-0.25</v>
      </c>
      <c r="S23">
        <v>-0.10000000000000051</v>
      </c>
      <c r="T23">
        <v>-9.9999999999999645E-2</v>
      </c>
      <c r="U23">
        <v>-0.1699999999999999</v>
      </c>
      <c r="V23">
        <v>0.65000000000000036</v>
      </c>
      <c r="W23">
        <v>-0.45000000000000018</v>
      </c>
      <c r="X23">
        <v>0.40000000000000041</v>
      </c>
      <c r="Y23">
        <v>-5.0000000000000711E-2</v>
      </c>
      <c r="Z23">
        <v>4.9999999999999822E-2</v>
      </c>
      <c r="AA23">
        <v>-0.40000000000000041</v>
      </c>
      <c r="AB23">
        <v>0.39999999999999991</v>
      </c>
      <c r="AC23">
        <v>0.89999999999999991</v>
      </c>
      <c r="AD23">
        <v>-0.45000000000000018</v>
      </c>
      <c r="AE23">
        <v>-1.6</v>
      </c>
      <c r="AF23">
        <v>0.3</v>
      </c>
      <c r="AG23">
        <v>-9.9999999999999867E-2</v>
      </c>
      <c r="AH23">
        <v>-0.49</v>
      </c>
      <c r="AI23">
        <v>-4.0000000000000042E-2</v>
      </c>
      <c r="AJ23">
        <v>0.2</v>
      </c>
      <c r="AK23">
        <v>0.2</v>
      </c>
      <c r="AL23">
        <v>-0.31000000000000011</v>
      </c>
      <c r="AM23">
        <v>0.58000000000000007</v>
      </c>
    </row>
    <row r="24" spans="1:39" x14ac:dyDescent="0.3">
      <c r="A24" t="str">
        <f t="shared" si="0"/>
        <v>74.25811|30.6066</v>
      </c>
      <c r="B24" t="s">
        <v>34</v>
      </c>
      <c r="C24" t="s">
        <v>36</v>
      </c>
      <c r="D24">
        <v>30.6066</v>
      </c>
      <c r="E24">
        <v>74.258110000000002</v>
      </c>
      <c r="F24">
        <v>-0.20000000000000021</v>
      </c>
      <c r="G24">
        <v>0.12999999999999989</v>
      </c>
      <c r="H24">
        <v>-1.06</v>
      </c>
      <c r="I24">
        <v>-0.62999999999999989</v>
      </c>
      <c r="J24">
        <v>-0.87000000000000011</v>
      </c>
      <c r="K24">
        <v>-1.07</v>
      </c>
      <c r="L24">
        <v>-0.92999999999999994</v>
      </c>
      <c r="M24">
        <v>-0.88</v>
      </c>
      <c r="N24">
        <v>-1.48</v>
      </c>
      <c r="O24">
        <v>-0.84000000000000008</v>
      </c>
      <c r="P24">
        <v>-0.28000000000000003</v>
      </c>
      <c r="Q24">
        <v>-1.1599999999999999</v>
      </c>
      <c r="R24">
        <v>-1.43</v>
      </c>
      <c r="S24">
        <v>-0.22000000000000061</v>
      </c>
      <c r="T24">
        <v>-0.33000000000000101</v>
      </c>
      <c r="U24">
        <v>-0.13999999999999879</v>
      </c>
      <c r="V24">
        <v>0.63000000000000078</v>
      </c>
      <c r="W24">
        <v>0.15000000000000041</v>
      </c>
      <c r="X24">
        <v>0.67999999999999972</v>
      </c>
      <c r="Y24">
        <v>-0.1199999999999992</v>
      </c>
      <c r="Z24">
        <v>-0.19999999999999929</v>
      </c>
      <c r="AA24">
        <v>-0.61999999999999922</v>
      </c>
      <c r="AB24">
        <v>-0.1699999999999999</v>
      </c>
      <c r="AC24">
        <v>8.9999999999999858E-2</v>
      </c>
      <c r="AD24">
        <v>2.0299999999999989</v>
      </c>
      <c r="AE24">
        <v>-1.07</v>
      </c>
      <c r="AF24">
        <v>-0.12000000000000099</v>
      </c>
      <c r="AG24">
        <v>1.619999999999999</v>
      </c>
      <c r="AH24">
        <v>-2.9999999999999361E-2</v>
      </c>
      <c r="AI24">
        <v>-0.30000000000000071</v>
      </c>
      <c r="AJ24">
        <v>-0.82000000000000028</v>
      </c>
      <c r="AK24">
        <v>0.53000000000000114</v>
      </c>
      <c r="AL24">
        <v>-9.9999999999999645E-2</v>
      </c>
      <c r="AM24">
        <v>-0.80000000000000071</v>
      </c>
    </row>
    <row r="25" spans="1:39" x14ac:dyDescent="0.3">
      <c r="A25" t="str">
        <f t="shared" si="0"/>
        <v>74.64189|31.20689</v>
      </c>
      <c r="B25" t="s">
        <v>37</v>
      </c>
      <c r="C25" t="s">
        <v>38</v>
      </c>
      <c r="D25">
        <v>31.206890000000001</v>
      </c>
      <c r="E25">
        <v>74.641890000000004</v>
      </c>
      <c r="F25">
        <v>-0.1800000000000006</v>
      </c>
      <c r="G25">
        <v>0.70000000000000018</v>
      </c>
      <c r="H25">
        <v>-0.75999999999999979</v>
      </c>
      <c r="I25">
        <v>-0.69999999999999929</v>
      </c>
      <c r="J25">
        <v>-0.54</v>
      </c>
      <c r="K25">
        <v>-0.67999999999999972</v>
      </c>
      <c r="L25">
        <v>0.14999999999999949</v>
      </c>
      <c r="M25">
        <v>-0.95000000000000018</v>
      </c>
      <c r="N25">
        <v>-0.67999999999999972</v>
      </c>
      <c r="O25">
        <v>-1.399999999999999</v>
      </c>
      <c r="P25">
        <v>-0.58000000000000007</v>
      </c>
      <c r="Q25">
        <v>-4.0000000000000917E-2</v>
      </c>
      <c r="R25">
        <v>-0.83000000000000007</v>
      </c>
      <c r="S25">
        <v>-0.63999999999999968</v>
      </c>
      <c r="T25">
        <v>5.9999999999999609E-2</v>
      </c>
      <c r="U25">
        <v>-0.25999999999999979</v>
      </c>
      <c r="V25">
        <v>-0.70000000000000018</v>
      </c>
      <c r="W25">
        <v>-0.37999999999999989</v>
      </c>
      <c r="X25">
        <v>-0.1699999999999999</v>
      </c>
      <c r="Y25">
        <v>-0.79999999999999982</v>
      </c>
      <c r="Z25">
        <v>-0.25999999999999979</v>
      </c>
      <c r="AA25">
        <v>9.9999999999999645E-2</v>
      </c>
      <c r="AB25">
        <v>-0.12000000000000011</v>
      </c>
      <c r="AC25">
        <v>-6.1</v>
      </c>
      <c r="AD25">
        <v>-1.850000000000001</v>
      </c>
      <c r="AE25">
        <v>-0.45000000000000018</v>
      </c>
      <c r="AF25">
        <v>0.15000000000000041</v>
      </c>
      <c r="AG25">
        <v>-0.64999999999999947</v>
      </c>
      <c r="AH25">
        <v>0.45000000000000018</v>
      </c>
      <c r="AI25">
        <v>1.25</v>
      </c>
      <c r="AJ25">
        <v>1.1000000000000001</v>
      </c>
      <c r="AK25">
        <v>0.19999999999999929</v>
      </c>
      <c r="AL25">
        <v>3.6</v>
      </c>
      <c r="AM25">
        <v>-0.70000000000000107</v>
      </c>
    </row>
    <row r="26" spans="1:39" x14ac:dyDescent="0.3">
      <c r="A26" t="str">
        <f t="shared" si="0"/>
        <v>74.66046|31.70523</v>
      </c>
      <c r="B26" t="s">
        <v>6</v>
      </c>
      <c r="C26" t="s">
        <v>39</v>
      </c>
      <c r="D26">
        <v>31.70523</v>
      </c>
      <c r="E26">
        <v>74.66046</v>
      </c>
      <c r="F26">
        <v>-0.21</v>
      </c>
      <c r="G26">
        <v>0.16000000000000009</v>
      </c>
      <c r="H26">
        <v>-1.26</v>
      </c>
      <c r="I26">
        <v>0.14999999999999861</v>
      </c>
      <c r="J26">
        <v>0.23999999999999841</v>
      </c>
      <c r="K26">
        <v>-0.68000000000000149</v>
      </c>
      <c r="L26">
        <v>-1.0400000000000009</v>
      </c>
      <c r="M26">
        <v>-0.78000000000000025</v>
      </c>
      <c r="N26">
        <v>-0.90000000000000036</v>
      </c>
      <c r="O26">
        <v>-2.38</v>
      </c>
      <c r="P26">
        <v>-1.83</v>
      </c>
      <c r="Q26">
        <v>0.75000000000000089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-0.5600000000000005</v>
      </c>
      <c r="Y26">
        <v>-0.55000000000000071</v>
      </c>
      <c r="Z26">
        <v>-0.21999999999999889</v>
      </c>
      <c r="AA26">
        <v>-0.38000000000000078</v>
      </c>
      <c r="AB26">
        <v>-0.58000000000000007</v>
      </c>
      <c r="AC26">
        <v>0.87999999999999901</v>
      </c>
      <c r="AD26">
        <v>1.100000000000001</v>
      </c>
      <c r="AE26">
        <v>0.24000000000000021</v>
      </c>
      <c r="AF26">
        <v>1.19</v>
      </c>
      <c r="AG26">
        <v>-13.25</v>
      </c>
      <c r="AH26">
        <v>0</v>
      </c>
      <c r="AI26">
        <v>-0.29999999999999888</v>
      </c>
      <c r="AJ26">
        <v>0.90000000000000036</v>
      </c>
      <c r="AK26">
        <v>0.39999999999999858</v>
      </c>
      <c r="AL26">
        <v>-0.30000000000000071</v>
      </c>
      <c r="AM26">
        <v>-0.64999999999999858</v>
      </c>
    </row>
    <row r="27" spans="1:39" x14ac:dyDescent="0.3">
      <c r="A27" t="str">
        <f t="shared" si="0"/>
        <v>74.69265|31.34539</v>
      </c>
      <c r="B27" t="s">
        <v>37</v>
      </c>
      <c r="C27" t="s">
        <v>40</v>
      </c>
      <c r="D27">
        <v>31.345389999999998</v>
      </c>
      <c r="E27">
        <v>74.69265</v>
      </c>
      <c r="F27">
        <v>-0.98</v>
      </c>
      <c r="G27">
        <v>0.2300000000000004</v>
      </c>
      <c r="H27">
        <v>-1.1499999999999999</v>
      </c>
      <c r="I27">
        <v>-0.47000000000000058</v>
      </c>
      <c r="J27">
        <v>-1.5</v>
      </c>
      <c r="K27">
        <v>-0.39000000000000062</v>
      </c>
      <c r="L27">
        <v>-0.53000000000000025</v>
      </c>
      <c r="M27">
        <v>-0.80999999999999961</v>
      </c>
      <c r="N27">
        <v>-0.39999999999999952</v>
      </c>
      <c r="O27">
        <v>-1.84</v>
      </c>
      <c r="P27">
        <v>-1.069999999999999</v>
      </c>
      <c r="Q27">
        <v>-0.12999999999999989</v>
      </c>
      <c r="R27">
        <v>-0.62000000000000011</v>
      </c>
      <c r="S27">
        <v>0.27999999999999942</v>
      </c>
      <c r="T27">
        <v>0</v>
      </c>
      <c r="U27">
        <v>-0.75</v>
      </c>
      <c r="V27">
        <v>1.34</v>
      </c>
      <c r="W27">
        <v>0.20000000000000109</v>
      </c>
      <c r="X27">
        <v>0.13000000000000081</v>
      </c>
      <c r="Y27">
        <v>-0.59999999999999964</v>
      </c>
      <c r="Z27">
        <v>-0.15000000000000041</v>
      </c>
      <c r="AA27">
        <v>-0.30000000000000071</v>
      </c>
      <c r="AB27">
        <v>-0.26999999999999957</v>
      </c>
      <c r="AC27">
        <v>-0.36999999999999922</v>
      </c>
      <c r="AD27">
        <v>0.71999999999999886</v>
      </c>
      <c r="AE27">
        <v>-1.119999999999999</v>
      </c>
      <c r="AF27">
        <v>-0.40000000000000208</v>
      </c>
      <c r="AG27">
        <v>-17.63</v>
      </c>
      <c r="AH27">
        <v>0</v>
      </c>
      <c r="AI27">
        <v>0.69999999999999929</v>
      </c>
      <c r="AJ27">
        <v>1.399999999999999</v>
      </c>
      <c r="AK27">
        <v>0</v>
      </c>
      <c r="AL27">
        <v>0.10000000000000139</v>
      </c>
      <c r="AM27">
        <v>1.5</v>
      </c>
    </row>
    <row r="28" spans="1:39" x14ac:dyDescent="0.3">
      <c r="A28" t="str">
        <f t="shared" si="0"/>
        <v>74.71012|31.50186</v>
      </c>
      <c r="B28" t="s">
        <v>37</v>
      </c>
      <c r="C28" t="s">
        <v>41</v>
      </c>
      <c r="D28">
        <v>31.501860000000001</v>
      </c>
      <c r="E28">
        <v>74.710120000000003</v>
      </c>
      <c r="F28">
        <v>-2.0299999999999998</v>
      </c>
      <c r="G28">
        <v>-0.65000000000000036</v>
      </c>
      <c r="H28">
        <v>-1.5500000000000009</v>
      </c>
      <c r="I28">
        <v>-0.71999999999999975</v>
      </c>
      <c r="J28">
        <v>-1.22</v>
      </c>
      <c r="K28">
        <v>-0.55000000000000071</v>
      </c>
      <c r="L28">
        <v>-0.73999999999999932</v>
      </c>
      <c r="M28">
        <v>-0.97000000000000064</v>
      </c>
      <c r="N28">
        <v>-1.95</v>
      </c>
      <c r="O28">
        <v>-2.94</v>
      </c>
      <c r="P28">
        <v>-0.63999999999999968</v>
      </c>
      <c r="Q28">
        <v>-2.08</v>
      </c>
      <c r="R28">
        <v>-0.12999999999999989</v>
      </c>
      <c r="S28">
        <v>0.16000000000000009</v>
      </c>
      <c r="T28">
        <v>-1.3</v>
      </c>
      <c r="U28">
        <v>-0.29999999999999982</v>
      </c>
      <c r="V28">
        <v>0.12000000000000011</v>
      </c>
      <c r="W28">
        <v>0.30000000000000071</v>
      </c>
      <c r="X28">
        <v>0.1099999999999994</v>
      </c>
      <c r="Y28">
        <v>-0.15000000000000041</v>
      </c>
      <c r="Z28">
        <v>0.12999999999999989</v>
      </c>
      <c r="AA28">
        <v>0.75000000000000089</v>
      </c>
      <c r="AB28">
        <v>-0.90000000000000036</v>
      </c>
      <c r="AC28">
        <v>0.1199999999999992</v>
      </c>
      <c r="AD28">
        <v>-0.25</v>
      </c>
      <c r="AE28">
        <v>-1.02</v>
      </c>
      <c r="AF28">
        <v>1.999999999999957E-2</v>
      </c>
      <c r="AG28">
        <v>-1.100000000000001</v>
      </c>
      <c r="AH28">
        <v>-0.90000000000000036</v>
      </c>
      <c r="AI28">
        <v>-0.89999999999999858</v>
      </c>
      <c r="AJ28">
        <v>0</v>
      </c>
      <c r="AK28">
        <v>0.59999999999999787</v>
      </c>
      <c r="AL28">
        <v>0.19999999999999929</v>
      </c>
      <c r="AM28">
        <v>-0.5</v>
      </c>
    </row>
    <row r="29" spans="1:39" x14ac:dyDescent="0.3">
      <c r="A29" t="str">
        <f t="shared" si="0"/>
        <v>74.7517|30.67298</v>
      </c>
      <c r="B29" t="s">
        <v>22</v>
      </c>
      <c r="C29" t="s">
        <v>22</v>
      </c>
      <c r="D29">
        <v>30.672979999999999</v>
      </c>
      <c r="E29">
        <v>74.7517</v>
      </c>
      <c r="F29">
        <v>-8.9999999999999858E-2</v>
      </c>
      <c r="G29">
        <v>0.83000000000000007</v>
      </c>
      <c r="H29">
        <v>-1.48</v>
      </c>
      <c r="I29">
        <v>0.29999999999999982</v>
      </c>
      <c r="J29">
        <v>-0.79999999999999982</v>
      </c>
      <c r="K29">
        <v>0.64999999999999991</v>
      </c>
      <c r="L29">
        <v>-0.33000000000000013</v>
      </c>
      <c r="M29">
        <v>-0.27</v>
      </c>
      <c r="N29">
        <v>-0.84999999999999964</v>
      </c>
      <c r="O29">
        <v>-1.1200000000000001</v>
      </c>
      <c r="P29">
        <v>0.1000000000000001</v>
      </c>
      <c r="Q29">
        <v>-0.70000000000000018</v>
      </c>
      <c r="R29">
        <v>-0.6599999999999997</v>
      </c>
      <c r="S29">
        <v>0.28999999999999998</v>
      </c>
      <c r="T29">
        <v>0</v>
      </c>
      <c r="U29">
        <v>9.9999999999999645E-2</v>
      </c>
      <c r="V29">
        <v>0.58000000000000007</v>
      </c>
      <c r="W29">
        <v>-9.9999999999999645E-2</v>
      </c>
      <c r="X29">
        <v>0.54999999999999982</v>
      </c>
      <c r="Y29">
        <v>-2.2000000000000002</v>
      </c>
      <c r="Z29">
        <v>-0.20000000000000021</v>
      </c>
      <c r="AA29">
        <v>-0.25</v>
      </c>
      <c r="AB29">
        <v>-0.40000000000000041</v>
      </c>
      <c r="AC29">
        <v>4.9999999999999822E-2</v>
      </c>
      <c r="AD29">
        <v>-0.20000000000000021</v>
      </c>
      <c r="AE29">
        <v>-0.20000000000000021</v>
      </c>
      <c r="AF29">
        <v>0.29999999999999982</v>
      </c>
      <c r="AG29">
        <v>-0.84999999999999964</v>
      </c>
      <c r="AH29">
        <v>-0.15000000000000041</v>
      </c>
      <c r="AI29">
        <v>-0.70000000000000018</v>
      </c>
      <c r="AJ29">
        <v>-0.30000000000000071</v>
      </c>
      <c r="AK29">
        <v>-0.25</v>
      </c>
      <c r="AL29">
        <v>-0.20000000000000021</v>
      </c>
      <c r="AM29">
        <v>-0.25</v>
      </c>
    </row>
    <row r="30" spans="1:39" x14ac:dyDescent="0.3">
      <c r="A30" t="str">
        <f t="shared" si="0"/>
        <v>74.76252|31.84423</v>
      </c>
      <c r="B30" t="s">
        <v>6</v>
      </c>
      <c r="C30" t="s">
        <v>42</v>
      </c>
      <c r="D30">
        <v>31.84423</v>
      </c>
      <c r="E30">
        <v>74.762519999999995</v>
      </c>
      <c r="F30">
        <v>-2.61</v>
      </c>
      <c r="G30">
        <v>-0.5</v>
      </c>
      <c r="H30">
        <v>-3.49</v>
      </c>
      <c r="I30">
        <v>-0.35999999999999988</v>
      </c>
      <c r="J30">
        <v>-2.08</v>
      </c>
      <c r="K30">
        <v>9.9999999999997868E-3</v>
      </c>
      <c r="L30">
        <v>-2.4500000000000002</v>
      </c>
      <c r="M30">
        <v>-0.44999999999999968</v>
      </c>
      <c r="N30">
        <v>0.29999999999999982</v>
      </c>
      <c r="O30">
        <v>-1.89</v>
      </c>
      <c r="P30">
        <v>-1.2200000000000011</v>
      </c>
      <c r="Q30">
        <v>-0.33999999999999991</v>
      </c>
      <c r="R30">
        <v>0</v>
      </c>
      <c r="S30">
        <v>5.35</v>
      </c>
      <c r="T30">
        <v>-0.55000000000000071</v>
      </c>
      <c r="U30">
        <v>-0.25</v>
      </c>
      <c r="V30">
        <v>0.20000000000000021</v>
      </c>
      <c r="W30">
        <v>-9.9999999999999645E-2</v>
      </c>
      <c r="X30">
        <v>0</v>
      </c>
      <c r="Y30">
        <v>-0.20000000000000021</v>
      </c>
      <c r="Z30">
        <v>0.40000000000000041</v>
      </c>
      <c r="AA30">
        <v>-1.3000000000000009</v>
      </c>
      <c r="AB30">
        <v>-0.55000000000000071</v>
      </c>
      <c r="AC30">
        <v>-0.88999999999999968</v>
      </c>
      <c r="AD30">
        <v>-0.58999999999999986</v>
      </c>
      <c r="AE30">
        <v>6.18</v>
      </c>
      <c r="AF30">
        <v>-0.1899999999999995</v>
      </c>
      <c r="AG30">
        <v>8.1999999999999993</v>
      </c>
      <c r="AH30">
        <v>1.0000000000000011</v>
      </c>
      <c r="AI30">
        <v>0.95000000000000018</v>
      </c>
      <c r="AJ30">
        <v>0.45000000000000018</v>
      </c>
      <c r="AK30">
        <v>-0.59999999999999964</v>
      </c>
      <c r="AL30">
        <v>-0.59999999999999964</v>
      </c>
      <c r="AM30">
        <v>-0.79999999999999982</v>
      </c>
    </row>
    <row r="31" spans="1:39" x14ac:dyDescent="0.3">
      <c r="A31" t="str">
        <f t="shared" si="0"/>
        <v>74.76552|31.74086</v>
      </c>
      <c r="B31" t="s">
        <v>6</v>
      </c>
      <c r="C31" t="s">
        <v>43</v>
      </c>
      <c r="D31">
        <v>31.740860000000001</v>
      </c>
      <c r="E31">
        <v>74.765519999999995</v>
      </c>
      <c r="F31">
        <v>-1.22</v>
      </c>
      <c r="G31">
        <v>-0.92999999999999972</v>
      </c>
      <c r="H31">
        <v>-3.839999999999999</v>
      </c>
      <c r="I31">
        <v>-0.55999999999999961</v>
      </c>
      <c r="J31">
        <v>-1.89</v>
      </c>
      <c r="K31">
        <v>-0.48000000000000043</v>
      </c>
      <c r="L31">
        <v>-0.58000000000000096</v>
      </c>
      <c r="M31">
        <v>-1.06</v>
      </c>
      <c r="N31">
        <v>-0.62999999999999989</v>
      </c>
      <c r="O31">
        <v>-0.92999999999999972</v>
      </c>
      <c r="P31">
        <v>-0.73000000000000043</v>
      </c>
      <c r="Q31">
        <v>-2.68</v>
      </c>
      <c r="R31">
        <v>0</v>
      </c>
      <c r="S31">
        <v>7.2</v>
      </c>
      <c r="T31">
        <v>-0.44999999999999929</v>
      </c>
      <c r="U31">
        <v>5.0000000000000711E-2</v>
      </c>
      <c r="V31">
        <v>0.72000000000000064</v>
      </c>
      <c r="W31">
        <v>-9.9999999999999645E-2</v>
      </c>
      <c r="X31">
        <v>0.5</v>
      </c>
      <c r="Y31">
        <v>-0.16000000000000009</v>
      </c>
      <c r="Z31">
        <v>-0.27999999999999942</v>
      </c>
      <c r="AA31">
        <v>-11.2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-0.5</v>
      </c>
      <c r="AJ31">
        <v>0.70000000000000107</v>
      </c>
      <c r="AK31">
        <v>1</v>
      </c>
      <c r="AL31">
        <v>0.20000000000000109</v>
      </c>
      <c r="AM31">
        <v>0</v>
      </c>
    </row>
    <row r="32" spans="1:39" x14ac:dyDescent="0.3">
      <c r="A32" t="str">
        <f t="shared" si="0"/>
        <v>74.81924|30.86171</v>
      </c>
      <c r="B32" t="s">
        <v>9</v>
      </c>
      <c r="C32" t="s">
        <v>44</v>
      </c>
      <c r="D32">
        <v>30.861709999999999</v>
      </c>
      <c r="E32">
        <v>74.819239999999994</v>
      </c>
      <c r="F32">
        <v>-0.68</v>
      </c>
      <c r="G32">
        <v>0.3</v>
      </c>
      <c r="H32">
        <v>-1.1200000000000001</v>
      </c>
      <c r="I32">
        <v>-0.4700000000000002</v>
      </c>
      <c r="J32">
        <v>-1.28</v>
      </c>
      <c r="K32">
        <v>0.25</v>
      </c>
      <c r="L32">
        <v>-1.2</v>
      </c>
      <c r="M32">
        <v>-0.28999999999999998</v>
      </c>
      <c r="N32">
        <v>-1.45</v>
      </c>
      <c r="O32">
        <v>-1.3</v>
      </c>
      <c r="P32">
        <v>1</v>
      </c>
      <c r="Q32">
        <v>-1.87</v>
      </c>
      <c r="R32">
        <v>-0.87000000000000011</v>
      </c>
      <c r="S32">
        <v>-0.37000000000000011</v>
      </c>
      <c r="T32">
        <v>0</v>
      </c>
      <c r="U32">
        <v>-1.389999999999999</v>
      </c>
      <c r="V32">
        <v>-6.23</v>
      </c>
      <c r="W32">
        <v>0</v>
      </c>
      <c r="X32">
        <v>-0.94999999999999929</v>
      </c>
      <c r="Y32">
        <v>-0.75</v>
      </c>
      <c r="Z32">
        <v>-4.9999999999998927E-2</v>
      </c>
      <c r="AA32">
        <v>-0.79000000000000092</v>
      </c>
      <c r="AB32">
        <v>-0.65000000000000036</v>
      </c>
      <c r="AC32">
        <v>1.0400000000000009</v>
      </c>
      <c r="AD32">
        <v>-0.20000000000000109</v>
      </c>
      <c r="AE32">
        <v>10.85</v>
      </c>
      <c r="AF32">
        <v>-11.45</v>
      </c>
      <c r="AG32">
        <v>0</v>
      </c>
      <c r="AH32">
        <v>0</v>
      </c>
      <c r="AI32">
        <v>-0.40000000000000041</v>
      </c>
      <c r="AJ32">
        <v>0.32000000000000028</v>
      </c>
      <c r="AK32">
        <v>0.59999999999999964</v>
      </c>
      <c r="AL32">
        <v>0.67999999999999972</v>
      </c>
      <c r="AM32">
        <v>2.640000000000001</v>
      </c>
    </row>
    <row r="33" spans="1:39" x14ac:dyDescent="0.3">
      <c r="A33" t="str">
        <f t="shared" si="0"/>
        <v>74.83543|30.09064</v>
      </c>
      <c r="B33" t="s">
        <v>45</v>
      </c>
      <c r="C33" t="s">
        <v>46</v>
      </c>
      <c r="D33">
        <v>30.09064</v>
      </c>
      <c r="E33">
        <v>74.835430000000002</v>
      </c>
      <c r="F33">
        <v>0</v>
      </c>
      <c r="G33">
        <v>-3.2099999999999991</v>
      </c>
      <c r="H33">
        <v>-1.879999999999999</v>
      </c>
      <c r="I33">
        <v>-0.2300000000000004</v>
      </c>
      <c r="J33">
        <v>-0.44999999999999929</v>
      </c>
      <c r="K33">
        <v>-0.85000000000000142</v>
      </c>
      <c r="L33">
        <v>-1.24</v>
      </c>
      <c r="M33">
        <v>-0.24000000000000021</v>
      </c>
      <c r="N33">
        <v>-0.75999999999999979</v>
      </c>
      <c r="O33">
        <v>-0.47000000000000058</v>
      </c>
      <c r="P33">
        <v>-0.52999999999999936</v>
      </c>
      <c r="Q33">
        <v>-0.32000000000000028</v>
      </c>
      <c r="R33">
        <v>-0.45000000000000018</v>
      </c>
      <c r="S33">
        <v>6.9999999999999396E-2</v>
      </c>
      <c r="T33">
        <v>-1.999999999999957E-2</v>
      </c>
      <c r="U33">
        <v>-0.14999999999999949</v>
      </c>
      <c r="V33">
        <v>0.29999999999999982</v>
      </c>
      <c r="W33">
        <v>-0.22000000000000061</v>
      </c>
      <c r="X33">
        <v>0.44999999999999929</v>
      </c>
      <c r="Y33">
        <v>-0.15000000000000041</v>
      </c>
      <c r="Z33">
        <v>0.19999999999999929</v>
      </c>
      <c r="AA33">
        <v>-0.1199999999999992</v>
      </c>
      <c r="AB33">
        <v>0.20000000000000021</v>
      </c>
      <c r="AC33">
        <v>0.54999999999999982</v>
      </c>
      <c r="AD33">
        <v>-0.54999999999999982</v>
      </c>
      <c r="AE33">
        <v>-0.39999999999999952</v>
      </c>
      <c r="AF33">
        <v>0.17999999999999969</v>
      </c>
      <c r="AG33">
        <v>-9.9999999999999645E-2</v>
      </c>
      <c r="AH33">
        <v>0.25</v>
      </c>
      <c r="AI33">
        <v>-0.75</v>
      </c>
      <c r="AJ33">
        <v>-1.25</v>
      </c>
      <c r="AK33">
        <v>-1.999999999999957E-2</v>
      </c>
      <c r="AL33">
        <v>9.9999999999999645E-2</v>
      </c>
      <c r="AM33">
        <v>5.9999999999999609E-2</v>
      </c>
    </row>
    <row r="34" spans="1:39" x14ac:dyDescent="0.3">
      <c r="A34" t="str">
        <f t="shared" si="0"/>
        <v>74.85519|31.28024</v>
      </c>
      <c r="B34" t="s">
        <v>37</v>
      </c>
      <c r="C34" t="s">
        <v>47</v>
      </c>
      <c r="D34">
        <v>31.280239999999999</v>
      </c>
      <c r="E34">
        <v>74.855189999999993</v>
      </c>
      <c r="F34">
        <v>0.2300000000000004</v>
      </c>
      <c r="G34">
        <v>0.1699999999999999</v>
      </c>
      <c r="H34">
        <v>-0.66000000000000014</v>
      </c>
      <c r="I34">
        <v>-0.19999999999999929</v>
      </c>
      <c r="J34">
        <v>-0.55000000000000071</v>
      </c>
      <c r="K34">
        <v>3.9999999999999147E-2</v>
      </c>
      <c r="L34">
        <v>6.9999999999998508E-2</v>
      </c>
      <c r="M34">
        <v>-0.64999999999999858</v>
      </c>
      <c r="N34">
        <v>-0.91000000000000014</v>
      </c>
      <c r="O34">
        <v>-1.08</v>
      </c>
      <c r="P34">
        <v>-0.91999999999999993</v>
      </c>
      <c r="Q34">
        <v>-0.70000000000000107</v>
      </c>
      <c r="R34">
        <v>0</v>
      </c>
      <c r="S34">
        <v>0</v>
      </c>
      <c r="T34">
        <v>0</v>
      </c>
      <c r="U34">
        <v>0</v>
      </c>
      <c r="V34">
        <v>0</v>
      </c>
      <c r="W34">
        <v>0.79999999999999893</v>
      </c>
      <c r="X34">
        <v>-15</v>
      </c>
      <c r="Y34">
        <v>0</v>
      </c>
      <c r="Z34">
        <v>6.0000000000002267E-2</v>
      </c>
      <c r="AA34">
        <v>0.10000000000000139</v>
      </c>
      <c r="AB34">
        <v>-0.59999999999999787</v>
      </c>
      <c r="AC34">
        <v>-1.02</v>
      </c>
      <c r="AD34">
        <v>-3.9999999999999147E-2</v>
      </c>
      <c r="AE34">
        <v>-1.4599999999999991</v>
      </c>
      <c r="AF34">
        <v>-0.59999999999999787</v>
      </c>
      <c r="AG34">
        <v>-17.52</v>
      </c>
      <c r="AH34">
        <v>0</v>
      </c>
      <c r="AI34">
        <v>0.80000000000000071</v>
      </c>
      <c r="AJ34">
        <v>2.0999999999999979</v>
      </c>
      <c r="AK34">
        <v>-1</v>
      </c>
      <c r="AL34">
        <v>1.8000000000000009</v>
      </c>
      <c r="AM34">
        <v>0.30000000000000071</v>
      </c>
    </row>
    <row r="35" spans="1:39" x14ac:dyDescent="0.3">
      <c r="A35" t="str">
        <f t="shared" si="0"/>
        <v>74.93508|31.6641</v>
      </c>
      <c r="B35" t="s">
        <v>6</v>
      </c>
      <c r="C35" t="s">
        <v>48</v>
      </c>
      <c r="D35">
        <v>31.664100000000001</v>
      </c>
      <c r="E35">
        <v>74.935079999999999</v>
      </c>
      <c r="F35">
        <v>-0.1699999999999999</v>
      </c>
      <c r="G35">
        <v>0.5699999999999994</v>
      </c>
      <c r="H35">
        <v>-0.92999999999999972</v>
      </c>
      <c r="I35">
        <v>0.46999999999999981</v>
      </c>
      <c r="J35">
        <v>-1.42</v>
      </c>
      <c r="K35">
        <v>-2.74</v>
      </c>
      <c r="L35">
        <v>-0.59000000000000075</v>
      </c>
      <c r="M35">
        <v>-1</v>
      </c>
      <c r="N35">
        <v>-1.1000000000000001</v>
      </c>
      <c r="O35">
        <v>-1.899999999999999</v>
      </c>
      <c r="P35">
        <v>-1.2</v>
      </c>
      <c r="Q35">
        <v>6.9999999999999396E-2</v>
      </c>
      <c r="R35">
        <v>0</v>
      </c>
      <c r="S35">
        <v>0</v>
      </c>
      <c r="T35">
        <v>0</v>
      </c>
      <c r="U35">
        <v>0</v>
      </c>
      <c r="V35">
        <v>3.000000000000114E-2</v>
      </c>
      <c r="W35">
        <v>2.9999999999997581E-2</v>
      </c>
      <c r="X35">
        <v>0.29999999999999721</v>
      </c>
      <c r="Y35">
        <v>-9.9999999999980105E-3</v>
      </c>
      <c r="Z35">
        <v>0.16999999999999821</v>
      </c>
      <c r="AA35">
        <v>5.0000000000000711E-2</v>
      </c>
      <c r="AB35">
        <v>-0.39999999999999858</v>
      </c>
      <c r="AC35">
        <v>0.20000000000000279</v>
      </c>
      <c r="AD35">
        <v>-2.4199999999999982</v>
      </c>
      <c r="AE35">
        <v>-1.4200000000000019</v>
      </c>
      <c r="AF35">
        <v>-0.60000000000000142</v>
      </c>
      <c r="AG35">
        <v>0</v>
      </c>
      <c r="AH35">
        <v>0</v>
      </c>
      <c r="AI35">
        <v>-0.5</v>
      </c>
      <c r="AJ35">
        <v>-0.30000000000000071</v>
      </c>
      <c r="AK35">
        <v>-0.60000000000000142</v>
      </c>
      <c r="AL35">
        <v>-1.0999999999999981</v>
      </c>
      <c r="AM35">
        <v>-0.80000000000000071</v>
      </c>
    </row>
    <row r="36" spans="1:39" x14ac:dyDescent="0.3">
      <c r="A36" t="str">
        <f t="shared" si="0"/>
        <v>74.94637|30.20679</v>
      </c>
      <c r="B36" t="s">
        <v>45</v>
      </c>
      <c r="C36" t="s">
        <v>45</v>
      </c>
      <c r="D36">
        <v>30.206790000000002</v>
      </c>
      <c r="E36">
        <v>74.946370000000002</v>
      </c>
      <c r="F36">
        <v>5.0000000000000711E-2</v>
      </c>
      <c r="G36">
        <v>2.9999999999999361E-2</v>
      </c>
      <c r="H36">
        <v>-0.74000000000000021</v>
      </c>
      <c r="I36">
        <v>1.7199999999999991</v>
      </c>
      <c r="J36">
        <v>-0.75</v>
      </c>
      <c r="K36">
        <v>0.29000000000000092</v>
      </c>
      <c r="L36">
        <v>-0.38000000000000078</v>
      </c>
      <c r="M36">
        <v>-1.62</v>
      </c>
      <c r="N36">
        <v>-0.72999999999999954</v>
      </c>
      <c r="O36">
        <v>-1.100000000000001</v>
      </c>
      <c r="P36">
        <v>-0.80999999999999961</v>
      </c>
      <c r="Q36">
        <v>-1.99</v>
      </c>
      <c r="R36">
        <v>-0.29999999999999982</v>
      </c>
      <c r="S36">
        <v>0.25999999999999979</v>
      </c>
      <c r="T36">
        <v>0.15000000000000041</v>
      </c>
      <c r="U36">
        <v>-0.19999999999999929</v>
      </c>
      <c r="V36">
        <v>0.53000000000000025</v>
      </c>
      <c r="W36">
        <v>-0.3199999999999994</v>
      </c>
      <c r="X36">
        <v>0.48000000000000043</v>
      </c>
      <c r="Y36">
        <v>8.0000000000000071E-2</v>
      </c>
      <c r="Z36">
        <v>-0.55000000000000071</v>
      </c>
      <c r="AA36">
        <v>2.9999999999999361E-2</v>
      </c>
      <c r="AB36">
        <v>7.0000000000000284E-2</v>
      </c>
      <c r="AC36">
        <v>0.1699999999999999</v>
      </c>
      <c r="AD36">
        <v>0.26999999999999957</v>
      </c>
      <c r="AE36">
        <v>-0.40999999999999842</v>
      </c>
      <c r="AF36">
        <v>0.27999999999999942</v>
      </c>
      <c r="AG36">
        <v>-0.5600000000000005</v>
      </c>
      <c r="AH36">
        <v>0.92999999999999972</v>
      </c>
      <c r="AI36">
        <v>-0.24000000000000021</v>
      </c>
      <c r="AJ36">
        <v>0.38999999999999968</v>
      </c>
      <c r="AK36">
        <v>0.29999999999999982</v>
      </c>
      <c r="AL36">
        <v>0.12000000000000011</v>
      </c>
      <c r="AM36">
        <v>-0.67999999999999972</v>
      </c>
    </row>
    <row r="37" spans="1:39" x14ac:dyDescent="0.3">
      <c r="A37" t="str">
        <f t="shared" si="0"/>
        <v>74.9568|31.75651</v>
      </c>
      <c r="B37" t="s">
        <v>6</v>
      </c>
      <c r="C37" t="s">
        <v>49</v>
      </c>
      <c r="D37">
        <v>31.756509999999999</v>
      </c>
      <c r="E37">
        <v>74.956800000000001</v>
      </c>
      <c r="F37">
        <v>-0.14999999999999991</v>
      </c>
      <c r="G37">
        <v>0.24999999999999961</v>
      </c>
      <c r="H37">
        <v>-2.2599999999999998</v>
      </c>
      <c r="I37">
        <v>-0.36000000000000032</v>
      </c>
      <c r="J37">
        <v>-1.82</v>
      </c>
      <c r="K37">
        <v>-0.26000000000000068</v>
      </c>
      <c r="L37">
        <v>-0.48000000000000043</v>
      </c>
      <c r="M37">
        <v>-1.4</v>
      </c>
      <c r="N37">
        <v>-0.75999999999999979</v>
      </c>
      <c r="O37">
        <v>-1.39</v>
      </c>
      <c r="P37">
        <v>-0.40000000000000041</v>
      </c>
      <c r="Q37">
        <v>-1.35</v>
      </c>
      <c r="R37">
        <v>-0.35000000000000009</v>
      </c>
      <c r="S37">
        <v>-0.29999999999999982</v>
      </c>
      <c r="T37">
        <v>-0.15000000000000041</v>
      </c>
      <c r="U37">
        <v>-0.29999999999999982</v>
      </c>
      <c r="V37">
        <v>-9.9999999999999645E-2</v>
      </c>
      <c r="W37">
        <v>1.999999999999957E-2</v>
      </c>
      <c r="X37">
        <v>0.60000000000000053</v>
      </c>
      <c r="Y37">
        <v>-9.9999999999999645E-2</v>
      </c>
      <c r="Z37">
        <v>-0.13999999999999971</v>
      </c>
      <c r="AA37">
        <v>-0.60000000000000053</v>
      </c>
      <c r="AB37">
        <v>-1</v>
      </c>
      <c r="AC37">
        <v>-0.74000000000000021</v>
      </c>
      <c r="AD37">
        <v>-4.9999999999998927E-2</v>
      </c>
      <c r="AE37">
        <v>-1.94</v>
      </c>
      <c r="AF37">
        <v>-9.9999999999999645E-2</v>
      </c>
      <c r="AG37">
        <v>9.56</v>
      </c>
      <c r="AH37">
        <v>0.24000000000000021</v>
      </c>
      <c r="AI37">
        <v>-0.10000000000000139</v>
      </c>
      <c r="AJ37">
        <v>1.5</v>
      </c>
      <c r="AK37">
        <v>-0.5</v>
      </c>
      <c r="AL37">
        <v>0.30000000000000071</v>
      </c>
      <c r="AM37">
        <v>-0.40000000000000208</v>
      </c>
    </row>
    <row r="38" spans="1:39" x14ac:dyDescent="0.3">
      <c r="A38" t="str">
        <f t="shared" si="0"/>
        <v>75.02761|31.56086</v>
      </c>
      <c r="B38" t="s">
        <v>6</v>
      </c>
      <c r="C38" t="s">
        <v>50</v>
      </c>
      <c r="D38">
        <v>31.560860000000002</v>
      </c>
      <c r="E38">
        <v>75.027609999999996</v>
      </c>
      <c r="F38">
        <v>-0.85000000000000009</v>
      </c>
      <c r="G38">
        <v>-0.5699999999999994</v>
      </c>
      <c r="H38">
        <v>-3.899999999999999</v>
      </c>
      <c r="I38">
        <v>-0.63999999999999968</v>
      </c>
      <c r="J38">
        <v>-1.95</v>
      </c>
      <c r="K38">
        <v>-1.2</v>
      </c>
      <c r="L38">
        <v>-1.32</v>
      </c>
      <c r="M38">
        <v>-1.22</v>
      </c>
      <c r="N38">
        <v>-0.69999999999999929</v>
      </c>
      <c r="O38">
        <v>2.29</v>
      </c>
      <c r="P38">
        <v>-1.7600000000000009</v>
      </c>
      <c r="Q38">
        <v>-0.58999999999999986</v>
      </c>
      <c r="R38">
        <v>-0.49000000000000021</v>
      </c>
      <c r="S38">
        <v>0.58000000000000007</v>
      </c>
      <c r="T38">
        <v>-1.0399999999999989</v>
      </c>
      <c r="U38">
        <v>-5.0000000000000711E-2</v>
      </c>
      <c r="V38">
        <v>0.69999999999999929</v>
      </c>
      <c r="W38">
        <v>-0.53000000000000114</v>
      </c>
      <c r="X38">
        <v>-0.42999999999999972</v>
      </c>
      <c r="Y38">
        <v>-0.19999999999999929</v>
      </c>
      <c r="Z38">
        <v>-0.45000000000000112</v>
      </c>
      <c r="AA38">
        <v>-0.3100000000000005</v>
      </c>
      <c r="AB38">
        <v>-0.73000000000000043</v>
      </c>
      <c r="AC38">
        <v>0.41000000000000009</v>
      </c>
      <c r="AD38">
        <v>-15.52</v>
      </c>
      <c r="AE38">
        <v>0</v>
      </c>
      <c r="AF38">
        <v>0</v>
      </c>
      <c r="AG38">
        <v>0</v>
      </c>
      <c r="AH38">
        <v>0</v>
      </c>
      <c r="AI38">
        <v>-0.19999999999999929</v>
      </c>
      <c r="AJ38">
        <v>0.10000000000000139</v>
      </c>
      <c r="AK38">
        <v>-1.0999999999999981</v>
      </c>
      <c r="AL38">
        <v>1.5</v>
      </c>
      <c r="AM38">
        <v>0.95000000000000284</v>
      </c>
    </row>
    <row r="39" spans="1:39" x14ac:dyDescent="0.3">
      <c r="A39" t="str">
        <f t="shared" si="0"/>
        <v>75.02846|32.03179</v>
      </c>
      <c r="B39" t="s">
        <v>17</v>
      </c>
      <c r="C39" t="s">
        <v>51</v>
      </c>
      <c r="D39">
        <v>32.031790000000001</v>
      </c>
      <c r="E39">
        <v>75.028459999999995</v>
      </c>
      <c r="F39">
        <v>-0.70000000000000018</v>
      </c>
      <c r="G39">
        <v>-0.54999999999999982</v>
      </c>
      <c r="H39">
        <v>-3.4</v>
      </c>
      <c r="I39">
        <v>-7.0000000000000284E-2</v>
      </c>
      <c r="J39">
        <v>-1.82</v>
      </c>
      <c r="K39">
        <v>-0.69999999999999929</v>
      </c>
      <c r="L39">
        <v>0.19999999999999971</v>
      </c>
      <c r="M39">
        <v>-1.73</v>
      </c>
      <c r="N39">
        <v>-2.1</v>
      </c>
      <c r="O39">
        <v>-2.21</v>
      </c>
      <c r="P39">
        <v>-1.63</v>
      </c>
      <c r="Q39">
        <v>-1.92</v>
      </c>
      <c r="R39">
        <v>-1</v>
      </c>
      <c r="S39">
        <v>-0.64999999999999991</v>
      </c>
      <c r="T39">
        <v>-0.21999999999999981</v>
      </c>
      <c r="U39">
        <v>-0.54999999999999982</v>
      </c>
      <c r="V39">
        <v>-0.40000000000000041</v>
      </c>
      <c r="W39">
        <v>-0.45000000000000018</v>
      </c>
      <c r="X39">
        <v>-0.10000000000000051</v>
      </c>
      <c r="Y39">
        <v>-0.5</v>
      </c>
      <c r="Z39">
        <v>-0.94999999999999929</v>
      </c>
      <c r="AA39">
        <v>-1.1000000000000001</v>
      </c>
      <c r="AB39">
        <v>-1.25</v>
      </c>
      <c r="AC39">
        <v>-0.94999999999999929</v>
      </c>
      <c r="AD39">
        <v>-0.85999999999999943</v>
      </c>
      <c r="AE39">
        <v>-0.66000000000000014</v>
      </c>
      <c r="AF39">
        <v>2.100000000000001</v>
      </c>
      <c r="AG39">
        <v>-0.80000000000000071</v>
      </c>
      <c r="AH39">
        <v>0.5</v>
      </c>
      <c r="AI39">
        <v>-0.60000000000000053</v>
      </c>
      <c r="AJ39">
        <v>9.9999999999999645E-2</v>
      </c>
      <c r="AK39">
        <v>9.9999999999999645E-2</v>
      </c>
      <c r="AL39">
        <v>-0.25</v>
      </c>
      <c r="AM39">
        <v>0.19999999999999929</v>
      </c>
    </row>
    <row r="40" spans="1:39" x14ac:dyDescent="0.3">
      <c r="A40" t="str">
        <f t="shared" si="0"/>
        <v>75.08177|29.98382</v>
      </c>
      <c r="B40" t="s">
        <v>45</v>
      </c>
      <c r="C40" t="s">
        <v>52</v>
      </c>
      <c r="D40">
        <v>29.983820000000001</v>
      </c>
      <c r="E40">
        <v>75.081770000000006</v>
      </c>
      <c r="F40">
        <v>3.000000000000114E-2</v>
      </c>
      <c r="G40">
        <v>-0.83999999999999986</v>
      </c>
      <c r="H40">
        <v>-2.6100000000000012</v>
      </c>
      <c r="I40">
        <v>-0.21000000000000091</v>
      </c>
      <c r="J40">
        <v>-0.59999999999999964</v>
      </c>
      <c r="K40">
        <v>-0.19999999999999929</v>
      </c>
      <c r="L40">
        <v>-0.64000000000000057</v>
      </c>
      <c r="M40">
        <v>-0.78000000000000114</v>
      </c>
      <c r="N40">
        <v>-0.30000000000000071</v>
      </c>
      <c r="O40">
        <v>-0.77999999999999936</v>
      </c>
      <c r="P40">
        <v>-0.41000000000000009</v>
      </c>
      <c r="Q40">
        <v>-1.350000000000001</v>
      </c>
      <c r="R40">
        <v>-0.40000000000000041</v>
      </c>
      <c r="S40">
        <v>8.9999999999999858E-2</v>
      </c>
      <c r="T40">
        <v>-0.15000000000000041</v>
      </c>
      <c r="U40">
        <v>-0.16000000000000009</v>
      </c>
      <c r="V40">
        <v>-7.0000000000000284E-2</v>
      </c>
      <c r="W40">
        <v>-0.86000000000000032</v>
      </c>
      <c r="X40">
        <v>1.999999999999957E-2</v>
      </c>
      <c r="Y40">
        <v>-0.41000000000000009</v>
      </c>
      <c r="Z40">
        <v>4.0000000000000042E-2</v>
      </c>
      <c r="AA40">
        <v>8.9999999999999858E-2</v>
      </c>
      <c r="AB40">
        <v>-0.45000000000000018</v>
      </c>
      <c r="AC40">
        <v>2.0000000000000458E-2</v>
      </c>
      <c r="AD40">
        <v>-0.30999999999999872</v>
      </c>
      <c r="AE40">
        <v>-0.44999999999999929</v>
      </c>
      <c r="AF40">
        <v>-1.319999999999999</v>
      </c>
      <c r="AG40">
        <v>-0.66000000000000014</v>
      </c>
      <c r="AH40">
        <v>0.44000000000000039</v>
      </c>
      <c r="AI40">
        <v>-0.40000000000000041</v>
      </c>
      <c r="AJ40">
        <v>0.40000000000000041</v>
      </c>
      <c r="AK40">
        <v>9.9999999999999645E-2</v>
      </c>
      <c r="AL40">
        <v>3.8499999999999992</v>
      </c>
      <c r="AM40">
        <v>2.9999999999999361E-2</v>
      </c>
    </row>
    <row r="41" spans="1:39" x14ac:dyDescent="0.3">
      <c r="A41" t="str">
        <f t="shared" si="0"/>
        <v>75.08889|30.48325</v>
      </c>
      <c r="B41" t="s">
        <v>45</v>
      </c>
      <c r="C41" t="s">
        <v>53</v>
      </c>
      <c r="D41">
        <v>30.483250000000002</v>
      </c>
      <c r="E41">
        <v>75.088890000000006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-0.53000000000000025</v>
      </c>
      <c r="P41">
        <v>-0.16000000000000009</v>
      </c>
      <c r="Q41">
        <v>-0.25</v>
      </c>
      <c r="R41">
        <v>-0.25</v>
      </c>
      <c r="S41">
        <v>0.42999999999999972</v>
      </c>
      <c r="T41">
        <v>0.80000000000000071</v>
      </c>
      <c r="U41">
        <v>0.47000000000000058</v>
      </c>
      <c r="V41">
        <v>1.1999999999999991</v>
      </c>
      <c r="W41">
        <v>5.0000000000000711E-2</v>
      </c>
      <c r="X41">
        <v>1.35</v>
      </c>
      <c r="Y41">
        <v>0.79999999999999893</v>
      </c>
      <c r="Z41">
        <v>0.39999999999999858</v>
      </c>
      <c r="AA41">
        <v>0.55000000000000071</v>
      </c>
      <c r="AB41">
        <v>0.42999999999999788</v>
      </c>
      <c r="AC41">
        <v>1.3000000000000009</v>
      </c>
      <c r="AD41">
        <v>-4.9999999999997158E-2</v>
      </c>
      <c r="AE41">
        <v>1.0500000000000009</v>
      </c>
      <c r="AF41">
        <v>1.5</v>
      </c>
      <c r="AG41">
        <v>-9.9999999999997868E-2</v>
      </c>
      <c r="AH41">
        <v>0.45000000000000279</v>
      </c>
      <c r="AI41">
        <v>2.48</v>
      </c>
      <c r="AJ41">
        <v>3.09</v>
      </c>
      <c r="AK41">
        <v>2.5399999999999991</v>
      </c>
      <c r="AL41">
        <v>1.010000000000002</v>
      </c>
      <c r="AM41">
        <v>3.82</v>
      </c>
    </row>
    <row r="42" spans="1:39" x14ac:dyDescent="0.3">
      <c r="A42" t="str">
        <f t="shared" si="0"/>
        <v>75.09308|30.3159</v>
      </c>
      <c r="B42" t="s">
        <v>45</v>
      </c>
      <c r="C42" t="s">
        <v>54</v>
      </c>
      <c r="D42">
        <v>30.315899999999999</v>
      </c>
      <c r="E42">
        <v>75.09308</v>
      </c>
      <c r="F42">
        <v>-0.3100000000000005</v>
      </c>
      <c r="G42">
        <v>0.47999999999999948</v>
      </c>
      <c r="H42">
        <v>-2.0499999999999998</v>
      </c>
      <c r="I42">
        <v>0.49000000000000021</v>
      </c>
      <c r="J42">
        <v>-0.53000000000000025</v>
      </c>
      <c r="K42">
        <v>0.46</v>
      </c>
      <c r="L42">
        <v>-0.25999999999999979</v>
      </c>
      <c r="M42">
        <v>-0.46</v>
      </c>
      <c r="N42">
        <v>-0.40000000000000041</v>
      </c>
      <c r="O42">
        <v>-0.60000000000000053</v>
      </c>
      <c r="P42">
        <v>-0.25</v>
      </c>
      <c r="Q42">
        <v>-0.54999999999999982</v>
      </c>
      <c r="R42">
        <v>-0.34999999999999959</v>
      </c>
      <c r="S42">
        <v>0.5</v>
      </c>
      <c r="T42">
        <v>0.53000000000000114</v>
      </c>
      <c r="U42">
        <v>0.44999999999999929</v>
      </c>
      <c r="V42">
        <v>1</v>
      </c>
      <c r="W42">
        <v>0.1099999999999994</v>
      </c>
      <c r="X42">
        <v>0.70000000000000107</v>
      </c>
      <c r="Y42">
        <v>-0.75</v>
      </c>
      <c r="Z42">
        <v>0.25</v>
      </c>
      <c r="AA42">
        <v>0.44999999999999929</v>
      </c>
      <c r="AB42">
        <v>0.40000000000000041</v>
      </c>
      <c r="AC42">
        <v>1.1500000000000019</v>
      </c>
      <c r="AD42">
        <v>-0.60000000000000142</v>
      </c>
      <c r="AE42">
        <v>0.65000000000000213</v>
      </c>
      <c r="AF42">
        <v>1.25</v>
      </c>
      <c r="AG42">
        <v>-0.20000000000000279</v>
      </c>
      <c r="AH42">
        <v>0.69999999999999929</v>
      </c>
      <c r="AI42">
        <v>0.25</v>
      </c>
      <c r="AJ42">
        <v>0.5</v>
      </c>
      <c r="AK42">
        <v>0.64999999999999858</v>
      </c>
      <c r="AL42">
        <v>0.80000000000000071</v>
      </c>
      <c r="AM42">
        <v>1.4500000000000031</v>
      </c>
    </row>
    <row r="43" spans="1:39" x14ac:dyDescent="0.3">
      <c r="A43" t="str">
        <f t="shared" si="0"/>
        <v>75.09612|30.68793</v>
      </c>
      <c r="B43" t="s">
        <v>55</v>
      </c>
      <c r="C43" t="s">
        <v>56</v>
      </c>
      <c r="D43">
        <v>30.687930000000001</v>
      </c>
      <c r="E43">
        <v>75.096119999999999</v>
      </c>
      <c r="F43">
        <v>0.20000000000000021</v>
      </c>
      <c r="G43">
        <v>1.05</v>
      </c>
      <c r="H43">
        <v>0</v>
      </c>
      <c r="I43">
        <v>-0.29999999999999982</v>
      </c>
      <c r="J43">
        <v>-0.79999999999999982</v>
      </c>
      <c r="K43">
        <v>3.0000000000000249E-2</v>
      </c>
      <c r="L43">
        <v>-0.24000000000000021</v>
      </c>
      <c r="M43">
        <v>0</v>
      </c>
      <c r="N43">
        <v>-0.40000000000000041</v>
      </c>
      <c r="O43">
        <v>-0.5</v>
      </c>
      <c r="P43">
        <v>0.15000000000000041</v>
      </c>
      <c r="Q43">
        <v>-3.000000000000114E-2</v>
      </c>
      <c r="R43">
        <v>-0.65000000000000036</v>
      </c>
      <c r="S43">
        <v>0.1699999999999999</v>
      </c>
      <c r="T43">
        <v>0.30000000000000071</v>
      </c>
      <c r="U43">
        <v>0.40000000000000041</v>
      </c>
      <c r="V43">
        <v>0.80000000000000071</v>
      </c>
      <c r="W43">
        <v>-5.0000000000000711E-2</v>
      </c>
      <c r="X43">
        <v>1.25</v>
      </c>
      <c r="Y43">
        <v>-0.29999999999999888</v>
      </c>
      <c r="Z43">
        <v>0</v>
      </c>
      <c r="AA43">
        <v>0.25</v>
      </c>
      <c r="AB43">
        <v>1.1000000000000001</v>
      </c>
      <c r="AC43">
        <v>1.2200000000000011</v>
      </c>
      <c r="AD43">
        <v>0.29999999999999888</v>
      </c>
      <c r="AE43">
        <v>0</v>
      </c>
      <c r="AF43">
        <v>1.499999999999998</v>
      </c>
      <c r="AG43">
        <v>-0.60000000000000142</v>
      </c>
      <c r="AH43">
        <v>-18.03</v>
      </c>
      <c r="AI43">
        <v>1.9599999999999971</v>
      </c>
      <c r="AJ43">
        <v>1.68</v>
      </c>
      <c r="AK43">
        <v>1.7900000000000029</v>
      </c>
      <c r="AL43">
        <v>1.8000000000000009</v>
      </c>
      <c r="AM43">
        <v>1.6899999999999979</v>
      </c>
    </row>
    <row r="44" spans="1:39" x14ac:dyDescent="0.3">
      <c r="A44" t="str">
        <f t="shared" si="0"/>
        <v>75.14957|32.01273</v>
      </c>
      <c r="B44" t="s">
        <v>17</v>
      </c>
      <c r="C44" t="s">
        <v>57</v>
      </c>
      <c r="D44">
        <v>32.012729999999998</v>
      </c>
      <c r="E44">
        <v>75.149569999999997</v>
      </c>
      <c r="F44">
        <v>-1.08</v>
      </c>
      <c r="G44">
        <v>-1.8</v>
      </c>
      <c r="H44">
        <v>-3.95</v>
      </c>
      <c r="I44">
        <v>-0.69999999999999973</v>
      </c>
      <c r="J44">
        <v>-1.35</v>
      </c>
      <c r="K44">
        <v>-1.05</v>
      </c>
      <c r="L44">
        <v>-1.149999999999999</v>
      </c>
      <c r="M44">
        <v>-1.8</v>
      </c>
      <c r="N44">
        <v>-2.1</v>
      </c>
      <c r="O44">
        <v>-3.03</v>
      </c>
      <c r="P44">
        <v>-2.46</v>
      </c>
      <c r="Q44">
        <v>-2.25</v>
      </c>
      <c r="R44">
        <v>-0.69999999999999929</v>
      </c>
      <c r="S44">
        <v>-0.55000000000000071</v>
      </c>
      <c r="T44">
        <v>-0.25</v>
      </c>
      <c r="U44">
        <v>-0.82000000000000028</v>
      </c>
      <c r="V44">
        <v>0.5</v>
      </c>
      <c r="W44">
        <v>-1.0400000000000009</v>
      </c>
      <c r="X44">
        <v>-0.30000000000000071</v>
      </c>
      <c r="Y44">
        <v>-0.19999999999999929</v>
      </c>
      <c r="Z44">
        <v>-0.75</v>
      </c>
      <c r="AA44">
        <v>-0.5</v>
      </c>
      <c r="AB44">
        <v>-0.55000000000000071</v>
      </c>
      <c r="AC44">
        <v>-0.40000000000000041</v>
      </c>
      <c r="AD44">
        <v>-0.34999999999999959</v>
      </c>
      <c r="AE44">
        <v>-4.0000000000000917E-2</v>
      </c>
      <c r="AF44">
        <v>0.67999999999999972</v>
      </c>
      <c r="AG44">
        <v>-0.70000000000000107</v>
      </c>
      <c r="AH44">
        <v>0.5</v>
      </c>
      <c r="AI44">
        <v>-0.77000000000000046</v>
      </c>
      <c r="AJ44">
        <v>-0.29999999999999982</v>
      </c>
      <c r="AK44">
        <v>-0.89999999999999947</v>
      </c>
      <c r="AL44">
        <v>-1.05</v>
      </c>
      <c r="AM44">
        <v>-0.29999999999999982</v>
      </c>
    </row>
    <row r="45" spans="1:39" x14ac:dyDescent="0.3">
      <c r="A45" t="str">
        <f t="shared" si="0"/>
        <v>75.1501|31.35101</v>
      </c>
      <c r="B45" t="s">
        <v>37</v>
      </c>
      <c r="C45" t="s">
        <v>37</v>
      </c>
      <c r="D45">
        <v>31.351009999999999</v>
      </c>
      <c r="E45">
        <v>75.150099999999995</v>
      </c>
      <c r="F45">
        <v>-0.1699999999999999</v>
      </c>
      <c r="G45">
        <v>0.84999999999999964</v>
      </c>
      <c r="H45">
        <v>-1.3</v>
      </c>
      <c r="I45">
        <v>0.91999999999999993</v>
      </c>
      <c r="J45">
        <v>-0.83999999999999986</v>
      </c>
      <c r="K45">
        <v>0.63999999999999968</v>
      </c>
      <c r="L45">
        <v>-0.20000000000000021</v>
      </c>
      <c r="M45">
        <v>-1.430000000000001</v>
      </c>
      <c r="N45">
        <v>-0.26999999999999957</v>
      </c>
      <c r="O45">
        <v>-0.73000000000000043</v>
      </c>
      <c r="P45">
        <v>-0.62999999999999989</v>
      </c>
      <c r="Q45">
        <v>-0.63000000000000078</v>
      </c>
      <c r="R45">
        <v>0</v>
      </c>
      <c r="S45">
        <v>0</v>
      </c>
      <c r="T45">
        <v>0</v>
      </c>
      <c r="U45">
        <v>0</v>
      </c>
      <c r="V45">
        <v>15.2</v>
      </c>
      <c r="W45">
        <v>0.29999999999999888</v>
      </c>
      <c r="X45">
        <v>0.30000000000000071</v>
      </c>
      <c r="Y45">
        <v>0.1099999999999994</v>
      </c>
      <c r="Z45">
        <v>-0.23999999999999841</v>
      </c>
      <c r="AA45">
        <v>0.10000000000000139</v>
      </c>
      <c r="AB45">
        <v>-1.100000000000001</v>
      </c>
      <c r="AC45">
        <v>-0.64999999999999858</v>
      </c>
      <c r="AD45">
        <v>0.32000000000000028</v>
      </c>
      <c r="AE45">
        <v>-1.2800000000000009</v>
      </c>
      <c r="AF45">
        <v>0.5</v>
      </c>
      <c r="AG45">
        <v>-1.720000000000002</v>
      </c>
      <c r="AH45">
        <v>-2.120000000000001</v>
      </c>
      <c r="AI45">
        <v>1.999999999999957E-2</v>
      </c>
      <c r="AJ45">
        <v>0.10000000000000139</v>
      </c>
      <c r="AK45">
        <v>-0.30000000000000071</v>
      </c>
      <c r="AL45">
        <v>0</v>
      </c>
      <c r="AM45">
        <v>-0.39999999999999858</v>
      </c>
    </row>
    <row r="46" spans="1:39" x14ac:dyDescent="0.3">
      <c r="A46" t="str">
        <f t="shared" si="0"/>
        <v>75.1731|30.82234</v>
      </c>
      <c r="B46" t="s">
        <v>55</v>
      </c>
      <c r="C46" t="s">
        <v>58</v>
      </c>
      <c r="D46">
        <v>30.822340000000001</v>
      </c>
      <c r="E46">
        <v>75.173100000000005</v>
      </c>
      <c r="F46">
        <v>-9.9999999999997868E-3</v>
      </c>
      <c r="G46">
        <v>1</v>
      </c>
      <c r="H46">
        <v>-0.59999999999999964</v>
      </c>
      <c r="I46">
        <v>-0.5</v>
      </c>
      <c r="J46">
        <v>-0.50999999999999979</v>
      </c>
      <c r="K46">
        <v>0</v>
      </c>
      <c r="L46">
        <v>-0.25</v>
      </c>
      <c r="M46">
        <v>9.9999999999997868E-3</v>
      </c>
      <c r="N46">
        <v>0.27000000000000141</v>
      </c>
      <c r="O46">
        <v>0.25</v>
      </c>
      <c r="P46">
        <v>-0.51000000000000156</v>
      </c>
      <c r="Q46">
        <v>0.48000000000000043</v>
      </c>
      <c r="R46">
        <v>0</v>
      </c>
      <c r="S46">
        <v>0.65000000000000036</v>
      </c>
      <c r="T46">
        <v>0.59999999999999964</v>
      </c>
      <c r="U46">
        <v>0.19999999999999929</v>
      </c>
      <c r="V46">
        <v>1.350000000000001</v>
      </c>
      <c r="W46">
        <v>0.94999999999999929</v>
      </c>
      <c r="X46">
        <v>2.0500000000000012</v>
      </c>
      <c r="Y46">
        <v>0.45000000000000279</v>
      </c>
      <c r="Z46">
        <v>0.90000000000000213</v>
      </c>
      <c r="AA46">
        <v>1.4000000000000019</v>
      </c>
      <c r="AB46">
        <v>0.95000000000000284</v>
      </c>
      <c r="AC46">
        <v>1.6999999999999991</v>
      </c>
      <c r="AD46">
        <v>0.5</v>
      </c>
      <c r="AE46">
        <v>1.0999999999999981</v>
      </c>
      <c r="AF46">
        <v>1.7999999999999969</v>
      </c>
      <c r="AG46">
        <v>0.75</v>
      </c>
      <c r="AH46">
        <v>-0.5</v>
      </c>
      <c r="AI46">
        <v>0</v>
      </c>
      <c r="AJ46">
        <v>0</v>
      </c>
      <c r="AK46">
        <v>0</v>
      </c>
      <c r="AL46">
        <v>0</v>
      </c>
      <c r="AM46">
        <v>0</v>
      </c>
    </row>
    <row r="47" spans="1:39" x14ac:dyDescent="0.3">
      <c r="A47" t="str">
        <f t="shared" si="0"/>
        <v>75.19477|31.21447</v>
      </c>
      <c r="B47" t="s">
        <v>59</v>
      </c>
      <c r="C47" t="s">
        <v>60</v>
      </c>
      <c r="D47">
        <v>31.214469999999999</v>
      </c>
      <c r="E47">
        <v>75.194770000000005</v>
      </c>
      <c r="F47">
        <v>0</v>
      </c>
      <c r="G47">
        <v>0.87000000000000099</v>
      </c>
      <c r="H47">
        <v>-7.05</v>
      </c>
      <c r="I47">
        <v>0.29999999999999982</v>
      </c>
      <c r="J47">
        <v>-1.399999999999999</v>
      </c>
      <c r="K47">
        <v>6.9999999999999396E-2</v>
      </c>
      <c r="L47">
        <v>-0.5</v>
      </c>
      <c r="M47">
        <v>-0.34999999999999959</v>
      </c>
      <c r="N47">
        <v>-7.95</v>
      </c>
      <c r="O47">
        <v>0</v>
      </c>
      <c r="P47">
        <v>0</v>
      </c>
      <c r="Q47">
        <v>0</v>
      </c>
      <c r="R47">
        <v>-3.47</v>
      </c>
      <c r="S47">
        <v>-2.63</v>
      </c>
      <c r="T47">
        <v>-0.14999999999999949</v>
      </c>
      <c r="U47">
        <v>-0.98000000000000043</v>
      </c>
      <c r="V47">
        <v>-0.1899999999999995</v>
      </c>
      <c r="W47">
        <v>-0.58000000000000007</v>
      </c>
      <c r="X47">
        <v>-0.1899999999999995</v>
      </c>
      <c r="Y47">
        <v>-2.33</v>
      </c>
      <c r="Z47">
        <v>-1.609999999999999</v>
      </c>
      <c r="AA47">
        <v>-0.49000000000000021</v>
      </c>
      <c r="AB47">
        <v>-0.86999999999999922</v>
      </c>
      <c r="AC47">
        <v>-0.33000000000000013</v>
      </c>
      <c r="AD47">
        <v>-2.9799999999999991</v>
      </c>
      <c r="AE47">
        <v>0.1099999999999994</v>
      </c>
      <c r="AF47">
        <v>-4.8000000000000007</v>
      </c>
      <c r="AG47">
        <v>-0.5</v>
      </c>
      <c r="AH47">
        <v>0.47000000000000058</v>
      </c>
      <c r="AI47">
        <v>-1</v>
      </c>
      <c r="AJ47">
        <v>1.6999999999999991</v>
      </c>
      <c r="AK47">
        <v>0.15000000000000041</v>
      </c>
      <c r="AL47">
        <v>-0.10000000000000139</v>
      </c>
      <c r="AM47">
        <v>-0.75</v>
      </c>
    </row>
    <row r="48" spans="1:39" x14ac:dyDescent="0.3">
      <c r="A48" t="str">
        <f t="shared" si="0"/>
        <v>75.19999|31.8193</v>
      </c>
      <c r="B48" t="s">
        <v>17</v>
      </c>
      <c r="C48" t="s">
        <v>61</v>
      </c>
      <c r="D48">
        <v>31.819299999999998</v>
      </c>
      <c r="E48">
        <v>75.19999</v>
      </c>
      <c r="F48">
        <v>-0.35999999999999988</v>
      </c>
      <c r="G48">
        <v>0.76000000000000023</v>
      </c>
      <c r="H48">
        <v>-2.890000000000001</v>
      </c>
      <c r="I48">
        <v>0.32000000000000028</v>
      </c>
      <c r="J48">
        <v>-1.67</v>
      </c>
      <c r="K48">
        <v>-1.05</v>
      </c>
      <c r="L48">
        <v>-0.66000000000000014</v>
      </c>
      <c r="M48">
        <v>-1.55</v>
      </c>
      <c r="N48">
        <v>-1</v>
      </c>
      <c r="O48">
        <v>-1.77</v>
      </c>
      <c r="P48">
        <v>-1.32</v>
      </c>
      <c r="Q48">
        <v>-0.95000000000000018</v>
      </c>
      <c r="R48">
        <v>-1</v>
      </c>
      <c r="S48">
        <v>-0.4300000000000006</v>
      </c>
      <c r="T48">
        <v>-0.95000000000000018</v>
      </c>
      <c r="U48">
        <v>-1.44</v>
      </c>
      <c r="V48">
        <v>-0.54</v>
      </c>
      <c r="W48">
        <v>-2.180000000000001</v>
      </c>
      <c r="X48">
        <v>-0.62000000000000011</v>
      </c>
      <c r="Y48">
        <v>-0.75999999999999979</v>
      </c>
      <c r="Z48">
        <v>-2.4700000000000011</v>
      </c>
      <c r="AA48">
        <v>-1.380000000000001</v>
      </c>
      <c r="AB48">
        <v>-1.85</v>
      </c>
      <c r="AC48">
        <v>-2.0000000000000458E-2</v>
      </c>
      <c r="AD48">
        <v>-0.5</v>
      </c>
      <c r="AE48">
        <v>-0.87999999999999989</v>
      </c>
      <c r="AF48">
        <v>0.28000000000000019</v>
      </c>
      <c r="AG48">
        <v>-1.9</v>
      </c>
      <c r="AH48">
        <v>-0.45000000000000018</v>
      </c>
      <c r="AI48">
        <v>-0.92000000000000082</v>
      </c>
      <c r="AJ48">
        <v>-4.9999999999999822E-2</v>
      </c>
      <c r="AK48">
        <v>-0.79999999999999982</v>
      </c>
      <c r="AL48">
        <v>0</v>
      </c>
      <c r="AM48">
        <v>-0.5</v>
      </c>
    </row>
    <row r="49" spans="1:39" x14ac:dyDescent="0.3">
      <c r="A49" t="str">
        <f t="shared" si="0"/>
        <v>75.20944|31.16184</v>
      </c>
      <c r="B49" t="s">
        <v>62</v>
      </c>
      <c r="C49" t="s">
        <v>63</v>
      </c>
      <c r="D49">
        <v>31.161840000000002</v>
      </c>
      <c r="E49">
        <v>75.209440000000001</v>
      </c>
      <c r="F49">
        <v>-0.27999999999999942</v>
      </c>
      <c r="G49">
        <v>0.80999999999999872</v>
      </c>
      <c r="H49">
        <v>-3.1300000000000008</v>
      </c>
      <c r="I49">
        <v>-0.29999999999999982</v>
      </c>
      <c r="J49">
        <v>-1.1499999999999999</v>
      </c>
      <c r="K49">
        <v>-0.47000000000000058</v>
      </c>
      <c r="L49">
        <v>-0.17000000000000171</v>
      </c>
      <c r="M49">
        <v>-0.38999999999999879</v>
      </c>
      <c r="N49">
        <v>0</v>
      </c>
      <c r="O49">
        <v>0</v>
      </c>
      <c r="P49">
        <v>0</v>
      </c>
      <c r="Q49">
        <v>8.9</v>
      </c>
      <c r="R49">
        <v>0</v>
      </c>
      <c r="S49">
        <v>0</v>
      </c>
      <c r="T49">
        <v>0</v>
      </c>
      <c r="U49">
        <v>-0.9399999999999995</v>
      </c>
      <c r="V49">
        <v>0.16000000000000009</v>
      </c>
      <c r="W49">
        <v>-0.86999999999999922</v>
      </c>
      <c r="X49">
        <v>-0.12000000000000011</v>
      </c>
      <c r="Y49">
        <v>-1.1100000000000001</v>
      </c>
      <c r="Z49">
        <v>-0.34999999999999959</v>
      </c>
      <c r="AA49">
        <v>-0.1699999999999999</v>
      </c>
      <c r="AB49">
        <v>-2.5</v>
      </c>
      <c r="AC49">
        <v>0.19999999999999929</v>
      </c>
      <c r="AD49">
        <v>-1.0500000000000009</v>
      </c>
      <c r="AE49">
        <v>-0.39999999999999952</v>
      </c>
      <c r="AF49">
        <v>-4.9999999999999822E-2</v>
      </c>
      <c r="AG49">
        <v>-0.35000000000000048</v>
      </c>
      <c r="AH49">
        <v>9.9999999999999645E-2</v>
      </c>
      <c r="AI49">
        <v>1.5999999999999981</v>
      </c>
      <c r="AJ49">
        <v>1.2999999999999969</v>
      </c>
      <c r="AK49">
        <v>2.100000000000001</v>
      </c>
      <c r="AL49">
        <v>0.39999999999999858</v>
      </c>
      <c r="AM49">
        <v>3</v>
      </c>
    </row>
    <row r="50" spans="1:39" x14ac:dyDescent="0.3">
      <c r="A50" t="str">
        <f t="shared" si="0"/>
        <v>75.22985|30.06611</v>
      </c>
      <c r="B50" t="s">
        <v>45</v>
      </c>
      <c r="C50" t="s">
        <v>64</v>
      </c>
      <c r="D50">
        <v>30.066109999999998</v>
      </c>
      <c r="E50">
        <v>75.229849999999999</v>
      </c>
      <c r="F50">
        <v>-0.40000000000000041</v>
      </c>
      <c r="G50">
        <v>0.28999999999999909</v>
      </c>
      <c r="H50">
        <v>-0.34999999999999959</v>
      </c>
      <c r="I50">
        <v>-1.999999999999957E-2</v>
      </c>
      <c r="J50">
        <v>-0.41999999999999987</v>
      </c>
      <c r="K50">
        <v>-0.25</v>
      </c>
      <c r="L50">
        <v>-0.14999999999999861</v>
      </c>
      <c r="M50">
        <v>-0.15000000000000041</v>
      </c>
      <c r="N50">
        <v>-0.44999999999999929</v>
      </c>
      <c r="O50">
        <v>-1.25</v>
      </c>
      <c r="P50">
        <v>-0.27999999999999942</v>
      </c>
      <c r="Q50">
        <v>3.000000000000114E-2</v>
      </c>
      <c r="R50">
        <v>-0.25</v>
      </c>
      <c r="S50">
        <v>0.2300000000000004</v>
      </c>
      <c r="T50">
        <v>8.9999999999999858E-2</v>
      </c>
      <c r="U50">
        <v>2.9999999999999361E-2</v>
      </c>
      <c r="V50">
        <v>0.30000000000000071</v>
      </c>
      <c r="W50">
        <v>-5.0000000000000711E-2</v>
      </c>
      <c r="X50">
        <v>0.55000000000000071</v>
      </c>
      <c r="Y50">
        <v>-1.000000000000156E-2</v>
      </c>
      <c r="Z50">
        <v>0</v>
      </c>
      <c r="AA50">
        <v>9.9999999999999645E-2</v>
      </c>
      <c r="AB50">
        <v>-0.26999999999999957</v>
      </c>
      <c r="AC50">
        <v>0.25</v>
      </c>
      <c r="AD50">
        <v>-9.9999999999999645E-2</v>
      </c>
      <c r="AE50">
        <v>-0.25</v>
      </c>
      <c r="AF50">
        <v>0.29999999999999888</v>
      </c>
      <c r="AG50">
        <v>0.15000000000000041</v>
      </c>
      <c r="AH50">
        <v>0.25</v>
      </c>
      <c r="AI50">
        <v>9.9999999999999645E-2</v>
      </c>
      <c r="AJ50">
        <v>0.47999999999999859</v>
      </c>
      <c r="AK50">
        <v>0.44999999999999929</v>
      </c>
      <c r="AL50">
        <v>4.6866666666666674</v>
      </c>
      <c r="AM50">
        <v>1.01</v>
      </c>
    </row>
    <row r="51" spans="1:39" x14ac:dyDescent="0.3">
      <c r="A51" t="str">
        <f t="shared" si="0"/>
        <v>75.23203|31.54001</v>
      </c>
      <c r="B51" t="s">
        <v>6</v>
      </c>
      <c r="C51" t="s">
        <v>65</v>
      </c>
      <c r="D51">
        <v>31.540009999999999</v>
      </c>
      <c r="E51">
        <v>75.232029999999995</v>
      </c>
      <c r="F51">
        <v>-0.28000000000000019</v>
      </c>
      <c r="G51">
        <v>-0.60000000000000053</v>
      </c>
      <c r="H51">
        <v>-4.8500000000000014</v>
      </c>
      <c r="I51">
        <v>-0.6800000000000006</v>
      </c>
      <c r="J51">
        <v>-2.65</v>
      </c>
      <c r="K51">
        <v>-1.99</v>
      </c>
      <c r="L51">
        <v>-1.98</v>
      </c>
      <c r="M51">
        <v>-1.100000000000001</v>
      </c>
      <c r="N51">
        <v>-1.3</v>
      </c>
      <c r="O51">
        <v>-3.3</v>
      </c>
      <c r="P51">
        <v>-1.97</v>
      </c>
      <c r="Q51">
        <v>-0.5</v>
      </c>
      <c r="R51">
        <v>-0.25</v>
      </c>
      <c r="S51">
        <v>1.3000000000000009</v>
      </c>
      <c r="T51">
        <v>0.30000000000000071</v>
      </c>
      <c r="U51">
        <v>-0.40000000000000041</v>
      </c>
      <c r="V51">
        <v>0.48000000000000043</v>
      </c>
      <c r="W51">
        <v>0.10000000000000139</v>
      </c>
      <c r="X51">
        <v>0.15000000000000041</v>
      </c>
      <c r="Y51">
        <v>-0.10000000000000139</v>
      </c>
      <c r="Z51">
        <v>-0.80000000000000071</v>
      </c>
      <c r="AA51">
        <v>0.75</v>
      </c>
      <c r="AB51">
        <v>-1.2200000000000011</v>
      </c>
      <c r="AC51">
        <v>-0.50999999999999979</v>
      </c>
      <c r="AD51">
        <v>-0.32000000000000028</v>
      </c>
      <c r="AE51">
        <v>-1.640000000000001</v>
      </c>
      <c r="AF51">
        <v>-8.9999999999999858E-2</v>
      </c>
      <c r="AG51">
        <v>16.350000000000001</v>
      </c>
      <c r="AH51">
        <v>0.54999999999999716</v>
      </c>
      <c r="AI51">
        <v>9.9999999999999645E-2</v>
      </c>
      <c r="AJ51">
        <v>0.59999999999999787</v>
      </c>
      <c r="AK51">
        <v>-0.60000000000000142</v>
      </c>
      <c r="AL51">
        <v>1.75</v>
      </c>
      <c r="AM51">
        <v>0.55000000000000071</v>
      </c>
    </row>
    <row r="52" spans="1:39" x14ac:dyDescent="0.3">
      <c r="A52" t="str">
        <f t="shared" si="0"/>
        <v>75.24141|30.32427</v>
      </c>
      <c r="B52" t="s">
        <v>45</v>
      </c>
      <c r="C52" t="s">
        <v>66</v>
      </c>
      <c r="D52">
        <v>30.324269999999999</v>
      </c>
      <c r="E52">
        <v>75.241410000000002</v>
      </c>
      <c r="F52">
        <v>-0.1000000000000001</v>
      </c>
      <c r="G52">
        <v>1</v>
      </c>
      <c r="H52">
        <v>-2.0499999999999998</v>
      </c>
      <c r="I52">
        <v>1.149999999999999</v>
      </c>
      <c r="J52">
        <v>-0.70000000000000018</v>
      </c>
      <c r="K52">
        <v>0.25</v>
      </c>
      <c r="L52">
        <v>1.06</v>
      </c>
      <c r="M52">
        <v>-0.39000000000000062</v>
      </c>
      <c r="N52">
        <v>-4.9999999999999822E-2</v>
      </c>
      <c r="O52">
        <v>-1.04</v>
      </c>
      <c r="P52">
        <v>-4.9999999999999822E-2</v>
      </c>
      <c r="Q52">
        <v>0.21999999999999981</v>
      </c>
      <c r="R52">
        <v>-0.45000000000000018</v>
      </c>
      <c r="S52">
        <v>0.59999999999999964</v>
      </c>
      <c r="T52">
        <v>0.80000000000000071</v>
      </c>
      <c r="U52">
        <v>0.52000000000000135</v>
      </c>
      <c r="V52">
        <v>0.95000000000000107</v>
      </c>
      <c r="W52">
        <v>0.34999999999999959</v>
      </c>
      <c r="X52">
        <v>1.0500000000000009</v>
      </c>
      <c r="Y52">
        <v>0.95000000000000107</v>
      </c>
      <c r="Z52">
        <v>0.49000000000000021</v>
      </c>
      <c r="AA52">
        <v>0.66000000000000014</v>
      </c>
      <c r="AB52">
        <v>0.58000000000000185</v>
      </c>
      <c r="AC52">
        <v>1.1999999999999991</v>
      </c>
      <c r="AD52">
        <v>-0.39999999999999858</v>
      </c>
      <c r="AE52">
        <v>1.43</v>
      </c>
      <c r="AF52">
        <v>1.899999999999999</v>
      </c>
      <c r="AG52">
        <v>-0.19999999999999929</v>
      </c>
      <c r="AH52">
        <v>0.75</v>
      </c>
      <c r="AI52">
        <v>3.7100000000000009</v>
      </c>
      <c r="AJ52">
        <v>2.41</v>
      </c>
      <c r="AK52">
        <v>1.9400000000000011</v>
      </c>
      <c r="AL52">
        <v>2.66</v>
      </c>
      <c r="AM52">
        <v>2.8100000000000018</v>
      </c>
    </row>
    <row r="53" spans="1:39" x14ac:dyDescent="0.3">
      <c r="A53" t="str">
        <f t="shared" si="0"/>
        <v>75.25|31.25</v>
      </c>
      <c r="B53" t="s">
        <v>59</v>
      </c>
      <c r="C53" t="s">
        <v>59</v>
      </c>
      <c r="D53">
        <v>31.25</v>
      </c>
      <c r="E53">
        <v>75.25</v>
      </c>
      <c r="F53">
        <v>-0.33000000000000013</v>
      </c>
      <c r="G53">
        <v>0.41000000000000009</v>
      </c>
      <c r="H53">
        <v>-0.76999999999999957</v>
      </c>
      <c r="I53">
        <v>-0.1699999999999999</v>
      </c>
      <c r="J53">
        <v>-0.44000000000000128</v>
      </c>
      <c r="K53">
        <v>3.9999999999999147E-2</v>
      </c>
      <c r="L53">
        <v>8.0000000000000071E-2</v>
      </c>
      <c r="M53">
        <v>-0.88999999999999879</v>
      </c>
      <c r="N53">
        <v>-0.36999999999999922</v>
      </c>
      <c r="O53">
        <v>-1.379999999999999</v>
      </c>
      <c r="P53">
        <v>-0.97000000000000064</v>
      </c>
      <c r="Q53">
        <v>-1.4700000000000011</v>
      </c>
      <c r="R53">
        <v>0</v>
      </c>
      <c r="S53">
        <v>1.3000000000000009</v>
      </c>
      <c r="T53">
        <v>-0.75</v>
      </c>
      <c r="U53">
        <v>-0.65000000000000036</v>
      </c>
      <c r="V53">
        <v>0.30000000000000071</v>
      </c>
      <c r="W53">
        <v>-9.9999999999997868E-2</v>
      </c>
      <c r="X53">
        <v>0.94999999999999929</v>
      </c>
      <c r="Y53">
        <v>0.45000000000000279</v>
      </c>
      <c r="Z53">
        <v>1.399999999999999</v>
      </c>
      <c r="AA53">
        <v>1.8000000000000009</v>
      </c>
      <c r="AB53">
        <v>1.6999999999999991</v>
      </c>
      <c r="AC53">
        <v>1.1999999999999991</v>
      </c>
      <c r="AD53">
        <v>2.7999999999999972</v>
      </c>
      <c r="AE53">
        <v>3.4000000000000021</v>
      </c>
      <c r="AF53">
        <v>3.899999999999999</v>
      </c>
      <c r="AG53">
        <v>0.80000000000000071</v>
      </c>
      <c r="AH53">
        <v>2.149999999999999</v>
      </c>
      <c r="AI53">
        <v>-0.90000000000000036</v>
      </c>
      <c r="AJ53">
        <v>1.0499999999999989</v>
      </c>
      <c r="AK53">
        <v>1.6</v>
      </c>
      <c r="AL53">
        <v>2.0099999999999998</v>
      </c>
      <c r="AM53">
        <v>-4.2000000000000011</v>
      </c>
    </row>
    <row r="54" spans="1:39" x14ac:dyDescent="0.3">
      <c r="A54" t="str">
        <f t="shared" si="0"/>
        <v>75.25056|30.34525</v>
      </c>
      <c r="B54" t="s">
        <v>45</v>
      </c>
      <c r="C54" t="s">
        <v>67</v>
      </c>
      <c r="D54">
        <v>30.34525</v>
      </c>
      <c r="E54">
        <v>75.250559999999993</v>
      </c>
      <c r="F54">
        <v>-0.69999999999999973</v>
      </c>
      <c r="G54">
        <v>0.55000000000000027</v>
      </c>
      <c r="H54">
        <v>-0.59999999999999964</v>
      </c>
      <c r="I54">
        <v>0.35000000000000048</v>
      </c>
      <c r="J54">
        <v>-0.62000000000000011</v>
      </c>
      <c r="K54">
        <v>0.1400000000000006</v>
      </c>
      <c r="L54">
        <v>-0.11000000000000031</v>
      </c>
      <c r="M54">
        <v>-0.35999999999999938</v>
      </c>
      <c r="N54">
        <v>-5.0000000000000711E-2</v>
      </c>
      <c r="O54">
        <v>-0.34999999999999959</v>
      </c>
      <c r="P54">
        <v>-5.9999999999999609E-2</v>
      </c>
      <c r="Q54">
        <v>-5.0000000000000711E-2</v>
      </c>
      <c r="R54">
        <v>-0.25</v>
      </c>
      <c r="S54">
        <v>0.60000000000000053</v>
      </c>
      <c r="T54">
        <v>0.14999999999999949</v>
      </c>
      <c r="U54">
        <v>0.20000000000000021</v>
      </c>
      <c r="V54">
        <v>0.94999999999999929</v>
      </c>
      <c r="W54">
        <v>-0.30000000000000071</v>
      </c>
      <c r="X54">
        <v>0.59999999999999964</v>
      </c>
      <c r="Y54">
        <v>0.23999999999999841</v>
      </c>
      <c r="Z54">
        <v>0.19999999999999929</v>
      </c>
      <c r="AA54">
        <v>0.29999999999999888</v>
      </c>
      <c r="AB54">
        <v>0.34999999999999959</v>
      </c>
      <c r="AC54">
        <v>0.80000000000000071</v>
      </c>
      <c r="AD54">
        <v>-5.0000000000000711E-2</v>
      </c>
      <c r="AE54">
        <v>0.38000000000000078</v>
      </c>
      <c r="AF54">
        <v>1.1499999999999999</v>
      </c>
      <c r="AG54">
        <v>0.64999999999999858</v>
      </c>
      <c r="AH54">
        <v>0.39999999999999858</v>
      </c>
      <c r="AI54">
        <v>4.2300000000000004</v>
      </c>
      <c r="AJ54">
        <v>2.16</v>
      </c>
      <c r="AK54">
        <v>1.859999999999999</v>
      </c>
      <c r="AL54">
        <v>1.48</v>
      </c>
      <c r="AM54">
        <v>3.140000000000001</v>
      </c>
    </row>
    <row r="55" spans="1:39" x14ac:dyDescent="0.3">
      <c r="A55" t="str">
        <f t="shared" si="0"/>
        <v>75.28051|30.58967</v>
      </c>
      <c r="B55" t="s">
        <v>55</v>
      </c>
      <c r="C55" t="s">
        <v>68</v>
      </c>
      <c r="D55">
        <v>30.589670000000002</v>
      </c>
      <c r="E55">
        <v>75.280510000000007</v>
      </c>
      <c r="F55">
        <v>1.23</v>
      </c>
      <c r="G55">
        <v>0.80000000000000071</v>
      </c>
      <c r="H55">
        <v>-2.65</v>
      </c>
      <c r="I55">
        <v>0.29000000000000092</v>
      </c>
      <c r="J55">
        <v>-1.620000000000001</v>
      </c>
      <c r="K55">
        <v>0.32000000000000028</v>
      </c>
      <c r="L55">
        <v>-0.5</v>
      </c>
      <c r="M55">
        <v>-4.9999999999998927E-2</v>
      </c>
      <c r="N55">
        <v>-0.51999999999999957</v>
      </c>
      <c r="O55">
        <v>-1.1599999999999999</v>
      </c>
      <c r="P55">
        <v>0</v>
      </c>
      <c r="Q55">
        <v>0</v>
      </c>
      <c r="R55">
        <v>-6.96</v>
      </c>
      <c r="S55">
        <v>1.119999999999999</v>
      </c>
      <c r="T55">
        <v>0.44999999999999929</v>
      </c>
      <c r="U55">
        <v>-0.44000000000000128</v>
      </c>
      <c r="V55">
        <v>-7.29</v>
      </c>
      <c r="W55">
        <v>0</v>
      </c>
      <c r="X55">
        <v>0.55000000000000071</v>
      </c>
      <c r="Y55">
        <v>-0.13000000000000081</v>
      </c>
      <c r="Z55">
        <v>-0.41999999999999987</v>
      </c>
      <c r="AA55">
        <v>1.399999999999999</v>
      </c>
      <c r="AB55">
        <v>0.36999999999999922</v>
      </c>
      <c r="AC55">
        <v>1.06</v>
      </c>
      <c r="AD55">
        <v>1.180000000000001</v>
      </c>
      <c r="AE55">
        <v>-1.999999999999957E-2</v>
      </c>
      <c r="AF55">
        <v>0.92999999999999972</v>
      </c>
      <c r="AG55">
        <v>0.42000000000000171</v>
      </c>
      <c r="AH55">
        <v>2</v>
      </c>
      <c r="AI55">
        <v>2.7199999999999989</v>
      </c>
      <c r="AJ55">
        <v>1.649999999999999</v>
      </c>
      <c r="AK55">
        <v>2.629999999999999</v>
      </c>
      <c r="AL55">
        <v>1.899999999999999</v>
      </c>
      <c r="AM55">
        <v>0.82000000000000028</v>
      </c>
    </row>
    <row r="56" spans="1:39" x14ac:dyDescent="0.3">
      <c r="A56" t="str">
        <f t="shared" si="0"/>
        <v>75.31667|32.16667</v>
      </c>
      <c r="B56" t="s">
        <v>17</v>
      </c>
      <c r="C56" t="s">
        <v>17</v>
      </c>
      <c r="D56">
        <v>32.166670000000003</v>
      </c>
      <c r="E56">
        <v>75.316670000000002</v>
      </c>
      <c r="F56">
        <v>-0.70000000000000018</v>
      </c>
      <c r="G56">
        <v>-0.64999999999999991</v>
      </c>
      <c r="H56">
        <v>-3.6</v>
      </c>
      <c r="I56">
        <v>-0.54999999999999982</v>
      </c>
      <c r="J56">
        <v>-2.0499999999999998</v>
      </c>
      <c r="K56">
        <v>-1.55</v>
      </c>
      <c r="L56">
        <v>-1.02</v>
      </c>
      <c r="M56">
        <v>-1.399999999999999</v>
      </c>
      <c r="N56">
        <v>-2.21</v>
      </c>
      <c r="O56">
        <v>-2.5</v>
      </c>
      <c r="P56">
        <v>-1.9</v>
      </c>
      <c r="Q56">
        <v>-2.2799999999999989</v>
      </c>
      <c r="R56">
        <v>-0.66999999999999993</v>
      </c>
      <c r="S56">
        <v>-0.49000000000000021</v>
      </c>
      <c r="T56">
        <v>-0.28999999999999959</v>
      </c>
      <c r="U56">
        <v>-0.60000000000000009</v>
      </c>
      <c r="V56">
        <v>-0.1599999999999997</v>
      </c>
      <c r="W56">
        <v>-0.94</v>
      </c>
      <c r="X56">
        <v>-0.2799999999999998</v>
      </c>
      <c r="Y56">
        <v>-0.45000000000000018</v>
      </c>
      <c r="Z56">
        <v>-1.22</v>
      </c>
      <c r="AA56">
        <v>-7.0000000000000284E-2</v>
      </c>
      <c r="AB56">
        <v>-0.37999999999999989</v>
      </c>
      <c r="AC56">
        <v>-0.13000000000000031</v>
      </c>
      <c r="AD56">
        <v>-0.43999999999999989</v>
      </c>
      <c r="AE56">
        <v>-0.46999999999999981</v>
      </c>
      <c r="AF56">
        <v>-1.85</v>
      </c>
      <c r="AG56">
        <v>-1.4</v>
      </c>
      <c r="AH56">
        <v>-0.1000000000000001</v>
      </c>
      <c r="AI56">
        <v>-9.9999999999999645E-2</v>
      </c>
      <c r="AJ56">
        <v>-0.19999999999999929</v>
      </c>
      <c r="AK56">
        <v>-0.54999999999999893</v>
      </c>
      <c r="AL56">
        <v>-0.79999999999999893</v>
      </c>
      <c r="AM56">
        <v>9.9999999999999645E-2</v>
      </c>
    </row>
    <row r="57" spans="1:39" x14ac:dyDescent="0.3">
      <c r="A57" t="str">
        <f t="shared" si="0"/>
        <v>75.32174|31.95207</v>
      </c>
      <c r="B57" t="s">
        <v>17</v>
      </c>
      <c r="C57" t="s">
        <v>69</v>
      </c>
      <c r="D57">
        <v>31.952069999999999</v>
      </c>
      <c r="E57">
        <v>75.321740000000005</v>
      </c>
      <c r="F57">
        <v>-0.55000000000000071</v>
      </c>
      <c r="G57">
        <v>-0.59999999999999964</v>
      </c>
      <c r="H57">
        <v>-3.600000000000001</v>
      </c>
      <c r="I57">
        <v>-1.2999999999999989</v>
      </c>
      <c r="J57">
        <v>-4.2899999999999991</v>
      </c>
      <c r="K57">
        <v>-1</v>
      </c>
      <c r="L57">
        <v>-1.4</v>
      </c>
      <c r="M57">
        <v>-1.2200000000000011</v>
      </c>
      <c r="N57">
        <v>-1.7000000000000011</v>
      </c>
      <c r="O57">
        <v>-1.4499999999999991</v>
      </c>
      <c r="P57">
        <v>-1.850000000000001</v>
      </c>
      <c r="Q57">
        <v>-1.25</v>
      </c>
      <c r="R57">
        <v>-1.5</v>
      </c>
      <c r="S57">
        <v>0.37000000000000099</v>
      </c>
      <c r="T57">
        <v>-0.24000000000000021</v>
      </c>
      <c r="U57">
        <v>-1.3000000000000009</v>
      </c>
      <c r="V57">
        <v>-0.30000000000000071</v>
      </c>
      <c r="W57">
        <v>-1.18</v>
      </c>
      <c r="X57">
        <v>-0.41999999999999987</v>
      </c>
      <c r="Y57">
        <v>-1.17</v>
      </c>
      <c r="Z57">
        <v>-2.4499999999999988</v>
      </c>
      <c r="AA57">
        <v>-1.869999999999999</v>
      </c>
      <c r="AB57">
        <v>-3.15</v>
      </c>
      <c r="AC57">
        <v>-1.1499999999999999</v>
      </c>
      <c r="AD57">
        <v>-0.22999999999999859</v>
      </c>
      <c r="AE57">
        <v>-1.25</v>
      </c>
      <c r="AF57">
        <v>0.30000000000000071</v>
      </c>
      <c r="AG57">
        <v>-2.8699999999999992</v>
      </c>
      <c r="AH57">
        <v>-0.25</v>
      </c>
      <c r="AI57">
        <v>-0.20000000000000021</v>
      </c>
      <c r="AJ57">
        <v>-0.14999999999999949</v>
      </c>
      <c r="AK57">
        <v>-0.15000000000000041</v>
      </c>
      <c r="AL57">
        <v>-0.30000000000000071</v>
      </c>
      <c r="AM57">
        <v>-0.65000000000000036</v>
      </c>
    </row>
    <row r="58" spans="1:39" x14ac:dyDescent="0.3">
      <c r="A58" t="str">
        <f t="shared" si="0"/>
        <v>75.33667|31.08311</v>
      </c>
      <c r="B58" t="s">
        <v>62</v>
      </c>
      <c r="C58" t="s">
        <v>70</v>
      </c>
      <c r="D58">
        <v>31.083110000000001</v>
      </c>
      <c r="E58">
        <v>75.336669999999998</v>
      </c>
      <c r="F58">
        <v>-0.24000000000000021</v>
      </c>
      <c r="G58">
        <v>0.61000000000000032</v>
      </c>
      <c r="H58">
        <v>-4.38</v>
      </c>
      <c r="I58">
        <v>-0.83000000000000007</v>
      </c>
      <c r="J58">
        <v>-1.69</v>
      </c>
      <c r="K58">
        <v>0.47999999999999948</v>
      </c>
      <c r="L58">
        <v>0.28999999999999909</v>
      </c>
      <c r="M58">
        <v>0</v>
      </c>
      <c r="N58">
        <v>0</v>
      </c>
      <c r="O58">
        <v>0</v>
      </c>
      <c r="P58">
        <v>0</v>
      </c>
      <c r="Q58">
        <v>0</v>
      </c>
      <c r="R58">
        <v>-2.5500000000000012</v>
      </c>
      <c r="S58">
        <v>-1.4700000000000011</v>
      </c>
      <c r="T58">
        <v>-2.93</v>
      </c>
      <c r="U58">
        <v>0.5</v>
      </c>
      <c r="V58">
        <v>1.25</v>
      </c>
      <c r="W58">
        <v>0.87000000000000099</v>
      </c>
      <c r="X58">
        <v>1.8000000000000009</v>
      </c>
      <c r="Y58">
        <v>0.28000000000000108</v>
      </c>
      <c r="Z58">
        <v>1.1999999999999991</v>
      </c>
      <c r="AA58">
        <v>0.44999999999999929</v>
      </c>
      <c r="AB58">
        <v>-1</v>
      </c>
      <c r="AC58">
        <v>0.19999999999999929</v>
      </c>
      <c r="AD58">
        <v>-0.10000000000000139</v>
      </c>
      <c r="AE58">
        <v>0.39999999999999858</v>
      </c>
      <c r="AF58">
        <v>0</v>
      </c>
      <c r="AG58">
        <v>0</v>
      </c>
      <c r="AH58">
        <v>0</v>
      </c>
      <c r="AI58">
        <v>1.4000000000000019</v>
      </c>
      <c r="AJ58">
        <v>2</v>
      </c>
      <c r="AK58">
        <v>1.0999999999999981</v>
      </c>
      <c r="AL58">
        <v>0.29999999999999721</v>
      </c>
      <c r="AM58">
        <v>1.1999999999999991</v>
      </c>
    </row>
    <row r="59" spans="1:39" x14ac:dyDescent="0.3">
      <c r="A59" t="str">
        <f t="shared" si="0"/>
        <v>75.34467|31.51431</v>
      </c>
      <c r="B59" t="s">
        <v>59</v>
      </c>
      <c r="C59" t="s">
        <v>71</v>
      </c>
      <c r="D59">
        <v>31.514309999999998</v>
      </c>
      <c r="E59">
        <v>75.344669999999994</v>
      </c>
      <c r="F59">
        <v>-0.32000000000000028</v>
      </c>
      <c r="G59">
        <v>-5.15</v>
      </c>
      <c r="H59">
        <v>-3.27</v>
      </c>
      <c r="I59">
        <v>0.8199999999999994</v>
      </c>
      <c r="J59">
        <v>-1.29</v>
      </c>
      <c r="K59">
        <v>0.12999999999999989</v>
      </c>
      <c r="L59">
        <v>-0.5699999999999994</v>
      </c>
      <c r="M59">
        <v>-0.80999999999999961</v>
      </c>
      <c r="N59">
        <v>-0.83999999999999986</v>
      </c>
      <c r="O59">
        <v>-2.0299999999999998</v>
      </c>
      <c r="P59">
        <v>-0.98000000000000043</v>
      </c>
      <c r="Q59">
        <v>-1.5</v>
      </c>
      <c r="R59">
        <v>-0.66999999999999993</v>
      </c>
      <c r="S59">
        <v>-0.50000000000000044</v>
      </c>
      <c r="T59">
        <v>0.97999999999999954</v>
      </c>
      <c r="U59">
        <v>-0.14999999999999949</v>
      </c>
      <c r="V59">
        <v>0.45000000000000018</v>
      </c>
      <c r="W59">
        <v>0.20000000000000021</v>
      </c>
      <c r="X59">
        <v>0.75</v>
      </c>
      <c r="Y59">
        <v>-0.28999999999999998</v>
      </c>
      <c r="Z59">
        <v>-0.32000000000000028</v>
      </c>
      <c r="AA59">
        <v>0.15000000000000041</v>
      </c>
      <c r="AB59">
        <v>-0.25</v>
      </c>
      <c r="AC59">
        <v>0.49000000000000021</v>
      </c>
      <c r="AD59">
        <v>-8.9999999999999858E-2</v>
      </c>
      <c r="AE59">
        <v>-0.15000000000000041</v>
      </c>
      <c r="AF59">
        <v>0.65000000000000036</v>
      </c>
      <c r="AG59">
        <v>8.0000000000000071E-2</v>
      </c>
      <c r="AH59">
        <v>0</v>
      </c>
      <c r="AI59">
        <v>0.34999999999999959</v>
      </c>
      <c r="AJ59">
        <v>0.29999999999999888</v>
      </c>
      <c r="AK59">
        <v>0.30000000000000071</v>
      </c>
      <c r="AL59">
        <v>0.29999999999999888</v>
      </c>
      <c r="AM59">
        <v>0.5</v>
      </c>
    </row>
    <row r="60" spans="1:39" x14ac:dyDescent="0.3">
      <c r="A60" t="str">
        <f t="shared" si="0"/>
        <v>75.34862|29.80386</v>
      </c>
      <c r="B60" t="s">
        <v>25</v>
      </c>
      <c r="C60" t="s">
        <v>72</v>
      </c>
      <c r="D60">
        <v>29.80386</v>
      </c>
      <c r="E60">
        <v>75.348619999999997</v>
      </c>
      <c r="F60">
        <v>-0.86999999999999988</v>
      </c>
      <c r="G60">
        <v>1.33</v>
      </c>
      <c r="H60">
        <v>-1.1000000000000001</v>
      </c>
      <c r="I60">
        <v>0.26000000000000018</v>
      </c>
      <c r="J60">
        <v>-2.15</v>
      </c>
      <c r="K60">
        <v>0.85000000000000009</v>
      </c>
      <c r="L60">
        <v>-0.5299999999999998</v>
      </c>
      <c r="M60">
        <v>-1.3</v>
      </c>
      <c r="N60">
        <v>-0.45000000000000018</v>
      </c>
      <c r="O60">
        <v>-1.5</v>
      </c>
      <c r="P60">
        <v>-0.14999999999999991</v>
      </c>
      <c r="Q60">
        <v>-9.9999999999999867E-2</v>
      </c>
      <c r="R60">
        <v>-0.14999999999999991</v>
      </c>
      <c r="S60">
        <v>-0.7</v>
      </c>
      <c r="T60">
        <v>0.39999999999999991</v>
      </c>
      <c r="U60">
        <v>0</v>
      </c>
      <c r="V60">
        <v>0.29999999999999982</v>
      </c>
      <c r="W60">
        <v>-0.95000000000000018</v>
      </c>
      <c r="X60">
        <v>0.75</v>
      </c>
      <c r="Y60">
        <v>-0.19999999999999929</v>
      </c>
      <c r="Z60">
        <v>0.15000000000000041</v>
      </c>
      <c r="AA60">
        <v>0.29999999999999982</v>
      </c>
      <c r="AB60">
        <v>5.0000000000000711E-2</v>
      </c>
      <c r="AC60">
        <v>0.44999999999999929</v>
      </c>
      <c r="AD60">
        <v>-0.70000000000000018</v>
      </c>
      <c r="AE60">
        <v>-0.55000000000000071</v>
      </c>
      <c r="AF60">
        <v>-0.17999999999999969</v>
      </c>
      <c r="AG60">
        <v>-0.35000000000000048</v>
      </c>
      <c r="AH60">
        <v>0.70000000000000018</v>
      </c>
      <c r="AI60">
        <v>1</v>
      </c>
      <c r="AJ60">
        <v>0.5</v>
      </c>
      <c r="AK60">
        <v>-9.9999999999999645E-2</v>
      </c>
      <c r="AL60">
        <v>0.89999999999999947</v>
      </c>
      <c r="AM60">
        <v>-0.95000000000000018</v>
      </c>
    </row>
    <row r="61" spans="1:39" x14ac:dyDescent="0.3">
      <c r="A61" t="str">
        <f t="shared" si="0"/>
        <v>75.37581|31.81942</v>
      </c>
      <c r="B61" t="s">
        <v>17</v>
      </c>
      <c r="C61" t="s">
        <v>73</v>
      </c>
      <c r="D61">
        <v>31.819420000000001</v>
      </c>
      <c r="E61">
        <v>75.375810000000001</v>
      </c>
      <c r="F61">
        <v>-8.0000000000000071E-2</v>
      </c>
      <c r="G61">
        <v>0.25000000000000089</v>
      </c>
      <c r="H61">
        <v>-2.2000000000000011</v>
      </c>
      <c r="I61">
        <v>-0.20000000000000021</v>
      </c>
      <c r="J61">
        <v>-0.89999999999999947</v>
      </c>
      <c r="K61">
        <v>-0.54999999999999982</v>
      </c>
      <c r="L61">
        <v>-0.4399999999999995</v>
      </c>
      <c r="M61">
        <v>-0.3199999999999994</v>
      </c>
      <c r="N61">
        <v>-0.45000000000000018</v>
      </c>
      <c r="O61">
        <v>-1.3000000000000009</v>
      </c>
      <c r="P61">
        <v>-0.89999999999999947</v>
      </c>
      <c r="Q61">
        <v>-0.15000000000000041</v>
      </c>
      <c r="R61">
        <v>-1.48</v>
      </c>
      <c r="S61">
        <v>-0.89000000000000057</v>
      </c>
      <c r="T61">
        <v>-0.73999999999999932</v>
      </c>
      <c r="U61">
        <v>-2.5</v>
      </c>
      <c r="V61">
        <v>-0.9300000000000006</v>
      </c>
      <c r="W61">
        <v>-1.7499999999999989</v>
      </c>
      <c r="X61">
        <v>-0.90000000000000036</v>
      </c>
      <c r="Y61">
        <v>-1.33</v>
      </c>
      <c r="Z61">
        <v>-2.23</v>
      </c>
      <c r="AA61">
        <v>-1.1999999999999991</v>
      </c>
      <c r="AB61">
        <v>-3.76</v>
      </c>
      <c r="AC61">
        <v>-0.15000000000000041</v>
      </c>
      <c r="AD61">
        <v>-0.18000000000000149</v>
      </c>
      <c r="AE61">
        <v>-0.45000000000000112</v>
      </c>
      <c r="AF61">
        <v>-1</v>
      </c>
      <c r="AG61">
        <v>-1.600000000000001</v>
      </c>
      <c r="AH61">
        <v>-0.88000000000000078</v>
      </c>
      <c r="AI61">
        <v>-0.90000000000000036</v>
      </c>
      <c r="AJ61">
        <v>-0.30000000000000071</v>
      </c>
      <c r="AK61">
        <v>0.25</v>
      </c>
      <c r="AL61">
        <v>-0.40000000000000041</v>
      </c>
      <c r="AM61">
        <v>-0.34999999999999959</v>
      </c>
    </row>
    <row r="62" spans="1:39" x14ac:dyDescent="0.3">
      <c r="A62" t="str">
        <f t="shared" si="0"/>
        <v>75.38072|30.4282</v>
      </c>
      <c r="B62" t="s">
        <v>11</v>
      </c>
      <c r="C62" t="s">
        <v>74</v>
      </c>
      <c r="D62">
        <v>30.4282</v>
      </c>
      <c r="E62">
        <v>75.380719999999997</v>
      </c>
      <c r="F62">
        <v>0.54999999999999982</v>
      </c>
      <c r="G62">
        <v>0.62000000000000011</v>
      </c>
      <c r="H62">
        <v>-1.85</v>
      </c>
      <c r="I62">
        <v>0.64999999999999947</v>
      </c>
      <c r="J62">
        <v>-0.62999999999999989</v>
      </c>
      <c r="K62">
        <v>-0.17999999999999969</v>
      </c>
      <c r="L62">
        <v>0.15000000000000041</v>
      </c>
      <c r="M62">
        <v>0.19999999999999929</v>
      </c>
      <c r="N62">
        <v>0.5</v>
      </c>
      <c r="O62">
        <v>-2.2799999999999989</v>
      </c>
      <c r="P62">
        <v>-0.54999999999999893</v>
      </c>
      <c r="Q62">
        <v>-0.64000000000000057</v>
      </c>
      <c r="R62">
        <v>-0.76999999999999957</v>
      </c>
      <c r="S62">
        <v>-0.12999999999999989</v>
      </c>
      <c r="T62">
        <v>1.999999999999957E-2</v>
      </c>
      <c r="U62">
        <v>0.21</v>
      </c>
      <c r="V62">
        <v>-0.49000000000000021</v>
      </c>
      <c r="W62">
        <v>-0.2300000000000004</v>
      </c>
      <c r="X62">
        <v>0.83999999999999986</v>
      </c>
      <c r="Y62">
        <v>-0.2300000000000004</v>
      </c>
      <c r="Z62">
        <v>1</v>
      </c>
      <c r="AA62">
        <v>0.16000000000000009</v>
      </c>
      <c r="AB62">
        <v>1.34</v>
      </c>
      <c r="AC62">
        <v>1.44</v>
      </c>
      <c r="AD62">
        <v>0.67999999999999972</v>
      </c>
      <c r="AE62">
        <v>0.62000000000000099</v>
      </c>
      <c r="AF62">
        <v>1.07</v>
      </c>
      <c r="AG62">
        <v>0.67999999999999972</v>
      </c>
      <c r="AH62">
        <v>1.149999999999999</v>
      </c>
      <c r="AI62">
        <v>0</v>
      </c>
      <c r="AJ62">
        <v>0</v>
      </c>
      <c r="AK62">
        <v>0</v>
      </c>
      <c r="AL62">
        <v>0</v>
      </c>
      <c r="AM62">
        <v>0</v>
      </c>
    </row>
    <row r="63" spans="1:39" x14ac:dyDescent="0.3">
      <c r="A63" t="str">
        <f t="shared" si="0"/>
        <v>75.42953|31.54824</v>
      </c>
      <c r="B63" t="s">
        <v>59</v>
      </c>
      <c r="C63" t="s">
        <v>75</v>
      </c>
      <c r="D63">
        <v>31.54824</v>
      </c>
      <c r="E63">
        <v>75.42953</v>
      </c>
      <c r="F63">
        <v>-0.97000000000000064</v>
      </c>
      <c r="G63">
        <v>-4.76</v>
      </c>
      <c r="H63">
        <v>-3.87</v>
      </c>
      <c r="I63">
        <v>0.21999999999999981</v>
      </c>
      <c r="J63">
        <v>0.1800000000000006</v>
      </c>
      <c r="K63">
        <v>0.12000000000000011</v>
      </c>
      <c r="L63">
        <v>-0.45000000000000018</v>
      </c>
      <c r="M63">
        <v>-0.5</v>
      </c>
      <c r="N63">
        <v>-1.100000000000001</v>
      </c>
      <c r="O63">
        <v>-3.71</v>
      </c>
      <c r="P63">
        <v>-2.77</v>
      </c>
      <c r="Q63">
        <v>-2.64</v>
      </c>
      <c r="R63">
        <v>-1.45</v>
      </c>
      <c r="S63">
        <v>-0.97999999999999954</v>
      </c>
      <c r="T63">
        <v>-0.44000000000000039</v>
      </c>
      <c r="U63">
        <v>-1.68</v>
      </c>
      <c r="V63">
        <v>0.79999999999999982</v>
      </c>
      <c r="W63">
        <v>-0.54999999999999982</v>
      </c>
      <c r="X63">
        <v>-0.25999999999999979</v>
      </c>
      <c r="Y63">
        <v>-0.55000000000000071</v>
      </c>
      <c r="Z63">
        <v>-0.88999999999999879</v>
      </c>
      <c r="AA63">
        <v>-0.52999999999999936</v>
      </c>
      <c r="AB63">
        <v>-1.350000000000001</v>
      </c>
      <c r="AC63">
        <v>-0.32000000000000028</v>
      </c>
      <c r="AD63">
        <v>-1.330000000000001</v>
      </c>
      <c r="AE63">
        <v>-0.5</v>
      </c>
      <c r="AF63">
        <v>-0.84999999999999964</v>
      </c>
      <c r="AG63">
        <v>-0.95999999999999908</v>
      </c>
      <c r="AH63">
        <v>8.6</v>
      </c>
      <c r="AI63">
        <v>-0.5</v>
      </c>
      <c r="AJ63">
        <v>0</v>
      </c>
      <c r="AK63">
        <v>0.54999999999999982</v>
      </c>
      <c r="AL63">
        <v>0.94999999999999929</v>
      </c>
      <c r="AM63">
        <v>-0.59999999999999964</v>
      </c>
    </row>
    <row r="64" spans="1:39" x14ac:dyDescent="0.3">
      <c r="A64" t="str">
        <f t="shared" si="0"/>
        <v>75.45013|31.90768</v>
      </c>
      <c r="B64" t="s">
        <v>17</v>
      </c>
      <c r="C64" t="s">
        <v>76</v>
      </c>
      <c r="D64">
        <v>31.907679999999999</v>
      </c>
      <c r="E64">
        <v>75.450130000000001</v>
      </c>
      <c r="F64">
        <v>-0.19999999999999929</v>
      </c>
      <c r="G64">
        <v>0.25</v>
      </c>
      <c r="H64">
        <v>-1.2000000000000031</v>
      </c>
      <c r="I64">
        <v>-0.34999999999999792</v>
      </c>
      <c r="J64">
        <v>-0.41999999999999821</v>
      </c>
      <c r="K64">
        <v>-0.1500000000000021</v>
      </c>
      <c r="L64">
        <v>-0.30000000000000071</v>
      </c>
      <c r="M64">
        <v>-0.30000000000000071</v>
      </c>
      <c r="N64">
        <v>-1.0499999999999969</v>
      </c>
      <c r="O64">
        <v>-1.4000000000000019</v>
      </c>
      <c r="P64">
        <v>-0.94000000000000128</v>
      </c>
      <c r="Q64">
        <v>-0.41000000000000009</v>
      </c>
      <c r="R64">
        <v>-1.1999999999999991</v>
      </c>
      <c r="S64">
        <v>-0.42999999999999972</v>
      </c>
      <c r="T64">
        <v>-0.11000000000000031</v>
      </c>
      <c r="U64">
        <v>-1.4500000000000011</v>
      </c>
      <c r="V64">
        <v>-0.79999999999999893</v>
      </c>
      <c r="W64">
        <v>-2.2400000000000002</v>
      </c>
      <c r="X64">
        <v>-0.88000000000000078</v>
      </c>
      <c r="Y64">
        <v>-0.65000000000000036</v>
      </c>
      <c r="Z64">
        <v>-1.600000000000001</v>
      </c>
      <c r="AA64">
        <v>-0.95000000000000107</v>
      </c>
      <c r="AB64">
        <v>-1.899999999999999</v>
      </c>
      <c r="AC64">
        <v>-0.20000000000000109</v>
      </c>
      <c r="AD64">
        <v>-0.2300000000000004</v>
      </c>
      <c r="AE64">
        <v>-1.0299999999999989</v>
      </c>
      <c r="AF64">
        <v>-0.73000000000000043</v>
      </c>
      <c r="AG64">
        <v>-2.3000000000000012</v>
      </c>
      <c r="AH64">
        <v>0.6899999999999995</v>
      </c>
      <c r="AI64">
        <v>-0.25</v>
      </c>
      <c r="AJ64">
        <v>2.9999999999999361E-2</v>
      </c>
      <c r="AK64">
        <v>-0.60000000000000009</v>
      </c>
      <c r="AL64">
        <v>-0.83000000000000007</v>
      </c>
      <c r="AM64">
        <v>1.999999999999957E-2</v>
      </c>
    </row>
    <row r="65" spans="1:39" x14ac:dyDescent="0.3">
      <c r="A65" t="str">
        <f t="shared" si="0"/>
        <v>75.46729|32.1333</v>
      </c>
      <c r="B65" t="s">
        <v>17</v>
      </c>
      <c r="C65" t="s">
        <v>77</v>
      </c>
      <c r="D65">
        <v>32.133299999999998</v>
      </c>
      <c r="E65">
        <v>75.467290000000006</v>
      </c>
      <c r="F65">
        <v>-0.42999999999999972</v>
      </c>
      <c r="G65">
        <v>-7.0000000000000284E-2</v>
      </c>
      <c r="H65">
        <v>-1.25</v>
      </c>
      <c r="I65">
        <v>-0.25999999999999979</v>
      </c>
      <c r="J65">
        <v>-0.79999999999999982</v>
      </c>
      <c r="K65">
        <v>-1.1499999999999999</v>
      </c>
      <c r="L65">
        <v>-1.25</v>
      </c>
      <c r="M65">
        <v>-0.70000000000000018</v>
      </c>
      <c r="N65">
        <v>-0.89000000000000012</v>
      </c>
      <c r="O65">
        <v>-0.62999999999999989</v>
      </c>
      <c r="P65">
        <v>-0.83999999999999986</v>
      </c>
      <c r="Q65">
        <v>-0.78</v>
      </c>
      <c r="R65">
        <v>-1.19</v>
      </c>
      <c r="S65">
        <v>-1.1499999999999999</v>
      </c>
      <c r="T65">
        <v>-0.94</v>
      </c>
      <c r="U65">
        <v>-0.75</v>
      </c>
      <c r="V65">
        <v>-1.3</v>
      </c>
      <c r="W65">
        <v>-0.89000000000000012</v>
      </c>
      <c r="X65">
        <v>-0.80000000000000027</v>
      </c>
      <c r="Y65">
        <v>-1.600000000000001</v>
      </c>
      <c r="Z65">
        <v>-1.8</v>
      </c>
      <c r="AA65">
        <v>-1.75</v>
      </c>
      <c r="AB65">
        <v>-1.85</v>
      </c>
      <c r="AC65">
        <v>-1.45</v>
      </c>
      <c r="AD65">
        <v>-2.79</v>
      </c>
      <c r="AE65">
        <v>-0.90000000000000036</v>
      </c>
      <c r="AF65">
        <v>0.60000000000000009</v>
      </c>
      <c r="AG65">
        <v>-0.25</v>
      </c>
      <c r="AH65">
        <v>0.45000000000000018</v>
      </c>
      <c r="AI65">
        <v>-0.36999999999999972</v>
      </c>
      <c r="AJ65">
        <v>-0.45000000000000018</v>
      </c>
      <c r="AK65">
        <v>-0.75</v>
      </c>
      <c r="AL65">
        <v>-1.35</v>
      </c>
      <c r="AM65">
        <v>-1.100000000000001</v>
      </c>
    </row>
    <row r="66" spans="1:39" x14ac:dyDescent="0.3">
      <c r="A66" t="str">
        <f t="shared" si="0"/>
        <v>75.47355|30.92865</v>
      </c>
      <c r="B66" t="s">
        <v>78</v>
      </c>
      <c r="C66" t="s">
        <v>79</v>
      </c>
      <c r="D66">
        <v>30.928650000000001</v>
      </c>
      <c r="E66">
        <v>75.473550000000003</v>
      </c>
      <c r="F66">
        <v>0</v>
      </c>
      <c r="G66">
        <v>0</v>
      </c>
      <c r="H66">
        <v>-2.92</v>
      </c>
      <c r="I66">
        <v>-0.1099999999999994</v>
      </c>
      <c r="J66">
        <v>-2.02</v>
      </c>
      <c r="K66">
        <v>0.10000000000000051</v>
      </c>
      <c r="L66">
        <v>-9.9999999999999645E-2</v>
      </c>
      <c r="M66">
        <v>-1.08</v>
      </c>
      <c r="N66">
        <v>-1.65</v>
      </c>
      <c r="O66">
        <v>-2.25</v>
      </c>
      <c r="P66">
        <v>-0.16000000000000009</v>
      </c>
      <c r="Q66">
        <v>-1.31</v>
      </c>
      <c r="R66">
        <v>-1.7</v>
      </c>
      <c r="S66">
        <v>-0.1800000000000006</v>
      </c>
      <c r="T66">
        <v>-0.35999999999999938</v>
      </c>
      <c r="U66">
        <v>-0.30000000000000071</v>
      </c>
      <c r="V66">
        <v>7.0000000000000284E-2</v>
      </c>
      <c r="W66">
        <v>-0.95000000000000018</v>
      </c>
      <c r="X66">
        <v>0.40000000000000041</v>
      </c>
      <c r="Y66">
        <v>-1</v>
      </c>
      <c r="Z66">
        <v>-0.13999999999999879</v>
      </c>
      <c r="AA66">
        <v>-8.9999999999999858E-2</v>
      </c>
      <c r="AB66">
        <v>-0.70000000000000107</v>
      </c>
      <c r="AC66">
        <v>-0.35000000000000142</v>
      </c>
      <c r="AD66">
        <v>-1.7000000000000011</v>
      </c>
      <c r="AE66">
        <v>-0.65000000000000036</v>
      </c>
      <c r="AF66">
        <v>-0.39999999999999858</v>
      </c>
      <c r="AG66">
        <v>0</v>
      </c>
      <c r="AH66">
        <v>0</v>
      </c>
      <c r="AI66">
        <v>0.29000000000000092</v>
      </c>
      <c r="AJ66">
        <v>0.25</v>
      </c>
      <c r="AK66">
        <v>1.3000000000000009</v>
      </c>
      <c r="AL66">
        <v>0.78000000000000114</v>
      </c>
      <c r="AM66">
        <v>0.65000000000000036</v>
      </c>
    </row>
    <row r="67" spans="1:39" x14ac:dyDescent="0.3">
      <c r="A67" t="str">
        <f t="shared" ref="A67:A119" si="1">E67&amp;"|"&amp;D67</f>
        <v>75.47536|30.80417</v>
      </c>
      <c r="B67" t="s">
        <v>78</v>
      </c>
      <c r="C67" t="s">
        <v>80</v>
      </c>
      <c r="D67">
        <v>30.804169999999999</v>
      </c>
      <c r="E67">
        <v>75.475359999999995</v>
      </c>
      <c r="F67">
        <v>0.17999999999999969</v>
      </c>
      <c r="G67">
        <v>0.58999999999999986</v>
      </c>
      <c r="H67">
        <v>-1.25</v>
      </c>
      <c r="I67">
        <v>0.1699999999999999</v>
      </c>
      <c r="J67">
        <v>-1.42</v>
      </c>
      <c r="K67">
        <v>0.29999999999999888</v>
      </c>
      <c r="L67">
        <v>-4.0000000000000917E-2</v>
      </c>
      <c r="M67">
        <v>-0.1199999999999992</v>
      </c>
      <c r="N67">
        <v>-0.5</v>
      </c>
      <c r="O67">
        <v>-1.01</v>
      </c>
      <c r="P67">
        <v>2.000000000000135E-2</v>
      </c>
      <c r="Q67">
        <v>-0.95999999999999908</v>
      </c>
      <c r="R67">
        <v>-0.74000000000000021</v>
      </c>
      <c r="S67">
        <v>0.40000000000000041</v>
      </c>
      <c r="T67">
        <v>0.77000000000000135</v>
      </c>
      <c r="U67">
        <v>0.32000000000000028</v>
      </c>
      <c r="V67">
        <v>0.58999999999999986</v>
      </c>
      <c r="W67">
        <v>0.21999999999999889</v>
      </c>
      <c r="X67">
        <v>1.25</v>
      </c>
      <c r="Y67">
        <v>0.14999999999999861</v>
      </c>
      <c r="Z67">
        <v>0.69999999999999929</v>
      </c>
      <c r="AA67">
        <v>1.2999999999999969</v>
      </c>
      <c r="AB67">
        <v>-0.55000000000000071</v>
      </c>
      <c r="AC67">
        <v>1.57</v>
      </c>
      <c r="AD67">
        <v>0.80000000000000071</v>
      </c>
      <c r="AE67">
        <v>0.40000000000000208</v>
      </c>
      <c r="AF67">
        <v>2.899999999999999</v>
      </c>
      <c r="AG67">
        <v>2.2199999999999989</v>
      </c>
      <c r="AH67">
        <v>0.55000000000000071</v>
      </c>
      <c r="AI67">
        <v>4.6099999999999994</v>
      </c>
      <c r="AJ67">
        <v>2.600000000000001</v>
      </c>
      <c r="AK67">
        <v>0.80000000000000071</v>
      </c>
      <c r="AL67">
        <v>11.856666666666669</v>
      </c>
      <c r="AM67">
        <v>0.30000000000000071</v>
      </c>
    </row>
    <row r="68" spans="1:39" x14ac:dyDescent="0.3">
      <c r="A68" t="str">
        <f t="shared" si="1"/>
        <v>75.47614|31.12644</v>
      </c>
      <c r="B68" t="s">
        <v>62</v>
      </c>
      <c r="C68" t="s">
        <v>81</v>
      </c>
      <c r="D68">
        <v>31.126439999999999</v>
      </c>
      <c r="E68">
        <v>75.476140000000001</v>
      </c>
      <c r="F68">
        <v>3.000000000000114E-2</v>
      </c>
      <c r="G68">
        <v>2.0500000000000012</v>
      </c>
      <c r="H68">
        <v>-3.149999999999999</v>
      </c>
      <c r="I68">
        <v>-5.9999999999998721E-2</v>
      </c>
      <c r="J68">
        <v>-4.2999999999999989</v>
      </c>
      <c r="K68">
        <v>0.40000000000000041</v>
      </c>
      <c r="L68">
        <v>-0.30000000000000071</v>
      </c>
      <c r="M68">
        <v>-1.2100000000000011</v>
      </c>
      <c r="N68">
        <v>0.40000000000000208</v>
      </c>
      <c r="O68">
        <v>-3</v>
      </c>
      <c r="P68">
        <v>-2.2000000000000011</v>
      </c>
      <c r="Q68">
        <v>-1.31</v>
      </c>
      <c r="R68">
        <v>-4.4500000000000011</v>
      </c>
      <c r="S68">
        <v>-4.6399999999999988</v>
      </c>
      <c r="T68">
        <v>-6.0500000000000007</v>
      </c>
      <c r="U68">
        <v>-3.100000000000001</v>
      </c>
      <c r="V68">
        <v>-3.77</v>
      </c>
      <c r="W68">
        <v>-3.889999999999997</v>
      </c>
      <c r="X68">
        <v>-3.120000000000001</v>
      </c>
      <c r="Y68">
        <v>-4.1500000000000021</v>
      </c>
      <c r="Z68">
        <v>-4.4499999999999993</v>
      </c>
      <c r="AA68">
        <v>0.19999999999999929</v>
      </c>
      <c r="AB68">
        <v>-1.379999999999999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2.0500000000000012</v>
      </c>
      <c r="AJ68">
        <v>1</v>
      </c>
      <c r="AK68">
        <v>2.899999999999999</v>
      </c>
      <c r="AL68">
        <v>0.79999999999999716</v>
      </c>
      <c r="AM68">
        <v>9.7000000000000028</v>
      </c>
    </row>
    <row r="69" spans="1:39" x14ac:dyDescent="0.3">
      <c r="A69" t="str">
        <f t="shared" si="1"/>
        <v>75.53468|30.05911</v>
      </c>
      <c r="B69" t="s">
        <v>25</v>
      </c>
      <c r="C69" t="s">
        <v>82</v>
      </c>
      <c r="D69">
        <v>30.05911</v>
      </c>
      <c r="E69">
        <v>75.534679999999994</v>
      </c>
      <c r="F69">
        <v>-0.17999999999999969</v>
      </c>
      <c r="G69">
        <v>0.64999999999999947</v>
      </c>
      <c r="H69">
        <v>-0.65000000000000036</v>
      </c>
      <c r="I69">
        <v>0.25</v>
      </c>
      <c r="J69">
        <v>-0.29999999999999982</v>
      </c>
      <c r="K69">
        <v>1.3</v>
      </c>
      <c r="L69">
        <v>-0.51999999999999957</v>
      </c>
      <c r="M69">
        <v>-0.57000000000000028</v>
      </c>
      <c r="N69">
        <v>0.27999999999999942</v>
      </c>
      <c r="O69">
        <v>-0.59999999999999964</v>
      </c>
      <c r="P69">
        <v>-0.10000000000000051</v>
      </c>
      <c r="Q69">
        <v>1.000000000000068E-2</v>
      </c>
      <c r="R69">
        <v>0.30000000000000071</v>
      </c>
      <c r="S69">
        <v>0.5</v>
      </c>
      <c r="T69">
        <v>0.40000000000000041</v>
      </c>
      <c r="U69">
        <v>9.9999999999999645E-2</v>
      </c>
      <c r="V69">
        <v>1.0499999999999989</v>
      </c>
      <c r="W69">
        <v>-9.9999999999999645E-2</v>
      </c>
      <c r="X69">
        <v>0.94999999999999929</v>
      </c>
      <c r="Y69">
        <v>0.10000000000000139</v>
      </c>
      <c r="Z69">
        <v>0.96000000000000085</v>
      </c>
      <c r="AA69">
        <v>0.52999999999999936</v>
      </c>
      <c r="AB69">
        <v>0.2300000000000004</v>
      </c>
      <c r="AC69">
        <v>1.1000000000000001</v>
      </c>
      <c r="AD69">
        <v>-0.12000000000000099</v>
      </c>
      <c r="AE69">
        <v>0.85000000000000142</v>
      </c>
      <c r="AF69">
        <v>0.80000000000000071</v>
      </c>
      <c r="AG69">
        <v>0.75</v>
      </c>
      <c r="AH69">
        <v>0.44999999999999929</v>
      </c>
      <c r="AI69">
        <v>1.100000000000001</v>
      </c>
      <c r="AJ69">
        <v>3.1999999999999988</v>
      </c>
      <c r="AK69">
        <v>-0.39999999999999858</v>
      </c>
      <c r="AL69">
        <v>0.30000000000000071</v>
      </c>
      <c r="AM69">
        <v>0.40000000000000208</v>
      </c>
    </row>
    <row r="70" spans="1:39" x14ac:dyDescent="0.3">
      <c r="A70" t="str">
        <f t="shared" si="1"/>
        <v>75.54985|29.92556</v>
      </c>
      <c r="B70" t="s">
        <v>25</v>
      </c>
      <c r="C70" t="s">
        <v>83</v>
      </c>
      <c r="D70">
        <v>29.925560000000001</v>
      </c>
      <c r="E70">
        <v>75.549850000000006</v>
      </c>
      <c r="F70">
        <v>-0.75</v>
      </c>
      <c r="G70">
        <v>1.6</v>
      </c>
      <c r="H70">
        <v>-1.600000000000001</v>
      </c>
      <c r="I70">
        <v>-2.0000000000000021E-2</v>
      </c>
      <c r="J70">
        <v>0.39000000000000012</v>
      </c>
      <c r="K70">
        <v>0.82999999999999963</v>
      </c>
      <c r="L70">
        <v>-0.60000000000000009</v>
      </c>
      <c r="M70">
        <v>-1</v>
      </c>
      <c r="N70">
        <v>-0.25</v>
      </c>
      <c r="O70">
        <v>-0.14999999999999991</v>
      </c>
      <c r="P70">
        <v>-0.70000000000000018</v>
      </c>
      <c r="Q70">
        <v>-0.1000000000000001</v>
      </c>
      <c r="R70">
        <v>-1.2</v>
      </c>
      <c r="S70">
        <v>0.55000000000000071</v>
      </c>
      <c r="T70">
        <v>0.80000000000000071</v>
      </c>
      <c r="U70">
        <v>0.69999999999999929</v>
      </c>
      <c r="V70">
        <v>1.2999999999999989</v>
      </c>
      <c r="W70">
        <v>-9.9999999999999645E-2</v>
      </c>
      <c r="X70">
        <v>1.2000000000000011</v>
      </c>
      <c r="Y70">
        <v>-0.13000000000000081</v>
      </c>
      <c r="Z70">
        <v>0.5</v>
      </c>
      <c r="AA70">
        <v>0.55000000000000071</v>
      </c>
      <c r="AB70">
        <v>5.0000000000000711E-2</v>
      </c>
      <c r="AC70">
        <v>0.84999999999999964</v>
      </c>
      <c r="AD70">
        <v>9.9999999999999645E-2</v>
      </c>
      <c r="AE70">
        <v>0.54999999999999893</v>
      </c>
      <c r="AF70">
        <v>0.75</v>
      </c>
      <c r="AG70">
        <v>0.80000000000000071</v>
      </c>
      <c r="AH70">
        <v>0.5</v>
      </c>
      <c r="AI70">
        <v>0.31999999999999851</v>
      </c>
      <c r="AJ70">
        <v>0.8100000000000005</v>
      </c>
      <c r="AK70">
        <v>0.37999999999999901</v>
      </c>
      <c r="AL70">
        <v>-0.51999999999999957</v>
      </c>
      <c r="AM70">
        <v>0.6899999999999995</v>
      </c>
    </row>
    <row r="71" spans="1:39" x14ac:dyDescent="0.3">
      <c r="A71" t="str">
        <f t="shared" si="1"/>
        <v>75.57689|31.33238</v>
      </c>
      <c r="B71" t="s">
        <v>62</v>
      </c>
      <c r="C71" t="s">
        <v>62</v>
      </c>
      <c r="D71">
        <v>31.332380000000001</v>
      </c>
      <c r="E71">
        <v>75.576890000000006</v>
      </c>
      <c r="F71">
        <v>-1.140000000000001</v>
      </c>
      <c r="G71">
        <v>0.65000000000000036</v>
      </c>
      <c r="H71">
        <v>-1.4499999999999991</v>
      </c>
      <c r="I71">
        <v>-0.29999999999999888</v>
      </c>
      <c r="J71">
        <v>-0.83999999999999986</v>
      </c>
      <c r="K71">
        <v>-0.36999999999999922</v>
      </c>
      <c r="L71">
        <v>0.11000000000000119</v>
      </c>
      <c r="M71">
        <v>-0.84999999999999964</v>
      </c>
      <c r="N71">
        <v>-0.53000000000000114</v>
      </c>
      <c r="O71">
        <v>-2.109999999999999</v>
      </c>
      <c r="P71">
        <v>-0.94999999999999929</v>
      </c>
      <c r="Q71">
        <v>-1.0299999999999989</v>
      </c>
      <c r="R71">
        <v>-0.8199999999999994</v>
      </c>
      <c r="S71">
        <v>-0.14999999999999949</v>
      </c>
      <c r="T71">
        <v>0.40000000000000041</v>
      </c>
      <c r="U71">
        <v>-0.77000000000000046</v>
      </c>
      <c r="V71">
        <v>-2.9999999999999361E-2</v>
      </c>
      <c r="W71">
        <v>-3.9999999999999147E-2</v>
      </c>
      <c r="X71">
        <v>8.0000000000000071E-2</v>
      </c>
      <c r="Y71">
        <v>-0.75999999999999979</v>
      </c>
      <c r="Z71">
        <v>-0.1699999999999999</v>
      </c>
      <c r="AA71">
        <v>-0.39999999999999858</v>
      </c>
      <c r="AB71">
        <v>-2.35</v>
      </c>
      <c r="AC71">
        <v>-8.75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2.68</v>
      </c>
      <c r="AJ71">
        <v>2.27</v>
      </c>
      <c r="AK71">
        <v>4.1999999999999993</v>
      </c>
      <c r="AL71">
        <v>-0.37999999999999901</v>
      </c>
      <c r="AM71">
        <v>1.890000000000001</v>
      </c>
    </row>
    <row r="72" spans="1:39" x14ac:dyDescent="0.3">
      <c r="A72" t="str">
        <f t="shared" si="1"/>
        <v>75.59272|31.09591</v>
      </c>
      <c r="B72" t="s">
        <v>62</v>
      </c>
      <c r="C72" t="s">
        <v>84</v>
      </c>
      <c r="D72">
        <v>31.09591</v>
      </c>
      <c r="E72">
        <v>75.59272</v>
      </c>
      <c r="F72">
        <v>-1.4699999999999991</v>
      </c>
      <c r="G72">
        <v>1.0500000000000009</v>
      </c>
      <c r="H72">
        <v>-5.82</v>
      </c>
      <c r="I72">
        <v>-0.75</v>
      </c>
      <c r="J72">
        <v>-5.15</v>
      </c>
      <c r="K72">
        <v>-0.39999999999999858</v>
      </c>
      <c r="L72">
        <v>-1.4</v>
      </c>
      <c r="M72">
        <v>-0.88000000000000078</v>
      </c>
      <c r="N72">
        <v>-0.75</v>
      </c>
      <c r="O72">
        <v>-3.25</v>
      </c>
      <c r="P72">
        <v>-1.4</v>
      </c>
      <c r="Q72">
        <v>-3.0500000000000012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-1.0500000000000009</v>
      </c>
      <c r="Z72">
        <v>-0.55000000000000071</v>
      </c>
      <c r="AA72">
        <v>-4.9999999999997158E-2</v>
      </c>
      <c r="AB72">
        <v>-1.1999999999999991</v>
      </c>
      <c r="AC72">
        <v>0</v>
      </c>
      <c r="AD72">
        <v>-1.8300000000000021</v>
      </c>
      <c r="AE72">
        <v>-2.5</v>
      </c>
      <c r="AF72">
        <v>1.0500000000000009</v>
      </c>
      <c r="AG72">
        <v>0</v>
      </c>
      <c r="AH72">
        <v>0</v>
      </c>
      <c r="AI72">
        <v>1.1999999999999991</v>
      </c>
      <c r="AJ72">
        <v>3.4000000000000021</v>
      </c>
      <c r="AK72">
        <v>2.3000000000000012</v>
      </c>
      <c r="AL72">
        <v>0.39999999999999858</v>
      </c>
      <c r="AM72">
        <v>2.600000000000001</v>
      </c>
    </row>
    <row r="73" spans="1:39" x14ac:dyDescent="0.3">
      <c r="A73" t="str">
        <f t="shared" si="1"/>
        <v>75.61399|31.95196</v>
      </c>
      <c r="B73" t="s">
        <v>85</v>
      </c>
      <c r="C73" t="s">
        <v>86</v>
      </c>
      <c r="D73">
        <v>31.95196</v>
      </c>
      <c r="E73">
        <v>75.613990000000001</v>
      </c>
      <c r="F73">
        <v>-0.7</v>
      </c>
      <c r="G73">
        <v>-0.73999999999999988</v>
      </c>
      <c r="H73">
        <v>-1.35</v>
      </c>
      <c r="I73">
        <v>-1.26</v>
      </c>
      <c r="J73">
        <v>-1.1299999999999999</v>
      </c>
      <c r="K73">
        <v>-0.84</v>
      </c>
      <c r="L73">
        <v>-1.3</v>
      </c>
      <c r="M73">
        <v>-2.04</v>
      </c>
      <c r="N73">
        <v>-1</v>
      </c>
      <c r="O73">
        <v>-2.65</v>
      </c>
      <c r="P73">
        <v>-2.4900000000000002</v>
      </c>
      <c r="Q73">
        <v>-1.46</v>
      </c>
      <c r="R73">
        <v>-1.75</v>
      </c>
      <c r="S73">
        <v>-0.76</v>
      </c>
      <c r="T73">
        <v>-1.51</v>
      </c>
      <c r="U73">
        <v>-1.66</v>
      </c>
      <c r="V73">
        <v>-0.92999999999999972</v>
      </c>
      <c r="W73">
        <v>-2.2599999999999998</v>
      </c>
      <c r="X73">
        <v>-1.39</v>
      </c>
      <c r="Y73">
        <v>-0.75</v>
      </c>
      <c r="Z73">
        <v>-2.15</v>
      </c>
      <c r="AA73">
        <v>-1.43</v>
      </c>
      <c r="AB73">
        <v>-1.87</v>
      </c>
      <c r="AC73">
        <v>-2.5</v>
      </c>
      <c r="AD73">
        <v>-2.2000000000000002</v>
      </c>
      <c r="AE73">
        <v>-2.0499999999999998</v>
      </c>
      <c r="AF73">
        <v>-0.39999999999999991</v>
      </c>
      <c r="AG73">
        <v>-1.5</v>
      </c>
      <c r="AH73">
        <v>0.89999999999999991</v>
      </c>
      <c r="AI73">
        <v>1.85</v>
      </c>
      <c r="AJ73">
        <v>-0.14999999999999949</v>
      </c>
      <c r="AK73">
        <v>-2.375</v>
      </c>
      <c r="AL73">
        <v>-4.8999999999999986</v>
      </c>
      <c r="AM73">
        <v>-1.1000000000000001</v>
      </c>
    </row>
    <row r="74" spans="1:39" x14ac:dyDescent="0.3">
      <c r="A74" t="str">
        <f t="shared" si="1"/>
        <v>75.63336|31.66884</v>
      </c>
      <c r="B74" t="s">
        <v>85</v>
      </c>
      <c r="C74" t="s">
        <v>87</v>
      </c>
      <c r="D74">
        <v>31.668839999999999</v>
      </c>
      <c r="E74">
        <v>75.633359999999996</v>
      </c>
      <c r="F74">
        <v>-1.46</v>
      </c>
      <c r="G74">
        <v>0.90000000000000036</v>
      </c>
      <c r="H74">
        <v>-5.09</v>
      </c>
      <c r="I74">
        <v>-0.94</v>
      </c>
      <c r="J74">
        <v>-1.45</v>
      </c>
      <c r="K74">
        <v>-0.35000000000000048</v>
      </c>
      <c r="L74">
        <v>-1.03</v>
      </c>
      <c r="M74">
        <v>-2.5499999999999998</v>
      </c>
      <c r="N74">
        <v>-2.580000000000001</v>
      </c>
      <c r="O74">
        <v>-2.16</v>
      </c>
      <c r="P74">
        <v>-2.04</v>
      </c>
      <c r="Q74">
        <v>-1.53</v>
      </c>
      <c r="R74">
        <v>-1.49</v>
      </c>
      <c r="S74">
        <v>-1.68</v>
      </c>
      <c r="T74">
        <v>-0.64999999999999991</v>
      </c>
      <c r="U74">
        <v>-1.1399999999999999</v>
      </c>
      <c r="V74">
        <v>-0.25</v>
      </c>
      <c r="W74">
        <v>-1.47</v>
      </c>
      <c r="X74">
        <v>-1.000000000000068E-2</v>
      </c>
      <c r="Y74">
        <v>-0.61000000000000032</v>
      </c>
      <c r="Z74">
        <v>-1.98</v>
      </c>
      <c r="AA74">
        <v>-0.14999999999999949</v>
      </c>
      <c r="AB74">
        <v>-2.2000000000000002</v>
      </c>
      <c r="AC74">
        <v>-1.2</v>
      </c>
      <c r="AD74">
        <v>-1.2</v>
      </c>
      <c r="AE74">
        <v>0</v>
      </c>
      <c r="AF74">
        <v>0</v>
      </c>
      <c r="AG74">
        <v>0</v>
      </c>
      <c r="AH74">
        <v>0</v>
      </c>
      <c r="AI74">
        <v>0.55000000000000071</v>
      </c>
      <c r="AJ74">
        <v>0</v>
      </c>
      <c r="AK74">
        <v>-0.85500000000000043</v>
      </c>
      <c r="AL74">
        <v>-2</v>
      </c>
      <c r="AM74">
        <v>-0.69999999999999929</v>
      </c>
    </row>
    <row r="75" spans="1:39" x14ac:dyDescent="0.3">
      <c r="A75" t="str">
        <f t="shared" si="1"/>
        <v>75.64191|31.55368</v>
      </c>
      <c r="B75" t="s">
        <v>62</v>
      </c>
      <c r="C75" t="s">
        <v>88</v>
      </c>
      <c r="D75">
        <v>31.55368</v>
      </c>
      <c r="E75">
        <v>75.641909999999996</v>
      </c>
      <c r="F75">
        <v>-0.69999999999999973</v>
      </c>
      <c r="G75">
        <v>0.22000000000000061</v>
      </c>
      <c r="H75">
        <v>-5.2600000000000007</v>
      </c>
      <c r="I75">
        <v>-0.1000000000000001</v>
      </c>
      <c r="J75">
        <v>-2.25</v>
      </c>
      <c r="K75">
        <v>-0.43000000000000022</v>
      </c>
      <c r="L75">
        <v>1.03</v>
      </c>
      <c r="M75">
        <v>-2.3699999999999992</v>
      </c>
      <c r="N75">
        <v>-2.11</v>
      </c>
      <c r="O75">
        <v>-3.78</v>
      </c>
      <c r="P75">
        <v>-1.99</v>
      </c>
      <c r="Q75">
        <v>-1.69</v>
      </c>
      <c r="R75">
        <v>0</v>
      </c>
      <c r="S75">
        <v>5.3</v>
      </c>
      <c r="T75">
        <v>-0.59999999999999964</v>
      </c>
      <c r="U75">
        <v>-1.7</v>
      </c>
      <c r="V75">
        <v>0.90000000000000036</v>
      </c>
      <c r="W75">
        <v>-0.5</v>
      </c>
      <c r="X75">
        <v>0.30000000000000071</v>
      </c>
      <c r="Y75">
        <v>-0.69999999999999929</v>
      </c>
      <c r="Z75">
        <v>-0.20000000000000109</v>
      </c>
      <c r="AA75">
        <v>-0.15000000000000041</v>
      </c>
      <c r="AB75">
        <v>-3.7</v>
      </c>
      <c r="AC75">
        <v>-2.0000000000000458E-2</v>
      </c>
      <c r="AD75">
        <v>-0.39999999999999952</v>
      </c>
      <c r="AE75">
        <v>-0.59999999999999964</v>
      </c>
      <c r="AF75">
        <v>-5.0000000000000711E-2</v>
      </c>
      <c r="AG75">
        <v>0</v>
      </c>
      <c r="AH75">
        <v>0.30000000000000071</v>
      </c>
      <c r="AI75">
        <v>0.56999999999999673</v>
      </c>
      <c r="AJ75">
        <v>3.5500000000000012</v>
      </c>
      <c r="AK75">
        <v>1.4000000000000019</v>
      </c>
      <c r="AL75">
        <v>0</v>
      </c>
      <c r="AM75">
        <v>-1.5399999999999989</v>
      </c>
    </row>
    <row r="76" spans="1:39" x14ac:dyDescent="0.3">
      <c r="A76" t="str">
        <f t="shared" si="1"/>
        <v>75.64701|30.77259</v>
      </c>
      <c r="B76" t="s">
        <v>78</v>
      </c>
      <c r="C76" t="s">
        <v>89</v>
      </c>
      <c r="D76">
        <v>30.772590000000001</v>
      </c>
      <c r="E76">
        <v>75.647009999999995</v>
      </c>
      <c r="F76">
        <v>0.64000000000000057</v>
      </c>
      <c r="G76">
        <v>1.67</v>
      </c>
      <c r="H76">
        <v>-2.82</v>
      </c>
      <c r="I76">
        <v>0.91000000000000014</v>
      </c>
      <c r="J76">
        <v>-0.91000000000000014</v>
      </c>
      <c r="K76">
        <v>0.71000000000000085</v>
      </c>
      <c r="L76">
        <v>0.57000000000000028</v>
      </c>
      <c r="M76">
        <v>-0.17999999999999969</v>
      </c>
      <c r="N76">
        <v>-0.75</v>
      </c>
      <c r="O76">
        <v>-2.06</v>
      </c>
      <c r="P76">
        <v>-1.2799999999999989</v>
      </c>
      <c r="Q76">
        <v>-1.7000000000000011</v>
      </c>
      <c r="R76">
        <v>-3.109999999999999</v>
      </c>
      <c r="S76">
        <v>-0.58000000000000007</v>
      </c>
      <c r="T76">
        <v>-0.15000000000000041</v>
      </c>
      <c r="U76">
        <v>-0.77000000000000135</v>
      </c>
      <c r="V76">
        <v>-5.0000000000000711E-2</v>
      </c>
      <c r="W76">
        <v>-1.149999999999999</v>
      </c>
      <c r="X76">
        <v>0.13000000000000081</v>
      </c>
      <c r="Y76">
        <v>-2.000000000000313E-2</v>
      </c>
      <c r="Z76">
        <v>-7.9999999999998295E-2</v>
      </c>
      <c r="AA76">
        <v>0.21000000000000091</v>
      </c>
      <c r="AB76">
        <v>-0.16999999999999821</v>
      </c>
      <c r="AC76">
        <v>0.96999999999999886</v>
      </c>
      <c r="AD76">
        <v>0.94999999999999929</v>
      </c>
      <c r="AE76">
        <v>-0.19999999999999929</v>
      </c>
      <c r="AF76">
        <v>0.67999999999999972</v>
      </c>
      <c r="AG76">
        <v>0.89999999999999858</v>
      </c>
      <c r="AH76">
        <v>0.34999999999999792</v>
      </c>
      <c r="AI76">
        <v>1.1999999999999991</v>
      </c>
      <c r="AJ76">
        <v>0.94999999999999929</v>
      </c>
      <c r="AK76">
        <v>-0.14999999999999861</v>
      </c>
      <c r="AL76">
        <v>1</v>
      </c>
      <c r="AM76">
        <v>1.850000000000001</v>
      </c>
    </row>
    <row r="77" spans="1:39" x14ac:dyDescent="0.3">
      <c r="A77" t="str">
        <f t="shared" si="1"/>
        <v>75.6573|31.81431</v>
      </c>
      <c r="B77" t="s">
        <v>85</v>
      </c>
      <c r="C77" t="s">
        <v>90</v>
      </c>
      <c r="D77">
        <v>31.814309999999999</v>
      </c>
      <c r="E77">
        <v>75.657300000000006</v>
      </c>
      <c r="F77">
        <v>0</v>
      </c>
      <c r="G77">
        <v>0.75999999999999979</v>
      </c>
      <c r="H77">
        <v>-4.2100000000000009</v>
      </c>
      <c r="I77">
        <v>-0.62000000000000099</v>
      </c>
      <c r="J77">
        <v>-0.48000000000000043</v>
      </c>
      <c r="K77">
        <v>-1.640000000000001</v>
      </c>
      <c r="L77">
        <v>-1.1599999999999999</v>
      </c>
      <c r="M77">
        <v>-0.91000000000000014</v>
      </c>
      <c r="N77">
        <v>-2.39</v>
      </c>
      <c r="O77">
        <v>-3.53</v>
      </c>
      <c r="P77">
        <v>-1.75</v>
      </c>
      <c r="Q77">
        <v>-0.62000000000000011</v>
      </c>
      <c r="R77">
        <v>-2.5</v>
      </c>
      <c r="S77">
        <v>-1.100000000000001</v>
      </c>
      <c r="T77">
        <v>-1.269999999999998</v>
      </c>
      <c r="U77">
        <v>-1.319999999999999</v>
      </c>
      <c r="V77">
        <v>-0.16000000000000009</v>
      </c>
      <c r="W77">
        <v>-1.870000000000001</v>
      </c>
      <c r="X77">
        <v>2.3199999999999998</v>
      </c>
      <c r="Y77">
        <v>-0.16000000000000009</v>
      </c>
      <c r="Z77">
        <v>-0.48000000000000043</v>
      </c>
      <c r="AA77">
        <v>-1.0800000000000021</v>
      </c>
      <c r="AB77">
        <v>-2.6999999999999988</v>
      </c>
      <c r="AC77">
        <v>-0.1400000000000006</v>
      </c>
      <c r="AD77">
        <v>-1.5500000000000009</v>
      </c>
      <c r="AE77">
        <v>-3.0500000000000012</v>
      </c>
      <c r="AF77">
        <v>-2.7000000000000028</v>
      </c>
      <c r="AG77">
        <v>-2.5400000000000031</v>
      </c>
      <c r="AH77">
        <v>-0.44999999999999929</v>
      </c>
      <c r="AI77">
        <v>1.0500000000000009</v>
      </c>
      <c r="AJ77">
        <v>-5.0000000000000711E-2</v>
      </c>
      <c r="AK77">
        <v>-1</v>
      </c>
      <c r="AL77">
        <v>6.2333333333333307</v>
      </c>
      <c r="AM77">
        <v>-0.60000000000000142</v>
      </c>
    </row>
    <row r="78" spans="1:39" x14ac:dyDescent="0.3">
      <c r="A78" t="str">
        <f t="shared" si="1"/>
        <v>75.69911|31.12361</v>
      </c>
      <c r="B78" t="s">
        <v>62</v>
      </c>
      <c r="C78" t="s">
        <v>91</v>
      </c>
      <c r="D78">
        <v>31.123609999999999</v>
      </c>
      <c r="E78">
        <v>75.699110000000005</v>
      </c>
      <c r="F78">
        <v>-1.5399999999999989</v>
      </c>
      <c r="G78">
        <v>0.40000000000000041</v>
      </c>
      <c r="H78">
        <v>-5.0900000000000007</v>
      </c>
      <c r="I78">
        <v>-2.2000000000000011</v>
      </c>
      <c r="J78">
        <v>-4.839999999999999</v>
      </c>
      <c r="K78">
        <v>-1.67</v>
      </c>
      <c r="L78">
        <v>-1.44</v>
      </c>
      <c r="M78">
        <v>-4.1400000000000006</v>
      </c>
      <c r="N78">
        <v>-2.66</v>
      </c>
      <c r="O78">
        <v>-5.8400000000000007</v>
      </c>
      <c r="P78">
        <v>-2.8000000000000012</v>
      </c>
      <c r="Q78">
        <v>-3.52</v>
      </c>
      <c r="R78">
        <v>-3.85</v>
      </c>
      <c r="S78">
        <v>-1.82</v>
      </c>
      <c r="T78">
        <v>-1.4</v>
      </c>
      <c r="U78">
        <v>-0.5600000000000005</v>
      </c>
      <c r="V78">
        <v>0.87000000000000099</v>
      </c>
      <c r="W78">
        <v>0.19999999999999929</v>
      </c>
      <c r="X78">
        <v>0.34999999999999959</v>
      </c>
      <c r="Y78">
        <v>1.5</v>
      </c>
      <c r="Z78">
        <v>1.75</v>
      </c>
      <c r="AA78">
        <v>0.25</v>
      </c>
      <c r="AB78">
        <v>-0.64999999999999858</v>
      </c>
      <c r="AC78">
        <v>0.34999999999999792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1.350000000000001</v>
      </c>
      <c r="AJ78">
        <v>1</v>
      </c>
      <c r="AK78">
        <v>1.3000000000000009</v>
      </c>
      <c r="AL78">
        <v>2.5</v>
      </c>
      <c r="AM78">
        <v>2.399999999999999</v>
      </c>
    </row>
    <row r="79" spans="1:39" x14ac:dyDescent="0.3">
      <c r="A79" t="str">
        <f t="shared" si="1"/>
        <v>75.70556|30.44038</v>
      </c>
      <c r="B79" t="s">
        <v>92</v>
      </c>
      <c r="C79" t="s">
        <v>93</v>
      </c>
      <c r="D79">
        <v>30.440380000000001</v>
      </c>
      <c r="E79">
        <v>75.705560000000006</v>
      </c>
      <c r="F79">
        <v>0.13000000000000081</v>
      </c>
      <c r="G79">
        <v>0.5</v>
      </c>
      <c r="H79">
        <v>-5.0000000000000711E-2</v>
      </c>
      <c r="I79">
        <v>0.60000000000000142</v>
      </c>
      <c r="J79">
        <v>-0.75</v>
      </c>
      <c r="K79">
        <v>1.0500000000000009</v>
      </c>
      <c r="L79">
        <v>0.69999999999999929</v>
      </c>
      <c r="M79">
        <v>-0.51999999999999957</v>
      </c>
      <c r="N79">
        <v>-19.649999999999999</v>
      </c>
      <c r="O79">
        <v>0</v>
      </c>
      <c r="P79">
        <v>0</v>
      </c>
      <c r="Q79">
        <v>0</v>
      </c>
      <c r="R79">
        <v>0</v>
      </c>
      <c r="S79">
        <v>1</v>
      </c>
      <c r="T79">
        <v>0.25</v>
      </c>
      <c r="U79">
        <v>0.85000000000000142</v>
      </c>
      <c r="V79">
        <v>1.4499999999999991</v>
      </c>
      <c r="W79">
        <v>0.85000000000000142</v>
      </c>
      <c r="X79">
        <v>1.350000000000001</v>
      </c>
      <c r="Y79">
        <v>-27.65</v>
      </c>
      <c r="Z79">
        <v>1.7999999999999969</v>
      </c>
      <c r="AA79">
        <v>2.75</v>
      </c>
      <c r="AB79">
        <v>2.4499999999999988</v>
      </c>
      <c r="AC79">
        <v>0.60000000000000142</v>
      </c>
      <c r="AD79">
        <v>0.52999999999999758</v>
      </c>
      <c r="AE79">
        <v>6.0000000000002267E-2</v>
      </c>
      <c r="AF79">
        <v>-0.20000000000000279</v>
      </c>
      <c r="AG79">
        <v>-7.0000000000000284E-2</v>
      </c>
      <c r="AH79">
        <v>0</v>
      </c>
      <c r="AI79">
        <v>0.38000000000000261</v>
      </c>
      <c r="AJ79">
        <v>0.45000000000000279</v>
      </c>
      <c r="AK79">
        <v>1</v>
      </c>
      <c r="AL79">
        <v>1.4500000000000031</v>
      </c>
      <c r="AM79">
        <v>1.350000000000001</v>
      </c>
    </row>
    <row r="80" spans="1:39" x14ac:dyDescent="0.3">
      <c r="A80" t="str">
        <f t="shared" si="1"/>
        <v>75.70767|30.70685</v>
      </c>
      <c r="B80" t="s">
        <v>78</v>
      </c>
      <c r="C80" t="s">
        <v>94</v>
      </c>
      <c r="D80">
        <v>30.706849999999999</v>
      </c>
      <c r="E80">
        <v>75.707669999999993</v>
      </c>
      <c r="F80">
        <v>0.30000000000000071</v>
      </c>
      <c r="G80">
        <v>0.69000000000000128</v>
      </c>
      <c r="H80">
        <v>-2.6</v>
      </c>
      <c r="I80">
        <v>0.12000000000000099</v>
      </c>
      <c r="J80">
        <v>-1.6900000000000011</v>
      </c>
      <c r="K80">
        <v>9.9999999999997868E-3</v>
      </c>
      <c r="L80">
        <v>0.19999999999999929</v>
      </c>
      <c r="M80">
        <v>2.000000000000135E-2</v>
      </c>
      <c r="N80">
        <v>-1.999999999999957E-2</v>
      </c>
      <c r="O80">
        <v>-1.370000000000001</v>
      </c>
      <c r="P80">
        <v>-0.30000000000000071</v>
      </c>
      <c r="Q80">
        <v>0.1699999999999999</v>
      </c>
      <c r="R80">
        <v>-9.9999999999997868E-3</v>
      </c>
      <c r="S80">
        <v>-9.9999999999999645E-2</v>
      </c>
      <c r="T80">
        <v>-1.6</v>
      </c>
      <c r="U80">
        <v>-8.9999999999999858E-2</v>
      </c>
      <c r="V80">
        <v>6.0000000000000497E-2</v>
      </c>
      <c r="W80">
        <v>-0.24000000000000021</v>
      </c>
      <c r="X80">
        <v>9.9999999999999645E-2</v>
      </c>
      <c r="Y80">
        <v>-0.1699999999999999</v>
      </c>
      <c r="Z80">
        <v>-3.100000000000001</v>
      </c>
      <c r="AA80">
        <v>9.9999999999997868E-3</v>
      </c>
      <c r="AB80">
        <v>-0.21000000000000091</v>
      </c>
      <c r="AC80">
        <v>-9.9999999999997868E-3</v>
      </c>
      <c r="AD80">
        <v>-3.000000000000114E-2</v>
      </c>
      <c r="AE80">
        <v>-0.15000000000000041</v>
      </c>
      <c r="AF80">
        <v>0.50999999999999979</v>
      </c>
      <c r="AG80">
        <v>-0.13000000000000081</v>
      </c>
      <c r="AH80">
        <v>-0.48000000000000043</v>
      </c>
      <c r="AI80">
        <v>0.25</v>
      </c>
      <c r="AJ80">
        <v>0.94999999999999929</v>
      </c>
      <c r="AK80">
        <v>1.5</v>
      </c>
      <c r="AL80">
        <v>1.899999999999999</v>
      </c>
      <c r="AM80">
        <v>1</v>
      </c>
    </row>
    <row r="81" spans="1:39" x14ac:dyDescent="0.3">
      <c r="A81" t="str">
        <f t="shared" si="1"/>
        <v>75.71615|31.43107</v>
      </c>
      <c r="B81" t="s">
        <v>62</v>
      </c>
      <c r="C81" t="s">
        <v>95</v>
      </c>
      <c r="D81">
        <v>31.431069999999998</v>
      </c>
      <c r="E81">
        <v>75.716149999999999</v>
      </c>
      <c r="F81">
        <v>0.25</v>
      </c>
      <c r="G81">
        <v>0.26999999999999957</v>
      </c>
      <c r="H81">
        <v>-7</v>
      </c>
      <c r="I81">
        <v>-0.15000000000000041</v>
      </c>
      <c r="J81">
        <v>-2.149999999999999</v>
      </c>
      <c r="K81">
        <v>-0.79999999999999982</v>
      </c>
      <c r="L81">
        <v>0.47000000000000058</v>
      </c>
      <c r="M81">
        <v>-1.05</v>
      </c>
      <c r="N81">
        <v>-1.83</v>
      </c>
      <c r="O81">
        <v>-4.1900000000000004</v>
      </c>
      <c r="P81">
        <v>-2.2999999999999998</v>
      </c>
      <c r="Q81">
        <v>-3.43</v>
      </c>
      <c r="R81">
        <v>0</v>
      </c>
      <c r="S81">
        <v>-0.25</v>
      </c>
      <c r="T81">
        <v>-0.70000000000000018</v>
      </c>
      <c r="U81">
        <v>-0.79999999999999982</v>
      </c>
      <c r="V81">
        <v>1</v>
      </c>
      <c r="W81">
        <v>-0.39999999999999952</v>
      </c>
      <c r="X81">
        <v>-9.9999999999999645E-2</v>
      </c>
      <c r="Y81">
        <v>-0.65000000000000036</v>
      </c>
      <c r="Z81">
        <v>-1.05</v>
      </c>
      <c r="AA81">
        <v>-0.29999999999999982</v>
      </c>
      <c r="AB81">
        <v>-2.4500000000000002</v>
      </c>
      <c r="AC81">
        <v>0.10000000000000051</v>
      </c>
      <c r="AD81">
        <v>-0.40000000000000041</v>
      </c>
      <c r="AE81">
        <v>-0.80000000000000071</v>
      </c>
      <c r="AF81">
        <v>4.9999999999999822E-2</v>
      </c>
      <c r="AG81">
        <v>-8.1999999999999993</v>
      </c>
      <c r="AH81">
        <v>0.40000000000000041</v>
      </c>
      <c r="AI81">
        <v>2.5</v>
      </c>
      <c r="AJ81">
        <v>3.5</v>
      </c>
      <c r="AK81">
        <v>6.9000000000000021</v>
      </c>
      <c r="AL81">
        <v>2.5</v>
      </c>
      <c r="AM81">
        <v>-7.2999999999999972</v>
      </c>
    </row>
    <row r="82" spans="1:39" x14ac:dyDescent="0.3">
      <c r="A82" t="str">
        <f t="shared" si="1"/>
        <v>75.75097|31.97741</v>
      </c>
      <c r="B82" t="s">
        <v>85</v>
      </c>
      <c r="C82" t="s">
        <v>96</v>
      </c>
      <c r="D82">
        <v>31.977409999999999</v>
      </c>
      <c r="E82">
        <v>75.750969999999995</v>
      </c>
      <c r="F82">
        <v>-0.67999999999999972</v>
      </c>
      <c r="G82">
        <v>-3.1</v>
      </c>
      <c r="H82">
        <v>-10.32</v>
      </c>
      <c r="I82">
        <v>-3.0700000000000012</v>
      </c>
      <c r="J82">
        <v>-0.79</v>
      </c>
      <c r="K82">
        <v>-6.36</v>
      </c>
      <c r="L82">
        <v>-3.580000000000001</v>
      </c>
      <c r="M82">
        <v>-1.090000000000001</v>
      </c>
      <c r="N82">
        <v>-2.35</v>
      </c>
      <c r="O82">
        <v>-2.430000000000001</v>
      </c>
      <c r="P82">
        <v>-1.52</v>
      </c>
      <c r="Q82">
        <v>-1.430000000000001</v>
      </c>
      <c r="R82">
        <v>-1.8</v>
      </c>
      <c r="S82">
        <v>-0.12999999999999989</v>
      </c>
      <c r="T82">
        <v>-2.46</v>
      </c>
      <c r="U82">
        <v>-2.97</v>
      </c>
      <c r="V82">
        <v>-1.59</v>
      </c>
      <c r="W82">
        <v>-2.68</v>
      </c>
      <c r="X82">
        <v>-1.42</v>
      </c>
      <c r="Y82">
        <v>-0.65000000000000036</v>
      </c>
      <c r="Z82">
        <v>-2.79</v>
      </c>
      <c r="AA82">
        <v>-0.91000000000000014</v>
      </c>
      <c r="AB82">
        <v>-1.100000000000001</v>
      </c>
      <c r="AC82">
        <v>-2.6</v>
      </c>
      <c r="AD82">
        <v>-1.4500000000000011</v>
      </c>
      <c r="AE82">
        <v>-2.8000000000000012</v>
      </c>
      <c r="AF82">
        <v>-1.7500000000000011</v>
      </c>
      <c r="AG82">
        <v>-2.399999999999999</v>
      </c>
      <c r="AH82">
        <v>-0.90000000000000036</v>
      </c>
      <c r="AI82">
        <v>-2.8000000000000012</v>
      </c>
      <c r="AJ82">
        <v>-2.100000000000001</v>
      </c>
      <c r="AK82">
        <v>-2.8000000000000012</v>
      </c>
      <c r="AL82">
        <v>-2.1</v>
      </c>
      <c r="AM82">
        <v>-2.2999999999999998</v>
      </c>
    </row>
    <row r="83" spans="1:39" x14ac:dyDescent="0.3">
      <c r="A83" t="str">
        <f t="shared" si="1"/>
        <v>75.76965|31.22067</v>
      </c>
      <c r="B83" t="s">
        <v>59</v>
      </c>
      <c r="C83" t="s">
        <v>97</v>
      </c>
      <c r="D83">
        <v>31.220669999999998</v>
      </c>
      <c r="E83">
        <v>75.769649999999999</v>
      </c>
      <c r="F83">
        <v>-2.2999999999999998</v>
      </c>
      <c r="G83">
        <v>1.46</v>
      </c>
      <c r="H83">
        <v>-6.23</v>
      </c>
      <c r="I83">
        <v>-4.8199999999999994</v>
      </c>
      <c r="J83">
        <v>-5.2</v>
      </c>
      <c r="K83">
        <v>-1.68</v>
      </c>
      <c r="L83">
        <v>-1</v>
      </c>
      <c r="M83">
        <v>-1.829999999999999</v>
      </c>
      <c r="N83">
        <v>-1.1599999999999999</v>
      </c>
      <c r="O83">
        <v>-3.48</v>
      </c>
      <c r="P83">
        <v>-3.78</v>
      </c>
      <c r="Q83">
        <v>-4.1800000000000006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3.6699999999999982</v>
      </c>
      <c r="AB83">
        <v>-2.4699999999999989</v>
      </c>
      <c r="AC83">
        <v>3.2099999999999969</v>
      </c>
      <c r="AD83">
        <v>-0.44999999999999929</v>
      </c>
      <c r="AE83">
        <v>-0.64999999999999858</v>
      </c>
      <c r="AF83">
        <v>0.30000000000000071</v>
      </c>
      <c r="AG83">
        <v>-2.370000000000001</v>
      </c>
      <c r="AH83">
        <v>-0.69999999999999929</v>
      </c>
      <c r="AI83">
        <v>1.5</v>
      </c>
      <c r="AJ83">
        <v>1.8000000000000009</v>
      </c>
      <c r="AK83">
        <v>0.5</v>
      </c>
      <c r="AL83">
        <v>1.870000000000001</v>
      </c>
      <c r="AM83">
        <v>0.90000000000000213</v>
      </c>
    </row>
    <row r="84" spans="1:39" x14ac:dyDescent="0.3">
      <c r="A84" t="str">
        <f t="shared" si="1"/>
        <v>75.78391|31.01829</v>
      </c>
      <c r="B84" t="s">
        <v>62</v>
      </c>
      <c r="C84" t="s">
        <v>98</v>
      </c>
      <c r="D84">
        <v>31.01829</v>
      </c>
      <c r="E84">
        <v>75.783910000000006</v>
      </c>
      <c r="F84">
        <v>-0.19999999999999929</v>
      </c>
      <c r="G84">
        <v>0.40000000000000041</v>
      </c>
      <c r="H84">
        <v>-1.880000000000001</v>
      </c>
      <c r="I84">
        <v>-0.24000000000000021</v>
      </c>
      <c r="J84">
        <v>-1.7800000000000009</v>
      </c>
      <c r="K84">
        <v>-0.15000000000000041</v>
      </c>
      <c r="L84">
        <v>6.0000000000000497E-2</v>
      </c>
      <c r="M84">
        <v>-1.4600000000000011</v>
      </c>
      <c r="N84">
        <v>-0.59999999999999964</v>
      </c>
      <c r="O84">
        <v>-2.6</v>
      </c>
      <c r="P84">
        <v>-0.65000000000000036</v>
      </c>
      <c r="Q84">
        <v>-1.26</v>
      </c>
      <c r="R84">
        <v>-2.82</v>
      </c>
      <c r="S84">
        <v>-1.25</v>
      </c>
      <c r="T84">
        <v>-1.7200000000000011</v>
      </c>
      <c r="U84">
        <v>-2.67</v>
      </c>
      <c r="V84">
        <v>-0.40000000000000041</v>
      </c>
      <c r="W84">
        <v>-1.51</v>
      </c>
      <c r="X84">
        <v>-0.59999999999999964</v>
      </c>
      <c r="Y84">
        <v>-0.45000000000000112</v>
      </c>
      <c r="Z84">
        <v>0</v>
      </c>
      <c r="AA84">
        <v>0.40000000000000208</v>
      </c>
      <c r="AB84">
        <v>-0.80000000000000249</v>
      </c>
      <c r="AC84">
        <v>-0.30000000000000071</v>
      </c>
      <c r="AD84">
        <v>-1.1500000000000019</v>
      </c>
      <c r="AE84">
        <v>-1.4500000000000011</v>
      </c>
      <c r="AF84">
        <v>-0.40000000000000041</v>
      </c>
      <c r="AG84">
        <v>-0.25</v>
      </c>
      <c r="AH84">
        <v>-0.49999999999999822</v>
      </c>
      <c r="AI84">
        <v>0.54999999999999716</v>
      </c>
      <c r="AJ84">
        <v>1.1999999999999991</v>
      </c>
      <c r="AK84">
        <v>1.0999999999999981</v>
      </c>
      <c r="AL84">
        <v>0.19999999999999929</v>
      </c>
      <c r="AM84">
        <v>1.100000000000001</v>
      </c>
    </row>
    <row r="85" spans="1:39" x14ac:dyDescent="0.3">
      <c r="A85" t="str">
        <f t="shared" si="1"/>
        <v>75.80628|30.134</v>
      </c>
      <c r="B85" t="s">
        <v>92</v>
      </c>
      <c r="C85" t="s">
        <v>99</v>
      </c>
      <c r="D85">
        <v>30.134</v>
      </c>
      <c r="E85">
        <v>75.806280000000001</v>
      </c>
      <c r="F85">
        <v>-7.0000000000000284E-2</v>
      </c>
      <c r="G85">
        <v>-0.25</v>
      </c>
      <c r="H85">
        <v>-1</v>
      </c>
      <c r="I85">
        <v>0.19999999999999929</v>
      </c>
      <c r="J85">
        <v>-0.34999999999999959</v>
      </c>
      <c r="K85">
        <v>-0.34999999999999959</v>
      </c>
      <c r="L85">
        <v>0.69999999999999929</v>
      </c>
      <c r="M85">
        <v>-0.19999999999999929</v>
      </c>
      <c r="N85">
        <v>-0.25</v>
      </c>
      <c r="O85">
        <v>-0.79999999999999893</v>
      </c>
      <c r="P85">
        <v>0.5</v>
      </c>
      <c r="Q85">
        <v>0.25</v>
      </c>
      <c r="R85">
        <v>-0.30000000000000071</v>
      </c>
      <c r="S85">
        <v>6.0000000000000497E-2</v>
      </c>
      <c r="T85">
        <v>0.64000000000000057</v>
      </c>
      <c r="U85">
        <v>1.07</v>
      </c>
      <c r="V85">
        <v>0.85000000000000142</v>
      </c>
      <c r="W85">
        <v>0.75</v>
      </c>
      <c r="X85">
        <v>1.640000000000001</v>
      </c>
      <c r="Y85">
        <v>0.62000000000000099</v>
      </c>
      <c r="Z85">
        <v>0.55000000000000071</v>
      </c>
      <c r="AA85">
        <v>3.239999999999998</v>
      </c>
      <c r="AB85">
        <v>-0.80000000000000071</v>
      </c>
      <c r="AC85">
        <v>-0.57999999999999829</v>
      </c>
      <c r="AD85">
        <v>-0.35000000000000142</v>
      </c>
      <c r="AE85">
        <v>-0.17999999999999969</v>
      </c>
      <c r="AF85">
        <v>0.57000000000000028</v>
      </c>
      <c r="AG85">
        <v>-0.27000000000000313</v>
      </c>
      <c r="AH85">
        <v>1</v>
      </c>
      <c r="AI85">
        <v>0.73000000000000043</v>
      </c>
      <c r="AJ85">
        <v>0.10000000000000139</v>
      </c>
      <c r="AK85">
        <v>0.5</v>
      </c>
      <c r="AL85">
        <v>0.69999999999999574</v>
      </c>
      <c r="AM85">
        <v>1</v>
      </c>
    </row>
    <row r="86" spans="1:39" x14ac:dyDescent="0.3">
      <c r="A86" t="str">
        <f t="shared" si="1"/>
        <v>75.80661|31.67926</v>
      </c>
      <c r="B86" t="s">
        <v>85</v>
      </c>
      <c r="C86" t="s">
        <v>100</v>
      </c>
      <c r="D86">
        <v>31.679259999999999</v>
      </c>
      <c r="E86">
        <v>75.806610000000006</v>
      </c>
      <c r="F86">
        <v>-1.32</v>
      </c>
      <c r="G86">
        <v>0.46</v>
      </c>
      <c r="H86">
        <v>-5.6199999999999992</v>
      </c>
      <c r="I86">
        <v>-1.47</v>
      </c>
      <c r="J86">
        <v>-1.43</v>
      </c>
      <c r="K86">
        <v>-1.87</v>
      </c>
      <c r="L86">
        <v>-0.72000000000000064</v>
      </c>
      <c r="M86">
        <v>-2.46</v>
      </c>
      <c r="N86">
        <v>-3.07</v>
      </c>
      <c r="O86">
        <v>-4.1399999999999997</v>
      </c>
      <c r="P86">
        <v>-2.0699999999999998</v>
      </c>
      <c r="Q86">
        <v>-0.23</v>
      </c>
      <c r="R86">
        <v>-0.5</v>
      </c>
      <c r="S86">
        <v>-1.5</v>
      </c>
      <c r="T86">
        <v>-0.65000000000000013</v>
      </c>
      <c r="U86">
        <v>-0.23</v>
      </c>
      <c r="V86">
        <v>0.80000000000000027</v>
      </c>
      <c r="W86">
        <v>-1.2</v>
      </c>
      <c r="X86">
        <v>0</v>
      </c>
      <c r="Y86">
        <v>-0.78999999999999981</v>
      </c>
      <c r="Z86">
        <v>-1</v>
      </c>
      <c r="AA86">
        <v>-0.64999999999999991</v>
      </c>
      <c r="AB86">
        <v>-1.3</v>
      </c>
      <c r="AC86">
        <v>-1.1499999999999999</v>
      </c>
      <c r="AD86">
        <v>-1</v>
      </c>
      <c r="AE86">
        <v>-2</v>
      </c>
      <c r="AF86">
        <v>0</v>
      </c>
      <c r="AG86">
        <v>-2</v>
      </c>
      <c r="AH86">
        <v>0.69999999999999973</v>
      </c>
      <c r="AI86">
        <v>1.3000000000000009</v>
      </c>
      <c r="AJ86">
        <v>-0.10000000000000139</v>
      </c>
      <c r="AK86">
        <v>-1.68</v>
      </c>
      <c r="AL86">
        <v>-2.600000000000001</v>
      </c>
      <c r="AM86">
        <v>-0.80000000000000071</v>
      </c>
    </row>
    <row r="87" spans="1:39" x14ac:dyDescent="0.3">
      <c r="A87" t="str">
        <f t="shared" si="1"/>
        <v>75.8102|29.9382</v>
      </c>
      <c r="B87" t="s">
        <v>92</v>
      </c>
      <c r="C87" t="s">
        <v>101</v>
      </c>
      <c r="D87">
        <v>29.938199999999998</v>
      </c>
      <c r="E87">
        <v>75.810199999999995</v>
      </c>
      <c r="F87">
        <v>-0.60000000000000053</v>
      </c>
      <c r="G87">
        <v>1.100000000000001</v>
      </c>
      <c r="H87">
        <v>-3.2</v>
      </c>
      <c r="I87">
        <v>0.54999999999999982</v>
      </c>
      <c r="J87">
        <v>-0.90000000000000036</v>
      </c>
      <c r="K87">
        <v>0.25</v>
      </c>
      <c r="L87">
        <v>-0.35000000000000048</v>
      </c>
      <c r="M87">
        <v>-0.6899999999999995</v>
      </c>
      <c r="N87">
        <v>-0.45000000000000018</v>
      </c>
      <c r="O87">
        <v>-1.37</v>
      </c>
      <c r="P87">
        <v>0</v>
      </c>
      <c r="Q87">
        <v>0</v>
      </c>
      <c r="R87">
        <v>-0.28999999999999998</v>
      </c>
      <c r="S87">
        <v>0.41999999999999987</v>
      </c>
      <c r="T87">
        <v>0.70000000000000107</v>
      </c>
      <c r="U87">
        <v>0.94999999999999929</v>
      </c>
      <c r="V87">
        <v>1.5500000000000009</v>
      </c>
      <c r="W87">
        <v>0.95000000000000107</v>
      </c>
      <c r="X87">
        <v>0.84999999999999964</v>
      </c>
      <c r="Y87">
        <v>1</v>
      </c>
      <c r="Z87">
        <v>1.35</v>
      </c>
      <c r="AA87">
        <v>-16.2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0.30000000000000071</v>
      </c>
      <c r="AJ87">
        <v>-0.10000000000000139</v>
      </c>
      <c r="AK87">
        <v>0.64999999999999858</v>
      </c>
      <c r="AL87">
        <v>0.75</v>
      </c>
      <c r="AM87">
        <v>1.25</v>
      </c>
    </row>
    <row r="88" spans="1:39" x14ac:dyDescent="0.3">
      <c r="A88" t="str">
        <f t="shared" si="1"/>
        <v>75.83581|30.2432</v>
      </c>
      <c r="B88" t="s">
        <v>92</v>
      </c>
      <c r="C88" t="s">
        <v>92</v>
      </c>
      <c r="D88">
        <v>30.243200000000002</v>
      </c>
      <c r="E88">
        <v>75.835809999999995</v>
      </c>
      <c r="F88">
        <v>-0.21999999999999981</v>
      </c>
      <c r="G88">
        <v>0.48000000000000043</v>
      </c>
      <c r="H88">
        <v>-3.93</v>
      </c>
      <c r="I88">
        <v>0.86999999999999922</v>
      </c>
      <c r="J88">
        <v>-0.25</v>
      </c>
      <c r="K88">
        <v>0.37999999999999989</v>
      </c>
      <c r="L88">
        <v>0.15000000000000041</v>
      </c>
      <c r="M88">
        <v>-0.15000000000000041</v>
      </c>
      <c r="N88">
        <v>0.1400000000000006</v>
      </c>
      <c r="O88">
        <v>-1.03</v>
      </c>
      <c r="P88">
        <v>0.32000000000000028</v>
      </c>
      <c r="Q88">
        <v>8.0000000000000071E-2</v>
      </c>
      <c r="R88">
        <v>-1</v>
      </c>
      <c r="S88">
        <v>-0.30000000000000071</v>
      </c>
      <c r="T88">
        <v>1.42</v>
      </c>
      <c r="U88">
        <v>0.79999999999999893</v>
      </c>
      <c r="V88">
        <v>0.69999999999999929</v>
      </c>
      <c r="W88">
        <v>0.79999999999999716</v>
      </c>
      <c r="X88">
        <v>1.32</v>
      </c>
      <c r="Y88">
        <v>0.1099999999999994</v>
      </c>
      <c r="Z88">
        <v>1.2000000000000031</v>
      </c>
      <c r="AA88">
        <v>1.620000000000001</v>
      </c>
      <c r="AB88">
        <v>0.25</v>
      </c>
      <c r="AC88">
        <v>0</v>
      </c>
      <c r="AD88">
        <v>0.78000000000000114</v>
      </c>
      <c r="AE88">
        <v>-0.25</v>
      </c>
      <c r="AF88">
        <v>-0.10000000000000139</v>
      </c>
      <c r="AG88">
        <v>0</v>
      </c>
      <c r="AH88">
        <v>0.98000000000000043</v>
      </c>
      <c r="AI88">
        <v>0.23999999999999491</v>
      </c>
      <c r="AJ88">
        <v>-5.0000000000004263E-2</v>
      </c>
      <c r="AK88">
        <v>0.90000000000000568</v>
      </c>
      <c r="AL88">
        <v>0.95000000000000284</v>
      </c>
      <c r="AM88">
        <v>1.2999999999999969</v>
      </c>
    </row>
    <row r="89" spans="1:39" x14ac:dyDescent="0.3">
      <c r="A89" t="str">
        <f t="shared" si="1"/>
        <v>75.85052|30.74313</v>
      </c>
      <c r="B89" t="s">
        <v>78</v>
      </c>
      <c r="C89" t="s">
        <v>102</v>
      </c>
      <c r="D89">
        <v>30.743130000000001</v>
      </c>
      <c r="E89">
        <v>75.850520000000003</v>
      </c>
      <c r="F89">
        <v>0.6599999999999997</v>
      </c>
      <c r="G89">
        <v>0.59999999999999964</v>
      </c>
      <c r="H89">
        <v>-4.45</v>
      </c>
      <c r="I89">
        <v>-0.15000000000000041</v>
      </c>
      <c r="J89">
        <v>-2.02</v>
      </c>
      <c r="K89">
        <v>-0.12999999999999989</v>
      </c>
      <c r="L89">
        <v>0.35999999999999938</v>
      </c>
      <c r="M89">
        <v>0.12999999999999989</v>
      </c>
      <c r="N89">
        <v>-6.04</v>
      </c>
      <c r="O89">
        <v>-3.149999999999999</v>
      </c>
      <c r="P89">
        <v>0.45000000000000018</v>
      </c>
      <c r="Q89">
        <v>-1.1299999999999999</v>
      </c>
      <c r="R89">
        <v>-1.77</v>
      </c>
      <c r="S89">
        <v>-0.5</v>
      </c>
      <c r="T89">
        <v>0.85000000000000142</v>
      </c>
      <c r="U89">
        <v>0.30999999999999872</v>
      </c>
      <c r="V89">
        <v>0.67999999999999972</v>
      </c>
      <c r="W89">
        <v>0.55000000000000071</v>
      </c>
      <c r="X89">
        <v>-0.57000000000000028</v>
      </c>
      <c r="Y89">
        <v>0.14999999999999861</v>
      </c>
      <c r="Z89">
        <v>0.74000000000000199</v>
      </c>
      <c r="AA89">
        <v>1.48</v>
      </c>
      <c r="AB89">
        <v>0.67999999999999972</v>
      </c>
      <c r="AC89">
        <v>0.57000000000000028</v>
      </c>
      <c r="AD89">
        <v>-1.25</v>
      </c>
      <c r="AE89">
        <v>-0.35000000000000142</v>
      </c>
      <c r="AF89">
        <v>1.0500000000000009</v>
      </c>
      <c r="AG89">
        <v>0.30000000000000071</v>
      </c>
      <c r="AH89">
        <v>0.5</v>
      </c>
      <c r="AI89">
        <v>1.18</v>
      </c>
      <c r="AJ89">
        <v>1</v>
      </c>
      <c r="AK89">
        <v>0.66000000000000014</v>
      </c>
      <c r="AL89">
        <v>-5.0000000000000711E-2</v>
      </c>
      <c r="AM89">
        <v>-0.69999999999999929</v>
      </c>
    </row>
    <row r="90" spans="1:39" x14ac:dyDescent="0.3">
      <c r="A90" t="str">
        <f t="shared" si="1"/>
        <v>75.8516|30.90902</v>
      </c>
      <c r="B90" t="s">
        <v>78</v>
      </c>
      <c r="C90" t="s">
        <v>78</v>
      </c>
      <c r="D90">
        <v>30.909020000000002</v>
      </c>
      <c r="E90">
        <v>75.851600000000005</v>
      </c>
      <c r="F90">
        <v>0.61000000000000032</v>
      </c>
      <c r="G90">
        <v>1.91</v>
      </c>
      <c r="H90">
        <v>-1.8000000000000009</v>
      </c>
      <c r="I90">
        <v>-0.69000000000000039</v>
      </c>
      <c r="J90">
        <v>-2.65</v>
      </c>
      <c r="K90">
        <v>-0.1099999999999994</v>
      </c>
      <c r="L90">
        <v>0.28999999999999998</v>
      </c>
      <c r="M90">
        <v>-0.4399999999999995</v>
      </c>
      <c r="N90">
        <v>0.62000000000000099</v>
      </c>
      <c r="O90">
        <v>-2.1999999999999988</v>
      </c>
      <c r="P90">
        <v>0.44999999999999929</v>
      </c>
      <c r="Q90">
        <v>-1.8000000000000009</v>
      </c>
      <c r="R90">
        <v>-0.83999999999999986</v>
      </c>
      <c r="S90">
        <v>-0.14999999999999861</v>
      </c>
      <c r="T90">
        <v>0.33000000000000179</v>
      </c>
      <c r="U90">
        <v>-1.4200000000000019</v>
      </c>
      <c r="V90">
        <v>0.36999999999999739</v>
      </c>
      <c r="W90">
        <v>-4.00000000000027E-2</v>
      </c>
      <c r="X90">
        <v>0.41000000000000009</v>
      </c>
      <c r="Y90">
        <v>0.13000000000000261</v>
      </c>
      <c r="Z90">
        <v>0.110000000000003</v>
      </c>
      <c r="AA90">
        <v>1.4199999999999979</v>
      </c>
      <c r="AB90">
        <v>1.999999999999957E-2</v>
      </c>
      <c r="AC90">
        <v>0.42999999999999972</v>
      </c>
      <c r="AD90">
        <v>-5.0000000000000711E-2</v>
      </c>
      <c r="AE90">
        <v>0.91000000000000014</v>
      </c>
      <c r="AF90">
        <v>0.21999999999999889</v>
      </c>
      <c r="AG90">
        <v>-0.40000000000000208</v>
      </c>
      <c r="AH90">
        <v>0</v>
      </c>
      <c r="AI90">
        <v>0.69999999999999929</v>
      </c>
      <c r="AJ90">
        <v>0.64999999999999858</v>
      </c>
      <c r="AK90">
        <v>0.44999999999999929</v>
      </c>
      <c r="AL90">
        <v>-0.10000000000000139</v>
      </c>
      <c r="AM90">
        <v>-1</v>
      </c>
    </row>
    <row r="91" spans="1:39" x14ac:dyDescent="0.3">
      <c r="A91" t="str">
        <f t="shared" si="1"/>
        <v>75.86474|30.37083</v>
      </c>
      <c r="B91" t="s">
        <v>92</v>
      </c>
      <c r="C91" t="s">
        <v>103</v>
      </c>
      <c r="D91">
        <v>30.370830000000002</v>
      </c>
      <c r="E91">
        <v>75.864739999999998</v>
      </c>
      <c r="F91">
        <v>-1.0900000000000001</v>
      </c>
      <c r="G91">
        <v>1.27</v>
      </c>
      <c r="H91">
        <v>-1.62</v>
      </c>
      <c r="I91">
        <v>0.41999999999999987</v>
      </c>
      <c r="J91">
        <v>-9.9999999999997868E-3</v>
      </c>
      <c r="K91">
        <v>7.95</v>
      </c>
      <c r="L91">
        <v>8.9999999999999858E-2</v>
      </c>
      <c r="M91">
        <v>-0.14999999999999861</v>
      </c>
      <c r="N91">
        <v>-1.999999999999957E-2</v>
      </c>
      <c r="O91">
        <v>-10.29</v>
      </c>
      <c r="P91">
        <v>0.15000000000000041</v>
      </c>
      <c r="Q91">
        <v>0.16000000000000009</v>
      </c>
      <c r="R91">
        <v>-0.89999999999999858</v>
      </c>
      <c r="S91">
        <v>-0.34999999999999959</v>
      </c>
      <c r="T91">
        <v>0.14999999999999861</v>
      </c>
      <c r="U91">
        <v>0.30000000000000071</v>
      </c>
      <c r="V91">
        <v>0.85000000000000142</v>
      </c>
      <c r="W91">
        <v>1</v>
      </c>
      <c r="X91">
        <v>1.1999999999999991</v>
      </c>
      <c r="Y91">
        <v>0.5</v>
      </c>
      <c r="Z91">
        <v>1</v>
      </c>
      <c r="AA91">
        <v>1.8000000000000009</v>
      </c>
      <c r="AB91">
        <v>1.3000000000000009</v>
      </c>
      <c r="AC91">
        <v>1.2999999999999969</v>
      </c>
      <c r="AD91">
        <v>0</v>
      </c>
      <c r="AE91">
        <v>1.3000000000000009</v>
      </c>
      <c r="AF91">
        <v>-0.44999999999999929</v>
      </c>
      <c r="AG91">
        <v>0.5</v>
      </c>
      <c r="AH91">
        <v>-0.14999999999999861</v>
      </c>
      <c r="AI91">
        <v>0.35000000000000142</v>
      </c>
      <c r="AJ91">
        <v>0.45000000000000279</v>
      </c>
      <c r="AK91">
        <v>3.4500000000000028</v>
      </c>
      <c r="AL91">
        <v>3.5500000000000038</v>
      </c>
      <c r="AM91">
        <v>2.9500000000000028</v>
      </c>
    </row>
    <row r="92" spans="1:39" x14ac:dyDescent="0.3">
      <c r="A92" t="str">
        <f t="shared" si="1"/>
        <v>75.88058|31.94331</v>
      </c>
      <c r="B92" t="s">
        <v>85</v>
      </c>
      <c r="C92" t="s">
        <v>104</v>
      </c>
      <c r="D92">
        <v>31.94331</v>
      </c>
      <c r="E92">
        <v>75.880579999999995</v>
      </c>
      <c r="F92">
        <v>-1.480000000000004</v>
      </c>
      <c r="G92">
        <v>-1.380000000000003</v>
      </c>
      <c r="H92">
        <v>-8.6500000000000021</v>
      </c>
      <c r="I92">
        <v>-1.859999999999999</v>
      </c>
      <c r="J92">
        <v>-2.25</v>
      </c>
      <c r="K92">
        <v>-3.8300000000000018</v>
      </c>
      <c r="L92">
        <v>-1.1999999999999991</v>
      </c>
      <c r="M92">
        <v>-1.600000000000001</v>
      </c>
      <c r="N92">
        <v>-4.769999999999996</v>
      </c>
      <c r="O92">
        <v>-6.1499999999999986</v>
      </c>
      <c r="P92">
        <v>-3.3199999999999972</v>
      </c>
      <c r="Q92">
        <v>-2.57</v>
      </c>
      <c r="R92">
        <v>-3.19</v>
      </c>
      <c r="S92">
        <v>-2.96</v>
      </c>
      <c r="T92">
        <v>-3.819999999999999</v>
      </c>
      <c r="U92">
        <v>-2.38</v>
      </c>
      <c r="V92">
        <v>-0.5</v>
      </c>
      <c r="W92">
        <v>-1.72</v>
      </c>
      <c r="X92">
        <v>-1.6</v>
      </c>
      <c r="Y92">
        <v>-0.85000000000000053</v>
      </c>
      <c r="Z92">
        <v>-1.8</v>
      </c>
      <c r="AA92">
        <v>-1.4499999999999991</v>
      </c>
      <c r="AB92">
        <v>0.2300000000000004</v>
      </c>
      <c r="AC92">
        <v>-3</v>
      </c>
      <c r="AD92">
        <v>-3.45</v>
      </c>
      <c r="AE92">
        <v>-0.83000000000000007</v>
      </c>
      <c r="AF92">
        <v>-0.89999999999999947</v>
      </c>
      <c r="AG92">
        <v>-2.100000000000001</v>
      </c>
      <c r="AH92">
        <v>0.79999999999999893</v>
      </c>
      <c r="AI92">
        <v>1.25</v>
      </c>
      <c r="AJ92">
        <v>-9.9999999999999645E-2</v>
      </c>
      <c r="AK92">
        <v>-9.5300000000000011</v>
      </c>
      <c r="AL92">
        <v>3.7833333333333332</v>
      </c>
      <c r="AM92">
        <v>-3.6</v>
      </c>
    </row>
    <row r="93" spans="1:39" x14ac:dyDescent="0.3">
      <c r="A93" t="str">
        <f t="shared" si="1"/>
        <v>75.88312|30.65009</v>
      </c>
      <c r="B93" t="s">
        <v>92</v>
      </c>
      <c r="C93" t="s">
        <v>105</v>
      </c>
      <c r="D93">
        <v>30.650089999999999</v>
      </c>
      <c r="E93">
        <v>75.883120000000005</v>
      </c>
      <c r="F93">
        <v>0</v>
      </c>
      <c r="G93">
        <v>0</v>
      </c>
      <c r="H93">
        <v>0</v>
      </c>
      <c r="I93">
        <v>0</v>
      </c>
      <c r="J93">
        <v>0</v>
      </c>
      <c r="K93">
        <v>-1.000000000000068E-2</v>
      </c>
      <c r="L93">
        <v>0.65000000000000036</v>
      </c>
      <c r="M93">
        <v>-0.17999999999999969</v>
      </c>
      <c r="N93">
        <v>-0.15000000000000041</v>
      </c>
      <c r="O93">
        <v>-1.54</v>
      </c>
      <c r="P93">
        <v>-0.66999999999999993</v>
      </c>
      <c r="Q93">
        <v>-0.1899999999999995</v>
      </c>
      <c r="R93">
        <v>-0.74000000000000021</v>
      </c>
      <c r="S93">
        <v>-0.56999999999999851</v>
      </c>
      <c r="T93">
        <v>0.20000000000000109</v>
      </c>
      <c r="U93">
        <v>0.29999999999999721</v>
      </c>
      <c r="V93">
        <v>0.78000000000000114</v>
      </c>
      <c r="W93">
        <v>0.69999999999999929</v>
      </c>
      <c r="X93">
        <v>0.55000000000000071</v>
      </c>
      <c r="Y93">
        <v>0.44999999999999929</v>
      </c>
      <c r="Z93">
        <v>0.89999999999999858</v>
      </c>
      <c r="AA93">
        <v>1.6999999999999991</v>
      </c>
      <c r="AB93">
        <v>0.40000000000000208</v>
      </c>
      <c r="AC93">
        <v>0.90000000000000213</v>
      </c>
      <c r="AD93">
        <v>0.5</v>
      </c>
      <c r="AE93">
        <v>0.39999999999999858</v>
      </c>
      <c r="AF93">
        <v>-26.6</v>
      </c>
      <c r="AG93">
        <v>0</v>
      </c>
      <c r="AH93">
        <v>0</v>
      </c>
      <c r="AI93">
        <v>0.92000000000000171</v>
      </c>
      <c r="AJ93">
        <v>0.19999999999999929</v>
      </c>
      <c r="AK93">
        <v>3.2000000000000028</v>
      </c>
      <c r="AL93">
        <v>3.3000000000000012</v>
      </c>
      <c r="AM93">
        <v>1.899999999999999</v>
      </c>
    </row>
    <row r="94" spans="1:39" x14ac:dyDescent="0.3">
      <c r="A94" t="str">
        <f t="shared" si="1"/>
        <v>75.90255|31.53285</v>
      </c>
      <c r="B94" t="s">
        <v>85</v>
      </c>
      <c r="C94" t="s">
        <v>106</v>
      </c>
      <c r="D94">
        <v>31.53285</v>
      </c>
      <c r="E94">
        <v>75.902550000000005</v>
      </c>
      <c r="F94">
        <v>-1.35</v>
      </c>
      <c r="G94">
        <v>0.25999999999999979</v>
      </c>
      <c r="H94">
        <v>-3.3</v>
      </c>
      <c r="I94">
        <v>-0.69999999999999973</v>
      </c>
      <c r="J94">
        <v>-1.59</v>
      </c>
      <c r="K94">
        <v>-0.48999999999999982</v>
      </c>
      <c r="L94">
        <v>-1.22</v>
      </c>
      <c r="M94">
        <v>-1.49</v>
      </c>
      <c r="N94">
        <v>-2.2000000000000002</v>
      </c>
      <c r="O94">
        <v>-1.18</v>
      </c>
      <c r="P94">
        <v>-1.28</v>
      </c>
      <c r="Q94">
        <v>0.39999999999999991</v>
      </c>
      <c r="R94">
        <v>-0.82000000000000028</v>
      </c>
      <c r="S94">
        <v>6.9999999999999396E-2</v>
      </c>
      <c r="T94">
        <v>-0.39999999999999952</v>
      </c>
      <c r="U94">
        <v>-0.15000000000000041</v>
      </c>
      <c r="V94">
        <v>0.34999999999999959</v>
      </c>
      <c r="W94">
        <v>-0.5</v>
      </c>
      <c r="X94">
        <v>0.30000000000000071</v>
      </c>
      <c r="Y94">
        <v>-0.15000000000000041</v>
      </c>
      <c r="Z94">
        <v>0.30000000000000071</v>
      </c>
      <c r="AA94">
        <v>-3.000000000000114E-2</v>
      </c>
      <c r="AB94">
        <v>-0.80000000000000071</v>
      </c>
      <c r="AC94">
        <v>0.29999999999999888</v>
      </c>
      <c r="AD94">
        <v>-4.9999999999998927E-2</v>
      </c>
      <c r="AE94">
        <v>-0.84999999999999964</v>
      </c>
      <c r="AF94">
        <v>0</v>
      </c>
      <c r="AG94">
        <v>-0.5</v>
      </c>
      <c r="AH94">
        <v>0</v>
      </c>
      <c r="AI94">
        <v>-0.98000000000000043</v>
      </c>
      <c r="AJ94">
        <v>-5.0000000000000711E-2</v>
      </c>
      <c r="AK94">
        <v>-0.90000000000000213</v>
      </c>
      <c r="AL94">
        <v>7.2800000000000011</v>
      </c>
      <c r="AM94">
        <v>-0.39999999999999858</v>
      </c>
    </row>
    <row r="95" spans="1:39" x14ac:dyDescent="0.3">
      <c r="A95" t="str">
        <f t="shared" si="1"/>
        <v>75.91199|30.97877</v>
      </c>
      <c r="B95" t="s">
        <v>78</v>
      </c>
      <c r="C95" t="s">
        <v>107</v>
      </c>
      <c r="D95">
        <v>30.978770000000001</v>
      </c>
      <c r="E95">
        <v>75.911990000000003</v>
      </c>
      <c r="F95">
        <v>0.2200000000000002</v>
      </c>
      <c r="G95">
        <v>0.5</v>
      </c>
      <c r="H95">
        <v>-0.97999999999999954</v>
      </c>
      <c r="I95">
        <v>-0.45000000000000018</v>
      </c>
      <c r="J95">
        <v>-1.33</v>
      </c>
      <c r="K95">
        <v>-0.11000000000000031</v>
      </c>
      <c r="L95">
        <v>0.9099999999999997</v>
      </c>
      <c r="M95">
        <v>-0.66000000000000014</v>
      </c>
      <c r="N95">
        <v>-1.02</v>
      </c>
      <c r="O95">
        <v>-1.93</v>
      </c>
      <c r="P95">
        <v>-0.96000000000000041</v>
      </c>
      <c r="Q95">
        <v>-1.25</v>
      </c>
      <c r="R95">
        <v>-0.89999999999999991</v>
      </c>
      <c r="S95">
        <v>-0.40000000000000041</v>
      </c>
      <c r="T95">
        <v>-6.0000000000000497E-2</v>
      </c>
      <c r="U95">
        <v>-0.53000000000000025</v>
      </c>
      <c r="V95">
        <v>0.59999999999999964</v>
      </c>
      <c r="W95">
        <v>-0.80000000000000071</v>
      </c>
      <c r="X95">
        <v>-0.14999999999999949</v>
      </c>
      <c r="Y95">
        <v>-0.25</v>
      </c>
      <c r="Z95">
        <v>-0.12000000000000099</v>
      </c>
      <c r="AA95">
        <v>0.21999999999999889</v>
      </c>
      <c r="AB95">
        <v>-0.66999999999999993</v>
      </c>
      <c r="AC95">
        <v>0.5600000000000005</v>
      </c>
      <c r="AD95">
        <v>0.20000000000000109</v>
      </c>
      <c r="AE95">
        <v>0</v>
      </c>
      <c r="AF95">
        <v>0.38000000000000078</v>
      </c>
      <c r="AG95">
        <v>-0.69999999999999929</v>
      </c>
      <c r="AH95">
        <v>0.45000000000000112</v>
      </c>
      <c r="AI95">
        <v>0</v>
      </c>
      <c r="AJ95">
        <v>0</v>
      </c>
      <c r="AK95">
        <v>0</v>
      </c>
      <c r="AL95">
        <v>0</v>
      </c>
      <c r="AM95">
        <v>0</v>
      </c>
    </row>
    <row r="96" spans="1:39" x14ac:dyDescent="0.3">
      <c r="A96" t="str">
        <f t="shared" si="1"/>
        <v>76.01276|30.46344</v>
      </c>
      <c r="B96" t="s">
        <v>92</v>
      </c>
      <c r="C96" t="s">
        <v>108</v>
      </c>
      <c r="D96">
        <v>30.463439999999999</v>
      </c>
      <c r="E96">
        <v>76.01276</v>
      </c>
      <c r="F96">
        <v>-0.5</v>
      </c>
      <c r="G96">
        <v>0.66999999999999993</v>
      </c>
      <c r="H96">
        <v>-1.850000000000001</v>
      </c>
      <c r="I96">
        <v>9.9999999999999645E-2</v>
      </c>
      <c r="J96">
        <v>-0.80999999999999961</v>
      </c>
      <c r="K96">
        <v>-0.12999999999999989</v>
      </c>
      <c r="L96">
        <v>0.20000000000000021</v>
      </c>
      <c r="M96">
        <v>-9.9999999999999645E-2</v>
      </c>
      <c r="N96">
        <v>-6.0000000000000497E-2</v>
      </c>
      <c r="O96">
        <v>0</v>
      </c>
      <c r="P96">
        <v>0</v>
      </c>
      <c r="Q96">
        <v>0</v>
      </c>
      <c r="R96">
        <v>-1.1000000000000001</v>
      </c>
      <c r="S96">
        <v>9.9999999999999645E-2</v>
      </c>
      <c r="T96">
        <v>-9.9999999999999645E-2</v>
      </c>
      <c r="U96">
        <v>0.29999999999999888</v>
      </c>
      <c r="V96">
        <v>0.90000000000000036</v>
      </c>
      <c r="W96">
        <v>1.4</v>
      </c>
      <c r="X96">
        <v>0.82000000000000028</v>
      </c>
      <c r="Y96">
        <v>1.2999999999999969</v>
      </c>
      <c r="Z96">
        <v>0.19000000000000131</v>
      </c>
      <c r="AA96">
        <v>1.470000000000002</v>
      </c>
      <c r="AB96">
        <v>0.84999999999999787</v>
      </c>
      <c r="AC96">
        <v>-7.0000000000000284E-2</v>
      </c>
      <c r="AD96">
        <v>0.17000000000000171</v>
      </c>
      <c r="AE96">
        <v>-0.14999999999999861</v>
      </c>
      <c r="AF96">
        <v>0.21000000000000091</v>
      </c>
      <c r="AG96">
        <v>-9.0000000000003411E-2</v>
      </c>
      <c r="AH96">
        <v>0.66000000000000014</v>
      </c>
      <c r="AI96">
        <v>0</v>
      </c>
      <c r="AJ96">
        <v>0</v>
      </c>
      <c r="AK96">
        <v>0</v>
      </c>
      <c r="AL96">
        <v>0</v>
      </c>
      <c r="AM96">
        <v>0</v>
      </c>
    </row>
    <row r="97" spans="1:39" x14ac:dyDescent="0.3">
      <c r="A97" t="str">
        <f t="shared" si="1"/>
        <v>76.03729|30.79887</v>
      </c>
      <c r="B97" t="s">
        <v>78</v>
      </c>
      <c r="C97" t="s">
        <v>109</v>
      </c>
      <c r="D97">
        <v>30.798870000000001</v>
      </c>
      <c r="E97">
        <v>76.037289999999999</v>
      </c>
      <c r="F97">
        <v>0.44999999999999929</v>
      </c>
      <c r="G97">
        <v>1.359999999999999</v>
      </c>
      <c r="H97">
        <v>-1.0500000000000009</v>
      </c>
      <c r="I97">
        <v>-1.0500000000000009</v>
      </c>
      <c r="J97">
        <v>-1.48</v>
      </c>
      <c r="K97">
        <v>-0.40000000000000041</v>
      </c>
      <c r="L97">
        <v>0.35000000000000048</v>
      </c>
      <c r="M97">
        <v>-0.94999999999999929</v>
      </c>
      <c r="N97">
        <v>-1.8000000000000009</v>
      </c>
      <c r="O97">
        <v>-1.879999999999999</v>
      </c>
      <c r="P97">
        <v>-1.19</v>
      </c>
      <c r="Q97">
        <v>-1.38</v>
      </c>
      <c r="R97">
        <v>0</v>
      </c>
      <c r="S97">
        <v>8.5500000000000007</v>
      </c>
      <c r="T97">
        <v>9.4700000000000006</v>
      </c>
      <c r="U97">
        <v>-9.9999999999999645E-2</v>
      </c>
      <c r="V97">
        <v>1.02</v>
      </c>
      <c r="W97">
        <v>0.48000000000000043</v>
      </c>
      <c r="X97">
        <v>-9.9999999999997868E-3</v>
      </c>
      <c r="Y97">
        <v>-0.41999999999999987</v>
      </c>
      <c r="Z97">
        <v>0.59999999999999964</v>
      </c>
      <c r="AA97">
        <v>0.47000000000000242</v>
      </c>
      <c r="AB97">
        <v>-1.399999999999999</v>
      </c>
      <c r="AC97">
        <v>0.49999999999999822</v>
      </c>
      <c r="AD97">
        <v>-1.149999999999999</v>
      </c>
      <c r="AE97">
        <v>-1.100000000000001</v>
      </c>
      <c r="AF97">
        <v>-1.5500000000000009</v>
      </c>
      <c r="AG97">
        <v>0</v>
      </c>
      <c r="AH97">
        <v>0</v>
      </c>
      <c r="AI97">
        <v>0.20000000000000109</v>
      </c>
      <c r="AJ97">
        <v>0.25</v>
      </c>
      <c r="AK97">
        <v>0.26999999999999957</v>
      </c>
      <c r="AL97">
        <v>-4.9999999999998927E-2</v>
      </c>
      <c r="AM97">
        <v>-0.5</v>
      </c>
    </row>
    <row r="98" spans="1:39" x14ac:dyDescent="0.3">
      <c r="A98" t="str">
        <f t="shared" si="1"/>
        <v>76.03827|29.81131</v>
      </c>
      <c r="B98" t="s">
        <v>92</v>
      </c>
      <c r="C98" t="s">
        <v>110</v>
      </c>
      <c r="D98">
        <v>29.811309999999999</v>
      </c>
      <c r="E98">
        <v>76.038269999999997</v>
      </c>
      <c r="F98">
        <v>-1.3</v>
      </c>
      <c r="G98">
        <v>1.83</v>
      </c>
      <c r="H98">
        <v>-5.0499999999999989</v>
      </c>
      <c r="I98">
        <v>0.90000000000000036</v>
      </c>
      <c r="J98">
        <v>-0.40000000000000041</v>
      </c>
      <c r="K98">
        <v>1.649999999999999</v>
      </c>
      <c r="L98">
        <v>0.1699999999999999</v>
      </c>
      <c r="M98">
        <v>-0.25</v>
      </c>
      <c r="N98">
        <v>-1.65</v>
      </c>
      <c r="O98">
        <v>-1.65</v>
      </c>
      <c r="P98">
        <v>-0.94999999999999929</v>
      </c>
      <c r="Q98">
        <v>-0.90000000000000036</v>
      </c>
      <c r="R98">
        <v>0</v>
      </c>
      <c r="S98">
        <v>0.28999999999999998</v>
      </c>
      <c r="T98">
        <v>-0.45000000000000018</v>
      </c>
      <c r="U98">
        <v>-0.30000000000000071</v>
      </c>
      <c r="V98">
        <v>0.69999999999999929</v>
      </c>
      <c r="W98">
        <v>-0.15000000000000041</v>
      </c>
      <c r="X98">
        <v>-0.69999999999999929</v>
      </c>
      <c r="Y98">
        <v>4.9999999999998927E-2</v>
      </c>
      <c r="Z98">
        <v>0.80000000000000071</v>
      </c>
      <c r="AA98">
        <v>0.59999999999999964</v>
      </c>
      <c r="AB98">
        <v>-0.25</v>
      </c>
      <c r="AC98">
        <v>1</v>
      </c>
      <c r="AD98">
        <v>0</v>
      </c>
      <c r="AE98">
        <v>1.1999999999999991</v>
      </c>
      <c r="AF98">
        <v>1.399999999999999</v>
      </c>
      <c r="AG98">
        <v>1.5</v>
      </c>
      <c r="AH98">
        <v>2.25</v>
      </c>
      <c r="AI98">
        <v>-5.4600000000000009</v>
      </c>
      <c r="AJ98">
        <v>0.14999999999999861</v>
      </c>
      <c r="AK98">
        <v>2.25</v>
      </c>
      <c r="AL98">
        <v>3.0500000000000012</v>
      </c>
      <c r="AM98">
        <v>4.3500000000000014</v>
      </c>
    </row>
    <row r="99" spans="1:39" x14ac:dyDescent="0.3">
      <c r="A99" t="str">
        <f t="shared" si="1"/>
        <v>76.03891|31.36181</v>
      </c>
      <c r="B99" t="s">
        <v>85</v>
      </c>
      <c r="C99" t="s">
        <v>111</v>
      </c>
      <c r="D99">
        <v>31.361809999999998</v>
      </c>
      <c r="E99">
        <v>76.038910000000001</v>
      </c>
      <c r="F99">
        <v>-0.76999999999999602</v>
      </c>
      <c r="G99">
        <v>7.000000000000739E-2</v>
      </c>
      <c r="H99">
        <v>-2.75</v>
      </c>
      <c r="I99">
        <v>1.870000000000005</v>
      </c>
      <c r="J99">
        <v>-0.25</v>
      </c>
      <c r="K99">
        <v>-0.15999999999999659</v>
      </c>
      <c r="L99">
        <v>-0.43999999999999773</v>
      </c>
      <c r="M99">
        <v>-1.1999999999999891</v>
      </c>
      <c r="N99">
        <v>-2.9500000000000028</v>
      </c>
      <c r="O99">
        <v>-0.25999999999999091</v>
      </c>
      <c r="P99">
        <v>-9.0000000000003411E-2</v>
      </c>
      <c r="Q99">
        <v>-0.46999999999999892</v>
      </c>
      <c r="R99">
        <v>-1.1499999999999999</v>
      </c>
      <c r="S99">
        <v>-1.890000000000001</v>
      </c>
      <c r="T99">
        <v>0.1000000000000001</v>
      </c>
      <c r="U99">
        <v>-1.83</v>
      </c>
      <c r="V99">
        <v>0.75</v>
      </c>
      <c r="W99">
        <v>0.19999999999999929</v>
      </c>
      <c r="X99">
        <v>0.13000000000000081</v>
      </c>
      <c r="Y99">
        <v>-0.5600000000000005</v>
      </c>
      <c r="Z99">
        <v>-0.5</v>
      </c>
      <c r="AA99">
        <v>1.620000000000001</v>
      </c>
      <c r="AB99">
        <v>-9.9999999999999645E-2</v>
      </c>
      <c r="AC99">
        <v>-0.98000000000000043</v>
      </c>
      <c r="AD99">
        <v>-1.0599999999999989</v>
      </c>
      <c r="AE99">
        <v>-0.44999999999999929</v>
      </c>
      <c r="AF99">
        <v>-0.44999999999999929</v>
      </c>
      <c r="AG99">
        <v>-0.90000000000000036</v>
      </c>
      <c r="AH99">
        <v>-0.80000000000000071</v>
      </c>
      <c r="AI99">
        <v>1.0499999999999969</v>
      </c>
      <c r="AJ99">
        <v>-0.1400000000000006</v>
      </c>
      <c r="AK99">
        <v>-0.55000000000000426</v>
      </c>
      <c r="AL99">
        <v>0.14999999999999861</v>
      </c>
      <c r="AM99">
        <v>1.2000000000000031</v>
      </c>
    </row>
    <row r="100" spans="1:39" x14ac:dyDescent="0.3">
      <c r="A100" t="str">
        <f t="shared" si="1"/>
        <v>76.04133|30.26236</v>
      </c>
      <c r="B100" t="s">
        <v>92</v>
      </c>
      <c r="C100" t="s">
        <v>112</v>
      </c>
      <c r="D100">
        <v>30.262360000000001</v>
      </c>
      <c r="E100">
        <v>76.041330000000002</v>
      </c>
      <c r="F100">
        <v>0</v>
      </c>
      <c r="G100">
        <v>0</v>
      </c>
      <c r="H100">
        <v>0</v>
      </c>
      <c r="I100">
        <v>0.41999999999999987</v>
      </c>
      <c r="J100">
        <v>-1.75</v>
      </c>
      <c r="K100">
        <v>0.13000000000000081</v>
      </c>
      <c r="L100">
        <v>0.53999999999999915</v>
      </c>
      <c r="M100">
        <v>-0.28999999999999909</v>
      </c>
      <c r="N100">
        <v>-0.33000000000000013</v>
      </c>
      <c r="O100">
        <v>-1.5299999999999989</v>
      </c>
      <c r="P100">
        <v>9.9999999999999645E-2</v>
      </c>
      <c r="Q100">
        <v>0.1400000000000006</v>
      </c>
      <c r="R100">
        <v>-0.82000000000000028</v>
      </c>
      <c r="S100">
        <v>0.36999999999999922</v>
      </c>
      <c r="T100">
        <v>-12.45</v>
      </c>
      <c r="U100">
        <v>0</v>
      </c>
      <c r="V100">
        <v>1.379999999999999</v>
      </c>
      <c r="W100">
        <v>0.79999999999999893</v>
      </c>
      <c r="X100">
        <v>0.5</v>
      </c>
      <c r="Y100">
        <v>1.6999999999999991</v>
      </c>
      <c r="Z100">
        <v>1.350000000000001</v>
      </c>
      <c r="AA100">
        <v>2.1999999999999988</v>
      </c>
      <c r="AB100">
        <v>0.89999999999999858</v>
      </c>
      <c r="AC100">
        <v>1.850000000000001</v>
      </c>
      <c r="AD100">
        <v>0</v>
      </c>
      <c r="AE100">
        <v>1.8499999999999981</v>
      </c>
      <c r="AF100">
        <v>3.149999999999999</v>
      </c>
      <c r="AG100">
        <v>1.5999999999999981</v>
      </c>
      <c r="AH100">
        <v>0</v>
      </c>
      <c r="AI100">
        <v>2.4899999999999949</v>
      </c>
      <c r="AJ100">
        <v>2.259999999999998</v>
      </c>
      <c r="AK100">
        <v>1.2800000000000009</v>
      </c>
      <c r="AL100">
        <v>1.350000000000001</v>
      </c>
      <c r="AM100">
        <v>1.4200000000000019</v>
      </c>
    </row>
    <row r="101" spans="1:39" x14ac:dyDescent="0.3">
      <c r="A101" t="str">
        <f t="shared" si="1"/>
        <v>76.0517|29.95543</v>
      </c>
      <c r="B101" t="s">
        <v>19</v>
      </c>
      <c r="C101" t="s">
        <v>113</v>
      </c>
      <c r="D101">
        <v>29.95543</v>
      </c>
      <c r="E101">
        <v>76.051699999999997</v>
      </c>
      <c r="F101">
        <v>0</v>
      </c>
      <c r="G101">
        <v>0</v>
      </c>
      <c r="H101">
        <v>0</v>
      </c>
      <c r="I101">
        <v>0</v>
      </c>
      <c r="J101">
        <v>8.35</v>
      </c>
      <c r="K101">
        <v>-7.0000000000000284E-2</v>
      </c>
      <c r="L101">
        <v>-0.13000000000000081</v>
      </c>
      <c r="M101">
        <v>-1.2100000000000011</v>
      </c>
      <c r="N101">
        <v>-1.640000000000001</v>
      </c>
      <c r="O101">
        <v>-3.680000000000001</v>
      </c>
      <c r="P101">
        <v>0.5600000000000005</v>
      </c>
      <c r="Q101">
        <v>-1.8000000000000009</v>
      </c>
      <c r="R101">
        <v>-0.65000000000000036</v>
      </c>
      <c r="S101">
        <v>1</v>
      </c>
      <c r="T101">
        <v>1.499999999999998</v>
      </c>
      <c r="U101">
        <v>0.39999999999999858</v>
      </c>
      <c r="V101">
        <v>2.6999999999999988</v>
      </c>
      <c r="W101">
        <v>0.89999999999999858</v>
      </c>
      <c r="X101">
        <v>-5.6000000000000014</v>
      </c>
      <c r="Y101">
        <v>-4.3000000000000007</v>
      </c>
      <c r="Z101">
        <v>2.6999999999999988</v>
      </c>
      <c r="AA101">
        <v>-3.100000000000001</v>
      </c>
      <c r="AB101">
        <v>4.3000000000000007</v>
      </c>
      <c r="AC101">
        <v>3.3000000000000012</v>
      </c>
      <c r="AD101">
        <v>-3.75</v>
      </c>
      <c r="AE101">
        <v>3.100000000000001</v>
      </c>
      <c r="AF101">
        <v>5.0500000000000043</v>
      </c>
      <c r="AG101">
        <v>-34.1</v>
      </c>
      <c r="AH101">
        <v>0</v>
      </c>
      <c r="AI101">
        <v>2.370000000000005</v>
      </c>
      <c r="AJ101">
        <v>2.119999999999997</v>
      </c>
      <c r="AK101">
        <v>0.90999999999999659</v>
      </c>
      <c r="AL101">
        <v>1.25</v>
      </c>
      <c r="AM101">
        <v>1.350000000000001</v>
      </c>
    </row>
    <row r="102" spans="1:39" x14ac:dyDescent="0.3">
      <c r="A102" t="str">
        <f t="shared" si="1"/>
        <v>76.14269|31.21547</v>
      </c>
      <c r="B102" t="s">
        <v>85</v>
      </c>
      <c r="C102" t="s">
        <v>114</v>
      </c>
      <c r="D102">
        <v>31.21547</v>
      </c>
      <c r="E102">
        <v>76.142690000000002</v>
      </c>
      <c r="F102">
        <v>-0.12000000000000099</v>
      </c>
      <c r="G102">
        <v>2.2800000000000011</v>
      </c>
      <c r="H102">
        <v>-4.75</v>
      </c>
      <c r="I102">
        <v>-0.36999999999999922</v>
      </c>
      <c r="J102">
        <v>-3.82</v>
      </c>
      <c r="K102">
        <v>-9.73</v>
      </c>
      <c r="L102">
        <v>-0.40000000000000041</v>
      </c>
      <c r="M102">
        <v>-1.890000000000001</v>
      </c>
      <c r="N102">
        <v>-0.58000000000000007</v>
      </c>
      <c r="O102">
        <v>-1.06</v>
      </c>
      <c r="P102">
        <v>-0.33999999999999991</v>
      </c>
      <c r="Q102">
        <v>-0.21999999999999889</v>
      </c>
      <c r="R102">
        <v>0</v>
      </c>
      <c r="S102">
        <v>0</v>
      </c>
      <c r="T102">
        <v>0</v>
      </c>
      <c r="U102">
        <v>-2.1800000000000002</v>
      </c>
      <c r="V102">
        <v>0.51999999999999957</v>
      </c>
      <c r="W102">
        <v>0.33000000000000013</v>
      </c>
      <c r="X102">
        <v>-0.35999999999999938</v>
      </c>
      <c r="Y102">
        <v>-0.55000000000000071</v>
      </c>
      <c r="Z102">
        <v>-0.84999999999999964</v>
      </c>
      <c r="AA102">
        <v>-1.620000000000001</v>
      </c>
      <c r="AB102">
        <v>-2.6999999999999988</v>
      </c>
      <c r="AC102">
        <v>-0.92999999999999972</v>
      </c>
      <c r="AD102">
        <v>-0.84999999999999964</v>
      </c>
      <c r="AE102">
        <v>-1.7</v>
      </c>
      <c r="AF102">
        <v>-0.47999999999999859</v>
      </c>
      <c r="AG102">
        <v>-1.6</v>
      </c>
      <c r="AH102">
        <v>-1.25</v>
      </c>
      <c r="AI102">
        <v>1.4499999999999991</v>
      </c>
      <c r="AJ102">
        <v>0</v>
      </c>
      <c r="AK102">
        <v>-8.6000000000000014</v>
      </c>
      <c r="AL102">
        <v>-3.5333333333333399</v>
      </c>
      <c r="AM102">
        <v>0.80000000000000071</v>
      </c>
    </row>
    <row r="103" spans="1:39" x14ac:dyDescent="0.3">
      <c r="A103" t="str">
        <f t="shared" si="1"/>
        <v>76.15287|30.37399</v>
      </c>
      <c r="B103" t="s">
        <v>19</v>
      </c>
      <c r="C103" t="s">
        <v>115</v>
      </c>
      <c r="D103">
        <v>30.373989999999999</v>
      </c>
      <c r="E103">
        <v>76.152869999999993</v>
      </c>
      <c r="F103">
        <v>-1.04</v>
      </c>
      <c r="G103">
        <v>0.60000000000000053</v>
      </c>
      <c r="H103">
        <v>-1.45</v>
      </c>
      <c r="I103">
        <v>-0.12000000000000011</v>
      </c>
      <c r="J103">
        <v>-1.8000000000000009</v>
      </c>
      <c r="K103">
        <v>-2.9999999999999361E-2</v>
      </c>
      <c r="L103">
        <v>0.42999999999999972</v>
      </c>
      <c r="M103">
        <v>-0.72000000000000064</v>
      </c>
      <c r="N103">
        <v>-4.9999999999998927E-2</v>
      </c>
      <c r="O103">
        <v>-1.59</v>
      </c>
      <c r="P103">
        <v>-0.12000000000000099</v>
      </c>
      <c r="Q103">
        <v>-0.79999999999999893</v>
      </c>
      <c r="R103">
        <v>8.1999999999999993</v>
      </c>
      <c r="S103">
        <v>-1.91</v>
      </c>
      <c r="T103">
        <v>-0.2099999999999991</v>
      </c>
      <c r="U103">
        <v>1.379999999999999</v>
      </c>
      <c r="V103">
        <v>-0.15000000000000041</v>
      </c>
      <c r="W103">
        <v>-5.0000000000000711E-2</v>
      </c>
      <c r="X103">
        <v>0.69999999999999929</v>
      </c>
      <c r="Y103">
        <v>1.01</v>
      </c>
      <c r="Z103">
        <v>0.35999999999999938</v>
      </c>
      <c r="AA103">
        <v>0.44999999999999929</v>
      </c>
      <c r="AB103">
        <v>0.25</v>
      </c>
      <c r="AC103">
        <v>0.65000000000000213</v>
      </c>
      <c r="AD103">
        <v>0.25</v>
      </c>
      <c r="AE103">
        <v>-0.10000000000000139</v>
      </c>
      <c r="AF103">
        <v>-0.2299999999999969</v>
      </c>
      <c r="AG103">
        <v>20</v>
      </c>
      <c r="AH103">
        <v>1</v>
      </c>
      <c r="AI103">
        <v>-1.0500000000000009</v>
      </c>
      <c r="AJ103">
        <v>9.9999999999997868E-2</v>
      </c>
      <c r="AK103">
        <v>0.92999999999999972</v>
      </c>
      <c r="AL103">
        <v>1</v>
      </c>
      <c r="AM103">
        <v>0.30000000000000071</v>
      </c>
    </row>
    <row r="104" spans="1:39" x14ac:dyDescent="0.3">
      <c r="A104" t="str">
        <f t="shared" si="1"/>
        <v>76.19138|30.83688</v>
      </c>
      <c r="B104" t="s">
        <v>78</v>
      </c>
      <c r="C104" t="s">
        <v>116</v>
      </c>
      <c r="D104">
        <v>30.836880000000001</v>
      </c>
      <c r="E104">
        <v>76.191379999999995</v>
      </c>
      <c r="F104">
        <v>0.33000000000000013</v>
      </c>
      <c r="G104">
        <v>1.57</v>
      </c>
      <c r="H104">
        <v>-2.640000000000001</v>
      </c>
      <c r="I104">
        <v>-0.75</v>
      </c>
      <c r="J104">
        <v>-2.02</v>
      </c>
      <c r="K104">
        <v>-1.83</v>
      </c>
      <c r="L104">
        <v>0.80000000000000071</v>
      </c>
      <c r="M104">
        <v>-1.109999999999999</v>
      </c>
      <c r="N104">
        <v>-0.91000000000000014</v>
      </c>
      <c r="O104">
        <v>-1.48</v>
      </c>
      <c r="P104">
        <v>-0.99000000000000021</v>
      </c>
      <c r="Q104">
        <v>-1.399999999999999</v>
      </c>
      <c r="R104">
        <v>-0.76999999999999957</v>
      </c>
      <c r="S104">
        <v>-1.25</v>
      </c>
      <c r="T104">
        <v>-0.87999999999999901</v>
      </c>
      <c r="U104">
        <v>-0.91999999999999993</v>
      </c>
      <c r="V104">
        <v>0.2300000000000004</v>
      </c>
      <c r="W104">
        <v>-1.1599999999999999</v>
      </c>
      <c r="X104">
        <v>-0.94999999999999929</v>
      </c>
      <c r="Y104">
        <v>-0.61999999999999922</v>
      </c>
      <c r="Z104">
        <v>-0.25</v>
      </c>
      <c r="AA104">
        <v>-0.55000000000000071</v>
      </c>
      <c r="AB104">
        <v>-2.02</v>
      </c>
      <c r="AC104">
        <v>0.25</v>
      </c>
      <c r="AD104">
        <v>-13.71</v>
      </c>
      <c r="AE104">
        <v>0</v>
      </c>
      <c r="AF104">
        <v>0</v>
      </c>
      <c r="AG104">
        <v>0</v>
      </c>
      <c r="AH104">
        <v>0</v>
      </c>
      <c r="AI104">
        <v>-0.33000000000000013</v>
      </c>
      <c r="AJ104">
        <v>1.0500000000000009</v>
      </c>
      <c r="AK104">
        <v>0.54999999999999893</v>
      </c>
      <c r="AL104">
        <v>0.40000000000000041</v>
      </c>
      <c r="AM104">
        <v>-0.30000000000000071</v>
      </c>
    </row>
    <row r="105" spans="1:39" x14ac:dyDescent="0.3">
      <c r="A105" t="str">
        <f t="shared" si="1"/>
        <v>76.19929|30.91546</v>
      </c>
      <c r="B105" t="s">
        <v>78</v>
      </c>
      <c r="C105" t="s">
        <v>117</v>
      </c>
      <c r="D105">
        <v>30.915459999999999</v>
      </c>
      <c r="E105">
        <v>76.199290000000005</v>
      </c>
      <c r="F105">
        <v>-0.28999999999999998</v>
      </c>
      <c r="G105">
        <v>0.39999999999999991</v>
      </c>
      <c r="H105">
        <v>-1.7</v>
      </c>
      <c r="I105">
        <v>-0.48</v>
      </c>
      <c r="J105">
        <v>-1.01</v>
      </c>
      <c r="K105">
        <v>-0.64999999999999991</v>
      </c>
      <c r="L105">
        <v>-0.21999999999999981</v>
      </c>
      <c r="M105">
        <v>-0.41999999999999987</v>
      </c>
      <c r="N105">
        <v>-0.46999999999999981</v>
      </c>
      <c r="O105">
        <v>-0.54999999999999982</v>
      </c>
      <c r="P105">
        <v>-0.14999999999999991</v>
      </c>
      <c r="Q105">
        <v>-0.78999999999999959</v>
      </c>
      <c r="R105">
        <v>-0.70000000000000018</v>
      </c>
      <c r="S105">
        <v>-0.89999999999999991</v>
      </c>
      <c r="T105">
        <v>-0.5</v>
      </c>
      <c r="U105">
        <v>-1.1000000000000001</v>
      </c>
      <c r="V105">
        <v>-0.1000000000000001</v>
      </c>
      <c r="W105">
        <v>-1.05</v>
      </c>
      <c r="X105">
        <v>-0.85000000000000009</v>
      </c>
      <c r="Y105">
        <v>-0.49999999999999961</v>
      </c>
      <c r="Z105">
        <v>-0.4399999999999995</v>
      </c>
      <c r="AA105">
        <v>-0.12999999999999989</v>
      </c>
      <c r="AB105">
        <v>-0.1000000000000001</v>
      </c>
      <c r="AC105">
        <v>0.70000000000000018</v>
      </c>
      <c r="AD105">
        <v>-1.05</v>
      </c>
      <c r="AE105">
        <v>-0.79999999999999982</v>
      </c>
      <c r="AF105">
        <v>-0.3400000000000003</v>
      </c>
      <c r="AG105">
        <v>-0.89999999999999991</v>
      </c>
      <c r="AH105">
        <v>-0.72999999999999954</v>
      </c>
      <c r="AI105">
        <v>-0.41999999999999987</v>
      </c>
      <c r="AJ105">
        <v>-0.47000000000000058</v>
      </c>
      <c r="AK105">
        <v>-1.1599999999999999</v>
      </c>
      <c r="AL105">
        <v>-0.69999999999999973</v>
      </c>
      <c r="AM105">
        <v>-0.60000000000000009</v>
      </c>
    </row>
    <row r="106" spans="1:39" x14ac:dyDescent="0.3">
      <c r="A106" t="str">
        <f t="shared" si="1"/>
        <v>76.20243|30.15525</v>
      </c>
      <c r="B106" t="s">
        <v>19</v>
      </c>
      <c r="C106" t="s">
        <v>118</v>
      </c>
      <c r="D106">
        <v>30.155249999999999</v>
      </c>
      <c r="E106">
        <v>76.202430000000007</v>
      </c>
      <c r="F106">
        <v>0</v>
      </c>
      <c r="G106">
        <v>0</v>
      </c>
      <c r="H106">
        <v>7.3</v>
      </c>
      <c r="I106">
        <v>0.22999999999999951</v>
      </c>
      <c r="J106">
        <v>-1.4600000000000011</v>
      </c>
      <c r="K106">
        <v>0.22000000000000061</v>
      </c>
      <c r="L106">
        <v>0.11000000000000119</v>
      </c>
      <c r="M106">
        <v>-1.2099999999999991</v>
      </c>
      <c r="N106">
        <v>-0.95999999999999908</v>
      </c>
      <c r="O106">
        <v>-0.90000000000000036</v>
      </c>
      <c r="P106">
        <v>-0.58999999999999986</v>
      </c>
      <c r="Q106">
        <v>-0.2300000000000004</v>
      </c>
      <c r="R106">
        <v>-0.34999999999999959</v>
      </c>
      <c r="S106">
        <v>-1.0299999999999989</v>
      </c>
      <c r="T106">
        <v>-3.99</v>
      </c>
      <c r="U106">
        <v>0.97000000000000064</v>
      </c>
      <c r="V106">
        <v>1.02</v>
      </c>
      <c r="W106">
        <v>0.58000000000000007</v>
      </c>
      <c r="X106">
        <v>-0.15000000000000041</v>
      </c>
      <c r="Y106">
        <v>0.79999999999999893</v>
      </c>
      <c r="Z106">
        <v>-0.21000000000000091</v>
      </c>
      <c r="AA106">
        <v>1.0999999999999981</v>
      </c>
      <c r="AB106">
        <v>-0.56000000000000227</v>
      </c>
      <c r="AC106">
        <v>1.2999999999999969</v>
      </c>
      <c r="AD106">
        <v>0.55000000000000071</v>
      </c>
      <c r="AE106">
        <v>-0.90000000000000213</v>
      </c>
      <c r="AF106">
        <v>-7.9999999999998295E-2</v>
      </c>
      <c r="AG106">
        <v>19.05</v>
      </c>
      <c r="AH106">
        <v>1.899999999999999</v>
      </c>
      <c r="AI106">
        <v>0.75</v>
      </c>
      <c r="AJ106">
        <v>9.9999999999994316E-2</v>
      </c>
      <c r="AK106">
        <v>1.7000000000000031</v>
      </c>
      <c r="AL106">
        <v>1.649999999999999</v>
      </c>
      <c r="AM106">
        <v>2.9499999999999962</v>
      </c>
    </row>
    <row r="107" spans="1:39" x14ac:dyDescent="0.3">
      <c r="A107" t="str">
        <f t="shared" si="1"/>
        <v>76.22208|30.70063</v>
      </c>
      <c r="B107" t="s">
        <v>78</v>
      </c>
      <c r="C107" t="s">
        <v>119</v>
      </c>
      <c r="D107">
        <v>30.70063</v>
      </c>
      <c r="E107">
        <v>76.222080000000005</v>
      </c>
      <c r="F107">
        <v>0</v>
      </c>
      <c r="G107">
        <v>1.350000000000001</v>
      </c>
      <c r="H107">
        <v>-2.91</v>
      </c>
      <c r="I107">
        <v>-0.29000000000000092</v>
      </c>
      <c r="J107">
        <v>-0.59999999999999964</v>
      </c>
      <c r="K107">
        <v>-0.88000000000000078</v>
      </c>
      <c r="L107">
        <v>0.20000000000000109</v>
      </c>
      <c r="M107">
        <v>-1.85</v>
      </c>
      <c r="N107">
        <v>-0.35999999999999938</v>
      </c>
      <c r="O107">
        <v>-0.75999999999999979</v>
      </c>
      <c r="P107">
        <v>-1.24</v>
      </c>
      <c r="Q107">
        <v>-0.12000000000000099</v>
      </c>
      <c r="R107">
        <v>-1.6999999999999991</v>
      </c>
      <c r="S107">
        <v>-1.85</v>
      </c>
      <c r="T107">
        <v>-0.48000000000000043</v>
      </c>
      <c r="U107">
        <v>-0.55000000000000071</v>
      </c>
      <c r="V107">
        <v>0.47000000000000058</v>
      </c>
      <c r="W107">
        <v>0.44999999999999929</v>
      </c>
      <c r="X107">
        <v>0.34999999999999959</v>
      </c>
      <c r="Y107">
        <v>-0.11000000000000119</v>
      </c>
      <c r="Z107">
        <v>0.70000000000000107</v>
      </c>
      <c r="AA107">
        <v>0.5</v>
      </c>
      <c r="AB107">
        <v>-0.44999999999999929</v>
      </c>
      <c r="AC107">
        <v>0.54999999999999716</v>
      </c>
      <c r="AD107">
        <v>-0.90000000000000213</v>
      </c>
      <c r="AE107">
        <v>-0.59999999999999787</v>
      </c>
      <c r="AF107">
        <v>0.12000000000000099</v>
      </c>
      <c r="AG107">
        <v>17.149999999999999</v>
      </c>
      <c r="AH107">
        <v>0.75</v>
      </c>
      <c r="AI107">
        <v>-0.21999999999999889</v>
      </c>
      <c r="AJ107">
        <v>0.89999999999999858</v>
      </c>
      <c r="AK107">
        <v>1.3000000000000009</v>
      </c>
      <c r="AL107">
        <v>1.0500000000000009</v>
      </c>
      <c r="AM107">
        <v>-0.25</v>
      </c>
    </row>
    <row r="108" spans="1:39" x14ac:dyDescent="0.3">
      <c r="A108" t="str">
        <f t="shared" si="1"/>
        <v>76.3887|30.65114</v>
      </c>
      <c r="B108" t="s">
        <v>4</v>
      </c>
      <c r="C108" t="s">
        <v>120</v>
      </c>
      <c r="D108">
        <v>30.651140000000002</v>
      </c>
      <c r="E108">
        <v>76.3887</v>
      </c>
      <c r="F108">
        <v>0.25</v>
      </c>
      <c r="G108">
        <v>0.90000000000000036</v>
      </c>
      <c r="H108">
        <v>-4.12</v>
      </c>
      <c r="I108">
        <v>-1.17</v>
      </c>
      <c r="J108">
        <v>-1.26</v>
      </c>
      <c r="K108">
        <v>-4.9999999999999822E-2</v>
      </c>
      <c r="L108">
        <v>2.56</v>
      </c>
      <c r="M108">
        <v>-1.3</v>
      </c>
      <c r="N108">
        <v>-0.35000000000000009</v>
      </c>
      <c r="O108">
        <v>-0.5900000000000003</v>
      </c>
      <c r="P108">
        <v>-1.05</v>
      </c>
      <c r="Q108">
        <v>-0.44999999999999968</v>
      </c>
      <c r="R108">
        <v>0</v>
      </c>
      <c r="S108">
        <v>-0.63000000000000078</v>
      </c>
      <c r="T108">
        <v>-1.680000000000001</v>
      </c>
      <c r="U108">
        <v>-0.15000000000000041</v>
      </c>
      <c r="V108">
        <v>-0.66000000000000014</v>
      </c>
      <c r="W108">
        <v>4.9999999999998927E-2</v>
      </c>
      <c r="X108">
        <v>-1.59</v>
      </c>
      <c r="Y108">
        <v>-0.20000000000000109</v>
      </c>
      <c r="Z108">
        <v>0.44999999999999929</v>
      </c>
      <c r="AA108">
        <v>0.40000000000000041</v>
      </c>
      <c r="AB108">
        <v>-0.40000000000000041</v>
      </c>
      <c r="AC108">
        <v>0.64999999999999858</v>
      </c>
      <c r="AD108">
        <v>-1</v>
      </c>
      <c r="AE108">
        <v>-0.43000000000000149</v>
      </c>
      <c r="AF108">
        <v>-15.93</v>
      </c>
      <c r="AG108">
        <v>0</v>
      </c>
      <c r="AH108">
        <v>0</v>
      </c>
      <c r="AI108">
        <v>0.29999999999999721</v>
      </c>
      <c r="AJ108">
        <v>0.19999999999999929</v>
      </c>
      <c r="AK108">
        <v>0.39999999999999858</v>
      </c>
      <c r="AL108">
        <v>-1.4499999999999991</v>
      </c>
      <c r="AM108">
        <v>-1.1999999999999991</v>
      </c>
    </row>
    <row r="109" spans="1:39" x14ac:dyDescent="0.3">
      <c r="A109" t="str">
        <f t="shared" si="1"/>
        <v>76.3887|30.65114</v>
      </c>
      <c r="B109" t="s">
        <v>4</v>
      </c>
      <c r="C109" t="s">
        <v>121</v>
      </c>
      <c r="D109">
        <v>30.651140000000002</v>
      </c>
      <c r="E109">
        <v>76.3887</v>
      </c>
      <c r="F109">
        <v>-0.33000000000000013</v>
      </c>
      <c r="G109">
        <v>0.96</v>
      </c>
      <c r="H109">
        <v>-3.3</v>
      </c>
      <c r="I109">
        <v>-0.82999999999999918</v>
      </c>
      <c r="J109">
        <v>-2.09</v>
      </c>
      <c r="K109">
        <v>-0.22999999999999951</v>
      </c>
      <c r="L109">
        <v>-2.9999999999999361E-2</v>
      </c>
      <c r="M109">
        <v>-2.2200000000000002</v>
      </c>
      <c r="N109">
        <v>-1.330000000000001</v>
      </c>
      <c r="O109">
        <v>-1.3000000000000009</v>
      </c>
      <c r="P109">
        <v>-0.96999999999999975</v>
      </c>
      <c r="Q109">
        <v>-1.34</v>
      </c>
      <c r="R109">
        <v>-1.63</v>
      </c>
      <c r="S109">
        <v>-0.21</v>
      </c>
      <c r="T109">
        <v>-0.41999999999999987</v>
      </c>
      <c r="U109">
        <v>-0.19999999999999929</v>
      </c>
      <c r="V109">
        <v>0.84999999999999964</v>
      </c>
      <c r="W109">
        <v>0.59999999999999964</v>
      </c>
      <c r="X109">
        <v>0.69999999999999929</v>
      </c>
      <c r="Y109">
        <v>0.65000000000000036</v>
      </c>
      <c r="Z109">
        <v>0.40000000000000041</v>
      </c>
      <c r="AA109">
        <v>0.30000000000000071</v>
      </c>
      <c r="AB109">
        <v>-1.27</v>
      </c>
      <c r="AC109">
        <v>4.9999999999997158E-2</v>
      </c>
      <c r="AD109">
        <v>-1.010000000000002</v>
      </c>
      <c r="AE109">
        <v>-1.149999999999999</v>
      </c>
      <c r="AF109">
        <v>1</v>
      </c>
      <c r="AG109">
        <v>0.19999999999999929</v>
      </c>
      <c r="AH109">
        <v>1.649999999999999</v>
      </c>
      <c r="AI109">
        <v>0.5</v>
      </c>
      <c r="AJ109">
        <v>-0.39999999999999858</v>
      </c>
      <c r="AK109">
        <v>-2.25</v>
      </c>
      <c r="AL109">
        <v>2.899999999999999</v>
      </c>
      <c r="AM109">
        <v>1.43</v>
      </c>
    </row>
    <row r="110" spans="1:39" x14ac:dyDescent="0.3">
      <c r="A110" t="str">
        <f t="shared" si="1"/>
        <v>76.41278|30.32956</v>
      </c>
      <c r="B110" t="s">
        <v>19</v>
      </c>
      <c r="C110" t="s">
        <v>19</v>
      </c>
      <c r="D110">
        <v>30.329560000000001</v>
      </c>
      <c r="E110">
        <v>76.412779999999998</v>
      </c>
      <c r="F110">
        <v>0</v>
      </c>
      <c r="G110">
        <v>9.6199999999999992</v>
      </c>
      <c r="H110">
        <v>-2.0500000000000012</v>
      </c>
      <c r="I110">
        <v>0.72000000000000064</v>
      </c>
      <c r="J110">
        <v>-0.98000000000000043</v>
      </c>
      <c r="K110">
        <v>-0.10000000000000139</v>
      </c>
      <c r="L110">
        <v>0.1199999999999992</v>
      </c>
      <c r="M110">
        <v>-1.390000000000001</v>
      </c>
      <c r="N110">
        <v>-1.17</v>
      </c>
      <c r="O110">
        <v>-1.119999999999999</v>
      </c>
      <c r="P110">
        <v>-1.5599999999999989</v>
      </c>
      <c r="Q110">
        <v>-4.9999999999998927E-2</v>
      </c>
      <c r="R110">
        <v>-1.860000000000001</v>
      </c>
      <c r="S110">
        <v>-0.95999999999999908</v>
      </c>
      <c r="T110">
        <v>-0.50999999999999979</v>
      </c>
      <c r="U110">
        <v>-3.9999999999999147E-2</v>
      </c>
      <c r="V110">
        <v>-0.19999999999999929</v>
      </c>
      <c r="W110">
        <v>-0.15000000000000041</v>
      </c>
      <c r="X110">
        <v>-0.63000000000000078</v>
      </c>
      <c r="Y110">
        <v>-1.4499999999999991</v>
      </c>
      <c r="Z110">
        <v>1.0300000000000009</v>
      </c>
      <c r="AA110">
        <v>1.75</v>
      </c>
      <c r="AB110">
        <v>-0.30000000000000071</v>
      </c>
      <c r="AC110">
        <v>2</v>
      </c>
      <c r="AD110">
        <v>-0.38999999999999702</v>
      </c>
      <c r="AE110">
        <v>0.10000000000000139</v>
      </c>
      <c r="AF110">
        <v>1.25</v>
      </c>
      <c r="AG110">
        <v>1.9499999999999991</v>
      </c>
      <c r="AH110">
        <v>-21.25</v>
      </c>
      <c r="AI110">
        <v>0.94999999999999929</v>
      </c>
      <c r="AJ110">
        <v>0.5</v>
      </c>
      <c r="AK110">
        <v>0.44999999999999929</v>
      </c>
      <c r="AL110">
        <v>0.25</v>
      </c>
      <c r="AM110">
        <v>-0.19999999999999929</v>
      </c>
    </row>
    <row r="111" spans="1:39" x14ac:dyDescent="0.3">
      <c r="A111" t="str">
        <f t="shared" si="1"/>
        <v>76.44232|30.90296</v>
      </c>
      <c r="B111" t="s">
        <v>31</v>
      </c>
      <c r="C111" t="s">
        <v>122</v>
      </c>
      <c r="D111">
        <v>30.90296</v>
      </c>
      <c r="E111">
        <v>76.442319999999995</v>
      </c>
      <c r="F111">
        <v>-9.0000000000000302E-2</v>
      </c>
      <c r="G111">
        <v>0.53000000000000025</v>
      </c>
      <c r="H111">
        <v>-3.26</v>
      </c>
      <c r="I111">
        <v>-0.77</v>
      </c>
      <c r="J111">
        <v>-1.65</v>
      </c>
      <c r="K111">
        <v>-1.0900000000000001</v>
      </c>
      <c r="L111">
        <v>-0.57000000000000006</v>
      </c>
      <c r="M111">
        <v>-0.43999999999999989</v>
      </c>
      <c r="N111">
        <v>-0.59999999999999964</v>
      </c>
      <c r="O111">
        <v>-0.46999999999999981</v>
      </c>
      <c r="P111">
        <v>-1.8</v>
      </c>
      <c r="Q111">
        <v>-1.36</v>
      </c>
      <c r="R111">
        <v>1.66</v>
      </c>
      <c r="S111">
        <v>-0.50999999999999979</v>
      </c>
      <c r="T111">
        <v>-9.9999999999999645E-2</v>
      </c>
      <c r="U111">
        <v>0.41999999999999987</v>
      </c>
      <c r="V111">
        <v>-0.46</v>
      </c>
      <c r="W111">
        <v>-0.54999999999999982</v>
      </c>
      <c r="X111">
        <v>0.76999999999999957</v>
      </c>
      <c r="Y111">
        <v>-1.2</v>
      </c>
      <c r="Z111">
        <v>-0.21999999999999981</v>
      </c>
      <c r="AA111">
        <v>-0.6899999999999995</v>
      </c>
      <c r="AB111">
        <v>-2.100000000000001</v>
      </c>
      <c r="AC111">
        <v>-0.40000000000000041</v>
      </c>
      <c r="AD111">
        <v>-0.59999999999999964</v>
      </c>
      <c r="AE111">
        <v>-0.80000000000000071</v>
      </c>
      <c r="AF111">
        <v>-0.15000000000000041</v>
      </c>
      <c r="AG111">
        <v>-1.55</v>
      </c>
      <c r="AH111">
        <v>0.14999999999999949</v>
      </c>
      <c r="AI111">
        <v>0.34999999999999959</v>
      </c>
      <c r="AJ111">
        <v>0.40000000000000041</v>
      </c>
      <c r="AK111">
        <v>0.65000000000000036</v>
      </c>
      <c r="AL111">
        <v>-1.2999999999999989</v>
      </c>
      <c r="AM111">
        <v>-9.9999999999999645E-2</v>
      </c>
    </row>
    <row r="112" spans="1:39" x14ac:dyDescent="0.3">
      <c r="A112" t="str">
        <f t="shared" si="1"/>
        <v>76.45421|30.35816</v>
      </c>
      <c r="B112" t="s">
        <v>19</v>
      </c>
      <c r="C112" t="s">
        <v>123</v>
      </c>
      <c r="D112">
        <v>30.358160000000002</v>
      </c>
      <c r="E112">
        <v>76.454210000000003</v>
      </c>
      <c r="F112">
        <v>8.9999999999999858E-2</v>
      </c>
      <c r="G112">
        <v>1.0599999999999989</v>
      </c>
      <c r="H112">
        <v>-1.52</v>
      </c>
      <c r="I112">
        <v>-0.39000000000000062</v>
      </c>
      <c r="J112">
        <v>-1.77</v>
      </c>
      <c r="K112">
        <v>6.0000000000000497E-2</v>
      </c>
      <c r="L112">
        <v>0.46000000000000091</v>
      </c>
      <c r="M112">
        <v>-9.9999999999999645E-2</v>
      </c>
      <c r="N112">
        <v>-0.61999999999999922</v>
      </c>
      <c r="O112">
        <v>-1.879999999999999</v>
      </c>
      <c r="P112">
        <v>-0.39000000000000062</v>
      </c>
      <c r="Q112">
        <v>0.35999999999999938</v>
      </c>
      <c r="R112">
        <v>0.54999999999999893</v>
      </c>
      <c r="S112">
        <v>-0.20000000000000109</v>
      </c>
      <c r="T112">
        <v>-8.0000000000000071E-2</v>
      </c>
      <c r="U112">
        <v>0.50999999999999979</v>
      </c>
      <c r="V112">
        <v>2.9999999999999361E-2</v>
      </c>
      <c r="W112">
        <v>-0.1400000000000006</v>
      </c>
      <c r="X112">
        <v>1</v>
      </c>
      <c r="Y112">
        <v>1.1999999999999991</v>
      </c>
      <c r="Z112">
        <v>0.96999999999999886</v>
      </c>
      <c r="AA112">
        <v>0.55999999999999872</v>
      </c>
      <c r="AB112">
        <v>0.41000000000000009</v>
      </c>
      <c r="AC112">
        <v>5.9999999999998721E-2</v>
      </c>
      <c r="AD112">
        <v>-3.9999999999999147E-2</v>
      </c>
      <c r="AE112">
        <v>-0.27999999999999758</v>
      </c>
      <c r="AF112">
        <v>0.64000000000000057</v>
      </c>
      <c r="AG112">
        <v>0</v>
      </c>
      <c r="AH112">
        <v>0.19999999999999929</v>
      </c>
      <c r="AI112">
        <v>2.100000000000001</v>
      </c>
      <c r="AJ112">
        <v>3.3000000000000012</v>
      </c>
      <c r="AK112">
        <v>2.3000000000000012</v>
      </c>
      <c r="AL112">
        <v>0.84999999999999787</v>
      </c>
      <c r="AM112">
        <v>4.5999999999999979</v>
      </c>
    </row>
    <row r="113" spans="1:39" x14ac:dyDescent="0.3">
      <c r="A113" t="str">
        <f t="shared" si="1"/>
        <v>76.45698|30.30167</v>
      </c>
      <c r="B113" t="s">
        <v>19</v>
      </c>
      <c r="C113" t="s">
        <v>124</v>
      </c>
      <c r="D113">
        <v>30.301670000000001</v>
      </c>
      <c r="E113">
        <v>76.456980000000001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9.9999999999999645E-2</v>
      </c>
      <c r="L113">
        <v>6.0000000000000497E-2</v>
      </c>
      <c r="M113">
        <v>-1.18</v>
      </c>
      <c r="N113">
        <v>9.9999999999999645E-2</v>
      </c>
      <c r="O113">
        <v>-1.92</v>
      </c>
      <c r="P113">
        <v>-0.40000000000000041</v>
      </c>
      <c r="Q113">
        <v>-1</v>
      </c>
      <c r="R113">
        <v>0</v>
      </c>
      <c r="S113">
        <v>9</v>
      </c>
      <c r="T113">
        <v>-0.44999999999999929</v>
      </c>
      <c r="U113">
        <v>0.79999999999999893</v>
      </c>
      <c r="V113">
        <v>-0.55000000000000071</v>
      </c>
      <c r="W113">
        <v>-1.25</v>
      </c>
      <c r="X113">
        <v>-1</v>
      </c>
      <c r="Y113">
        <v>-0.29999999999999888</v>
      </c>
      <c r="Z113">
        <v>-5.0000000000000711E-2</v>
      </c>
      <c r="AA113">
        <v>0.64999999999999858</v>
      </c>
      <c r="AB113">
        <v>-2.25</v>
      </c>
      <c r="AC113">
        <v>0.52999999999999936</v>
      </c>
      <c r="AD113">
        <v>15</v>
      </c>
      <c r="AE113">
        <v>-7.0000000000000284E-2</v>
      </c>
      <c r="AF113">
        <v>-15.9</v>
      </c>
      <c r="AG113">
        <v>0</v>
      </c>
      <c r="AH113">
        <v>0</v>
      </c>
      <c r="AI113">
        <v>0.94999999999999929</v>
      </c>
      <c r="AJ113">
        <v>0.20000000000000279</v>
      </c>
      <c r="AK113">
        <v>1.5</v>
      </c>
      <c r="AL113">
        <v>2.25</v>
      </c>
      <c r="AM113">
        <v>5.7999999999999972</v>
      </c>
    </row>
    <row r="114" spans="1:39" x14ac:dyDescent="0.3">
      <c r="A114" t="str">
        <f t="shared" si="1"/>
        <v>76.48661|30.60154</v>
      </c>
      <c r="B114" t="s">
        <v>4</v>
      </c>
      <c r="C114" t="s">
        <v>125</v>
      </c>
      <c r="D114">
        <v>30.60154</v>
      </c>
      <c r="E114">
        <v>76.486609999999999</v>
      </c>
      <c r="F114">
        <v>0</v>
      </c>
      <c r="G114">
        <v>0.86999999999999922</v>
      </c>
      <c r="H114">
        <v>-2.44</v>
      </c>
      <c r="I114">
        <v>-0.32000000000000028</v>
      </c>
      <c r="J114">
        <v>-3.36</v>
      </c>
      <c r="K114">
        <v>3.000000000000114E-2</v>
      </c>
      <c r="L114">
        <v>-1.07</v>
      </c>
      <c r="M114">
        <v>-0.29999999999999888</v>
      </c>
      <c r="N114">
        <v>-0.57000000000000028</v>
      </c>
      <c r="O114">
        <v>-1.92</v>
      </c>
      <c r="P114">
        <v>0</v>
      </c>
      <c r="Q114">
        <v>-0.1899999999999995</v>
      </c>
      <c r="R114">
        <v>-4.5000000000000009</v>
      </c>
      <c r="S114">
        <v>-2.57</v>
      </c>
      <c r="T114">
        <v>-3.9499999999999988</v>
      </c>
      <c r="U114">
        <v>-0.67999999999999972</v>
      </c>
      <c r="V114">
        <v>-0.54999999999999893</v>
      </c>
      <c r="W114">
        <v>-1.17</v>
      </c>
      <c r="X114">
        <v>-9.9999999999999645E-2</v>
      </c>
      <c r="Y114">
        <v>0.25</v>
      </c>
      <c r="Z114">
        <v>-9.9999999999997868E-3</v>
      </c>
      <c r="AA114">
        <v>9.9999999999997868E-2</v>
      </c>
      <c r="AB114">
        <v>-0.79999999999999893</v>
      </c>
      <c r="AC114">
        <v>-16.72</v>
      </c>
      <c r="AD114">
        <v>16.420000000000002</v>
      </c>
      <c r="AE114">
        <v>-0.90000000000000213</v>
      </c>
      <c r="AF114">
        <v>-0.70000000000000107</v>
      </c>
      <c r="AG114">
        <v>-0.80000000000000071</v>
      </c>
      <c r="AH114">
        <v>0.59999999999999964</v>
      </c>
      <c r="AI114">
        <v>-0.54999999999999716</v>
      </c>
      <c r="AJ114">
        <v>1.699999999999996</v>
      </c>
      <c r="AK114">
        <v>2.149999999999999</v>
      </c>
      <c r="AL114">
        <v>0.20000000000000279</v>
      </c>
      <c r="AM114">
        <v>1.0499999999999969</v>
      </c>
    </row>
    <row r="115" spans="1:39" x14ac:dyDescent="0.3">
      <c r="A115" t="str">
        <f t="shared" si="1"/>
        <v>76.52534|30.94029</v>
      </c>
      <c r="B115" t="s">
        <v>31</v>
      </c>
      <c r="C115" t="s">
        <v>126</v>
      </c>
      <c r="D115">
        <v>30.940290000000001</v>
      </c>
      <c r="E115">
        <v>76.52534</v>
      </c>
      <c r="F115">
        <v>-0.22000000000000061</v>
      </c>
      <c r="G115">
        <v>0.97000000000000064</v>
      </c>
      <c r="H115">
        <v>-4.75</v>
      </c>
      <c r="I115">
        <v>-0.91999999999999993</v>
      </c>
      <c r="J115">
        <v>-2.1599999999999988</v>
      </c>
      <c r="K115">
        <v>-0.5</v>
      </c>
      <c r="L115">
        <v>-0.14999999999999861</v>
      </c>
      <c r="M115">
        <v>-1.31</v>
      </c>
      <c r="N115">
        <v>-1.0500000000000009</v>
      </c>
      <c r="O115">
        <v>-0.84999999999999964</v>
      </c>
      <c r="P115">
        <v>-1.369999999999999</v>
      </c>
      <c r="Q115">
        <v>-0.40000000000000041</v>
      </c>
      <c r="R115">
        <v>-1.9</v>
      </c>
      <c r="S115">
        <v>-0.4700000000000002</v>
      </c>
      <c r="T115">
        <v>-0.71</v>
      </c>
      <c r="U115">
        <v>-1.78</v>
      </c>
      <c r="V115">
        <v>4.9999999999999822E-2</v>
      </c>
      <c r="W115">
        <v>-1.1299999999999999</v>
      </c>
      <c r="X115">
        <v>-1.130000000000001</v>
      </c>
      <c r="Y115">
        <v>-1.4899999999999991</v>
      </c>
      <c r="Z115">
        <v>0.20000000000000109</v>
      </c>
      <c r="AA115">
        <v>-1.6999999999999991</v>
      </c>
      <c r="AB115">
        <v>-3.9500000000000011</v>
      </c>
      <c r="AC115">
        <v>-2.5</v>
      </c>
      <c r="AD115">
        <v>-4.3499999999999996</v>
      </c>
      <c r="AE115">
        <v>-1.5</v>
      </c>
      <c r="AF115">
        <v>-1.1499999999999999</v>
      </c>
      <c r="AG115">
        <v>-4</v>
      </c>
      <c r="AH115">
        <v>-1.98</v>
      </c>
      <c r="AI115">
        <v>0.39999999999999858</v>
      </c>
      <c r="AJ115">
        <v>0.35000000000000142</v>
      </c>
      <c r="AK115">
        <v>0.30000000000000071</v>
      </c>
      <c r="AL115">
        <v>1.1999999999999991</v>
      </c>
      <c r="AM115">
        <v>0.89999999999999858</v>
      </c>
    </row>
    <row r="116" spans="1:39" x14ac:dyDescent="0.3">
      <c r="A116" t="str">
        <f t="shared" si="1"/>
        <v>76.52609|30.96884</v>
      </c>
      <c r="B116" t="s">
        <v>31</v>
      </c>
      <c r="C116" t="s">
        <v>31</v>
      </c>
      <c r="D116">
        <v>30.96884</v>
      </c>
      <c r="E116">
        <v>76.526089999999996</v>
      </c>
      <c r="F116">
        <v>-1.1299999999999999</v>
      </c>
      <c r="G116">
        <v>-0.40999999999999992</v>
      </c>
      <c r="H116">
        <v>-2.67</v>
      </c>
      <c r="I116">
        <v>-0.87</v>
      </c>
      <c r="J116">
        <v>-1.98</v>
      </c>
      <c r="K116">
        <v>-1.1599999999999999</v>
      </c>
      <c r="L116">
        <v>-1.1100000000000001</v>
      </c>
      <c r="M116">
        <v>-1.89</v>
      </c>
      <c r="N116">
        <v>-1.92</v>
      </c>
      <c r="O116">
        <v>-1.54</v>
      </c>
      <c r="P116">
        <v>-1.85</v>
      </c>
      <c r="Q116">
        <v>-1.8</v>
      </c>
      <c r="R116">
        <v>-3</v>
      </c>
      <c r="S116">
        <v>-1.35</v>
      </c>
      <c r="T116">
        <v>-1.4</v>
      </c>
      <c r="U116">
        <v>-0.94</v>
      </c>
      <c r="V116">
        <v>-1.59</v>
      </c>
      <c r="W116">
        <v>-1.5</v>
      </c>
      <c r="X116">
        <v>-1.879999999999999</v>
      </c>
      <c r="Y116">
        <v>-1.9</v>
      </c>
      <c r="Z116">
        <v>-1.53</v>
      </c>
      <c r="AA116">
        <v>-1.4</v>
      </c>
      <c r="AB116">
        <v>-0.30000000000000032</v>
      </c>
      <c r="AC116">
        <v>-2.0499999999999998</v>
      </c>
      <c r="AD116">
        <v>-3.399999999999999</v>
      </c>
      <c r="AE116">
        <v>-0.89999999999999991</v>
      </c>
      <c r="AF116">
        <v>0.30000000000000032</v>
      </c>
      <c r="AG116">
        <v>-1.7</v>
      </c>
      <c r="AH116">
        <v>-4.9999999999999822E-2</v>
      </c>
      <c r="AI116">
        <v>0.39999999999999952</v>
      </c>
      <c r="AJ116">
        <v>0.39999999999999952</v>
      </c>
      <c r="AK116">
        <v>-0.70000000000000018</v>
      </c>
      <c r="AL116">
        <v>-1.9</v>
      </c>
      <c r="AM116">
        <v>-1.65</v>
      </c>
    </row>
    <row r="117" spans="1:39" x14ac:dyDescent="0.3">
      <c r="A117" t="str">
        <f t="shared" si="1"/>
        <v>76.612|30.33127</v>
      </c>
      <c r="B117" t="s">
        <v>19</v>
      </c>
      <c r="C117" t="s">
        <v>127</v>
      </c>
      <c r="D117">
        <v>30.33127</v>
      </c>
      <c r="E117">
        <v>76.611999999999995</v>
      </c>
      <c r="F117">
        <v>-1.73</v>
      </c>
      <c r="G117">
        <v>0.97999999999999954</v>
      </c>
      <c r="H117">
        <v>-3.48</v>
      </c>
      <c r="I117">
        <v>-2.169999999999999</v>
      </c>
      <c r="J117">
        <v>-3.330000000000001</v>
      </c>
      <c r="K117">
        <v>-7.9999999999999627E-2</v>
      </c>
      <c r="L117">
        <v>-0.47999999999999948</v>
      </c>
      <c r="M117">
        <v>-2.09</v>
      </c>
      <c r="N117">
        <v>-2.87</v>
      </c>
      <c r="O117">
        <v>-2.2200000000000002</v>
      </c>
      <c r="P117">
        <v>-1.57</v>
      </c>
      <c r="Q117">
        <v>-1.2</v>
      </c>
      <c r="R117">
        <v>-1.91</v>
      </c>
      <c r="S117">
        <v>-1.31</v>
      </c>
      <c r="T117">
        <v>-1.1399999999999999</v>
      </c>
      <c r="U117">
        <v>-1.69</v>
      </c>
      <c r="V117">
        <v>-0.14999999999999991</v>
      </c>
      <c r="W117">
        <v>-1.7</v>
      </c>
      <c r="X117">
        <v>-2.7</v>
      </c>
      <c r="Y117">
        <v>-3.15</v>
      </c>
      <c r="Z117">
        <v>-0.69999999999999973</v>
      </c>
      <c r="AA117">
        <v>0.33000000000000013</v>
      </c>
      <c r="AB117">
        <v>-2.9</v>
      </c>
      <c r="AC117">
        <v>-1.31</v>
      </c>
      <c r="AD117">
        <v>-1.75</v>
      </c>
      <c r="AE117">
        <v>-1.1100000000000001</v>
      </c>
      <c r="AF117">
        <v>-0.89999999999999991</v>
      </c>
      <c r="AG117">
        <v>1.3</v>
      </c>
      <c r="AH117">
        <v>-0.2</v>
      </c>
      <c r="AI117">
        <v>-0.20000000000000021</v>
      </c>
      <c r="AJ117">
        <v>0.29999999999999982</v>
      </c>
      <c r="AK117">
        <v>0.25</v>
      </c>
      <c r="AL117">
        <v>-1.35</v>
      </c>
      <c r="AM117">
        <v>-2.4</v>
      </c>
    </row>
    <row r="118" spans="1:39" x14ac:dyDescent="0.3">
      <c r="A118" t="str">
        <f t="shared" si="1"/>
        <v>76.67144|30.73863</v>
      </c>
      <c r="B118" t="s">
        <v>27</v>
      </c>
      <c r="C118" t="s">
        <v>128</v>
      </c>
      <c r="D118">
        <v>30.738630000000001</v>
      </c>
      <c r="E118">
        <v>76.671440000000004</v>
      </c>
      <c r="F118">
        <v>-1.85</v>
      </c>
      <c r="G118">
        <v>0.45000000000000018</v>
      </c>
      <c r="H118">
        <v>-4.8499999999999996</v>
      </c>
      <c r="I118">
        <v>-2.9</v>
      </c>
      <c r="J118">
        <v>-3.8</v>
      </c>
      <c r="K118">
        <v>-1.2</v>
      </c>
      <c r="L118">
        <v>-1.7</v>
      </c>
      <c r="M118">
        <v>-3.55</v>
      </c>
      <c r="N118">
        <v>-4.3499999999999996</v>
      </c>
      <c r="O118">
        <v>-3</v>
      </c>
      <c r="P118">
        <v>-3.1</v>
      </c>
      <c r="Q118">
        <v>-2.2999999999999998</v>
      </c>
      <c r="R118">
        <v>-3.54</v>
      </c>
      <c r="S118">
        <v>-1.31</v>
      </c>
      <c r="T118">
        <v>-1.81</v>
      </c>
      <c r="U118">
        <v>-1.8</v>
      </c>
      <c r="V118">
        <v>-0.47000000000000058</v>
      </c>
      <c r="W118">
        <v>-1.3</v>
      </c>
      <c r="X118">
        <v>-3.7</v>
      </c>
      <c r="Y118">
        <v>-2.7</v>
      </c>
      <c r="Z118">
        <v>-0.80000000000000071</v>
      </c>
      <c r="AA118">
        <v>-1.22</v>
      </c>
      <c r="AB118">
        <v>-2</v>
      </c>
      <c r="AC118">
        <v>-0.59999999999999964</v>
      </c>
      <c r="AD118">
        <v>-1</v>
      </c>
      <c r="AE118">
        <v>-0.40000000000000041</v>
      </c>
      <c r="AF118">
        <v>-0.6800000000000006</v>
      </c>
      <c r="AG118">
        <v>-1.850000000000001</v>
      </c>
      <c r="AH118">
        <v>0.15000000000000041</v>
      </c>
      <c r="AI118">
        <v>1.600000000000001</v>
      </c>
      <c r="AJ118">
        <v>1</v>
      </c>
      <c r="AK118">
        <v>-4.9999999999997158E-2</v>
      </c>
      <c r="AL118">
        <v>-1.149999999999999</v>
      </c>
      <c r="AM118">
        <v>-5</v>
      </c>
    </row>
    <row r="119" spans="1:39" x14ac:dyDescent="0.3">
      <c r="A119" t="str">
        <f t="shared" si="1"/>
        <v>76.94649|27.78768</v>
      </c>
      <c r="B119" t="s">
        <v>9</v>
      </c>
      <c r="C119" t="s">
        <v>9</v>
      </c>
      <c r="D119">
        <v>27.787680000000002</v>
      </c>
      <c r="E119">
        <v>76.946489999999997</v>
      </c>
      <c r="F119">
        <v>0</v>
      </c>
      <c r="G119">
        <v>0</v>
      </c>
      <c r="H119">
        <v>4.8499999999999996</v>
      </c>
      <c r="I119">
        <v>0.26999999999999957</v>
      </c>
      <c r="J119">
        <v>-0.37999999999999989</v>
      </c>
      <c r="K119">
        <v>-0.38000000000000078</v>
      </c>
      <c r="L119">
        <v>-0.50999999999999979</v>
      </c>
      <c r="M119">
        <v>5.6</v>
      </c>
      <c r="N119">
        <v>-0.75</v>
      </c>
      <c r="O119">
        <v>-0.9399999999999995</v>
      </c>
      <c r="P119">
        <v>-0.60000000000000053</v>
      </c>
      <c r="Q119">
        <v>-1.3</v>
      </c>
      <c r="R119">
        <v>-1.19</v>
      </c>
      <c r="S119">
        <v>-0.39999999999999952</v>
      </c>
      <c r="T119">
        <v>-0.38999999999999968</v>
      </c>
      <c r="U119">
        <v>-0.60000000000000053</v>
      </c>
      <c r="V119">
        <v>0</v>
      </c>
      <c r="W119">
        <v>0.20000000000000021</v>
      </c>
      <c r="X119">
        <v>0.22999999999999859</v>
      </c>
      <c r="Y119">
        <v>-0.59999999999999964</v>
      </c>
      <c r="Z119">
        <v>-0.59999999999999964</v>
      </c>
      <c r="AA119">
        <v>0.1699999999999999</v>
      </c>
      <c r="AB119">
        <v>0.35000000000000142</v>
      </c>
      <c r="AC119">
        <v>0.33999999999999991</v>
      </c>
      <c r="AD119">
        <v>0.17999999999999969</v>
      </c>
      <c r="AE119">
        <v>0.51000000000000156</v>
      </c>
      <c r="AF119">
        <v>0.75</v>
      </c>
      <c r="AG119">
        <v>0.30000000000000071</v>
      </c>
      <c r="AH119">
        <v>0.3100000000000005</v>
      </c>
      <c r="AI119">
        <v>-0.40000000000000041</v>
      </c>
      <c r="AJ119">
        <v>0.24000000000000021</v>
      </c>
      <c r="AK119">
        <v>0.91999999999999993</v>
      </c>
      <c r="AL119">
        <v>0.98000000000000043</v>
      </c>
      <c r="AM119">
        <v>-0.94999999999999929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36726-3F99-4C82-AEBB-C5E1A4219C91}">
  <dimension ref="A1:AL119"/>
  <sheetViews>
    <sheetView workbookViewId="0">
      <selection sqref="A1:AL9"/>
    </sheetView>
  </sheetViews>
  <sheetFormatPr defaultRowHeight="14.4" x14ac:dyDescent="0.3"/>
  <cols>
    <col min="1" max="1" width="16.33203125" bestFit="1" customWidth="1"/>
    <col min="2" max="2" width="19.5546875" bestFit="1" customWidth="1"/>
  </cols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>
        <v>1986</v>
      </c>
      <c r="F1">
        <v>1987</v>
      </c>
      <c r="G1">
        <v>1988</v>
      </c>
      <c r="H1">
        <v>1989</v>
      </c>
      <c r="I1">
        <v>1990</v>
      </c>
      <c r="J1">
        <v>1991</v>
      </c>
      <c r="K1">
        <v>1992</v>
      </c>
      <c r="L1">
        <v>1993</v>
      </c>
      <c r="M1">
        <v>1994</v>
      </c>
      <c r="N1">
        <v>1995</v>
      </c>
      <c r="O1">
        <v>1996</v>
      </c>
      <c r="P1">
        <v>1997</v>
      </c>
      <c r="Q1">
        <v>1998</v>
      </c>
      <c r="R1">
        <v>1999</v>
      </c>
      <c r="S1">
        <v>2000</v>
      </c>
      <c r="T1">
        <v>2001</v>
      </c>
      <c r="U1">
        <v>2002</v>
      </c>
      <c r="V1">
        <v>2003</v>
      </c>
      <c r="W1">
        <v>2004</v>
      </c>
      <c r="X1">
        <v>2005</v>
      </c>
      <c r="Y1">
        <v>2006</v>
      </c>
      <c r="Z1">
        <v>2007</v>
      </c>
      <c r="AA1">
        <v>2008</v>
      </c>
      <c r="AB1">
        <v>2009</v>
      </c>
      <c r="AC1">
        <v>2010</v>
      </c>
      <c r="AD1">
        <v>2011</v>
      </c>
      <c r="AE1">
        <v>2012</v>
      </c>
      <c r="AF1">
        <v>2013</v>
      </c>
      <c r="AG1">
        <v>2014</v>
      </c>
      <c r="AH1">
        <v>2015</v>
      </c>
      <c r="AI1">
        <v>2016</v>
      </c>
      <c r="AJ1">
        <v>2017</v>
      </c>
      <c r="AK1">
        <v>2018</v>
      </c>
      <c r="AL1">
        <v>2019</v>
      </c>
    </row>
    <row r="2" spans="1:38" x14ac:dyDescent="0.3">
      <c r="A2" t="s">
        <v>6</v>
      </c>
      <c r="B2" t="s">
        <v>7</v>
      </c>
      <c r="C2">
        <v>31.638500000000001</v>
      </c>
      <c r="D2">
        <v>75.135599999999997</v>
      </c>
      <c r="E2">
        <v>-0.64000000000000057</v>
      </c>
      <c r="F2">
        <v>0.34999999999999959</v>
      </c>
      <c r="G2">
        <v>-1.149999999999999</v>
      </c>
      <c r="H2">
        <v>1.2</v>
      </c>
      <c r="I2">
        <v>-0.51999999999999957</v>
      </c>
      <c r="J2">
        <v>-1.45</v>
      </c>
      <c r="K2">
        <v>-9.9999999999999645E-2</v>
      </c>
      <c r="L2">
        <v>-0.58000000000000007</v>
      </c>
      <c r="M2">
        <v>-1</v>
      </c>
      <c r="N2">
        <v>-1.29</v>
      </c>
      <c r="O2">
        <v>-0.46999999999999981</v>
      </c>
      <c r="P2">
        <v>-0.54</v>
      </c>
      <c r="Q2">
        <v>0</v>
      </c>
      <c r="R2">
        <v>0</v>
      </c>
      <c r="S2">
        <v>0</v>
      </c>
      <c r="T2">
        <v>-0.58999999999999986</v>
      </c>
      <c r="U2">
        <v>-0.72000000000000064</v>
      </c>
      <c r="V2">
        <v>-0.44999999999999929</v>
      </c>
      <c r="W2">
        <v>-0.83999999999999986</v>
      </c>
      <c r="X2">
        <v>-0.83999999999999986</v>
      </c>
      <c r="Y2">
        <v>-0.61999999999999922</v>
      </c>
      <c r="Z2">
        <v>-0.42999999999999972</v>
      </c>
      <c r="AA2">
        <v>-1.2199999999999991</v>
      </c>
      <c r="AB2">
        <v>0.61999999999999922</v>
      </c>
      <c r="AC2">
        <v>0</v>
      </c>
      <c r="AD2">
        <v>0</v>
      </c>
      <c r="AE2">
        <v>0</v>
      </c>
      <c r="AF2">
        <v>0</v>
      </c>
      <c r="AG2">
        <v>0</v>
      </c>
      <c r="AH2">
        <v>-0.29999999999999721</v>
      </c>
      <c r="AI2">
        <v>9.9999999999997868E-2</v>
      </c>
      <c r="AJ2">
        <v>-1.6999999999999991</v>
      </c>
      <c r="AK2">
        <v>0.5</v>
      </c>
      <c r="AL2">
        <v>-0.30000000000000071</v>
      </c>
    </row>
    <row r="3" spans="1:38" x14ac:dyDescent="0.3">
      <c r="A3" t="s">
        <v>6</v>
      </c>
      <c r="B3" t="s">
        <v>39</v>
      </c>
      <c r="C3">
        <v>31.70523</v>
      </c>
      <c r="D3">
        <v>74.66046</v>
      </c>
      <c r="E3">
        <v>-0.21</v>
      </c>
      <c r="F3">
        <v>0.16000000000000009</v>
      </c>
      <c r="G3">
        <v>-1.26</v>
      </c>
      <c r="H3">
        <v>0.14999999999999861</v>
      </c>
      <c r="I3">
        <v>0.23999999999999841</v>
      </c>
      <c r="J3">
        <v>-0.68000000000000149</v>
      </c>
      <c r="K3">
        <v>-1.0400000000000009</v>
      </c>
      <c r="L3">
        <v>-0.78000000000000025</v>
      </c>
      <c r="M3">
        <v>-0.90000000000000036</v>
      </c>
      <c r="N3">
        <v>-2.38</v>
      </c>
      <c r="O3">
        <v>-1.83</v>
      </c>
      <c r="P3">
        <v>0.75000000000000089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-0.5600000000000005</v>
      </c>
      <c r="X3">
        <v>-0.55000000000000071</v>
      </c>
      <c r="Y3">
        <v>-0.21999999999999889</v>
      </c>
      <c r="Z3">
        <v>-0.38000000000000078</v>
      </c>
      <c r="AA3">
        <v>-0.58000000000000007</v>
      </c>
      <c r="AB3">
        <v>0.87999999999999901</v>
      </c>
      <c r="AC3">
        <v>1.100000000000001</v>
      </c>
      <c r="AD3">
        <v>0.24000000000000021</v>
      </c>
      <c r="AE3">
        <v>1.19</v>
      </c>
      <c r="AF3">
        <v>-13.25</v>
      </c>
      <c r="AG3">
        <v>0</v>
      </c>
      <c r="AH3">
        <v>-0.29999999999999888</v>
      </c>
      <c r="AI3">
        <v>0.90000000000000036</v>
      </c>
      <c r="AJ3">
        <v>0.39999999999999858</v>
      </c>
      <c r="AK3">
        <v>-0.30000000000000071</v>
      </c>
      <c r="AL3">
        <v>-0.64999999999999858</v>
      </c>
    </row>
    <row r="4" spans="1:38" x14ac:dyDescent="0.3">
      <c r="A4" t="s">
        <v>6</v>
      </c>
      <c r="B4" t="s">
        <v>42</v>
      </c>
      <c r="C4">
        <v>31.84423</v>
      </c>
      <c r="D4">
        <v>74.762519999999995</v>
      </c>
      <c r="E4">
        <v>-2.61</v>
      </c>
      <c r="F4">
        <v>-0.5</v>
      </c>
      <c r="G4">
        <v>-3.49</v>
      </c>
      <c r="H4">
        <v>-0.35999999999999988</v>
      </c>
      <c r="I4">
        <v>-2.08</v>
      </c>
      <c r="J4">
        <v>9.9999999999997868E-3</v>
      </c>
      <c r="K4">
        <v>-2.4500000000000002</v>
      </c>
      <c r="L4">
        <v>-0.44999999999999968</v>
      </c>
      <c r="M4">
        <v>0.29999999999999982</v>
      </c>
      <c r="N4">
        <v>-1.89</v>
      </c>
      <c r="O4">
        <v>-1.2200000000000011</v>
      </c>
      <c r="P4">
        <v>-0.33999999999999991</v>
      </c>
      <c r="Q4">
        <v>0</v>
      </c>
      <c r="R4">
        <v>5.35</v>
      </c>
      <c r="S4">
        <v>-0.55000000000000071</v>
      </c>
      <c r="T4">
        <v>-0.25</v>
      </c>
      <c r="U4">
        <v>0.20000000000000021</v>
      </c>
      <c r="V4">
        <v>-9.9999999999999645E-2</v>
      </c>
      <c r="W4">
        <v>0</v>
      </c>
      <c r="X4">
        <v>-0.20000000000000021</v>
      </c>
      <c r="Y4">
        <v>0.40000000000000041</v>
      </c>
      <c r="Z4">
        <v>-1.3000000000000009</v>
      </c>
      <c r="AA4">
        <v>-0.55000000000000071</v>
      </c>
      <c r="AB4">
        <v>-0.88999999999999968</v>
      </c>
      <c r="AC4">
        <v>-0.58999999999999986</v>
      </c>
      <c r="AD4">
        <v>6.18</v>
      </c>
      <c r="AE4">
        <v>-0.1899999999999995</v>
      </c>
      <c r="AF4">
        <v>8.1999999999999993</v>
      </c>
      <c r="AG4">
        <v>1.0000000000000011</v>
      </c>
      <c r="AH4">
        <v>0.95000000000000018</v>
      </c>
      <c r="AI4">
        <v>0.45000000000000018</v>
      </c>
      <c r="AJ4">
        <v>-0.59999999999999964</v>
      </c>
      <c r="AK4">
        <v>-0.59999999999999964</v>
      </c>
      <c r="AL4">
        <v>-0.79999999999999982</v>
      </c>
    </row>
    <row r="5" spans="1:38" x14ac:dyDescent="0.3">
      <c r="A5" t="s">
        <v>6</v>
      </c>
      <c r="B5" t="s">
        <v>43</v>
      </c>
      <c r="C5">
        <v>31.740860000000001</v>
      </c>
      <c r="D5">
        <v>74.765519999999995</v>
      </c>
      <c r="E5">
        <v>-1.22</v>
      </c>
      <c r="F5">
        <v>-0.92999999999999972</v>
      </c>
      <c r="G5">
        <v>-3.839999999999999</v>
      </c>
      <c r="H5">
        <v>-0.55999999999999961</v>
      </c>
      <c r="I5">
        <v>-1.89</v>
      </c>
      <c r="J5">
        <v>-0.48000000000000043</v>
      </c>
      <c r="K5">
        <v>-0.58000000000000096</v>
      </c>
      <c r="L5">
        <v>-1.06</v>
      </c>
      <c r="M5">
        <v>-0.62999999999999989</v>
      </c>
      <c r="N5">
        <v>-0.92999999999999972</v>
      </c>
      <c r="O5">
        <v>-0.73000000000000043</v>
      </c>
      <c r="P5">
        <v>-2.68</v>
      </c>
      <c r="Q5">
        <v>0</v>
      </c>
      <c r="R5">
        <v>7.2</v>
      </c>
      <c r="S5">
        <v>-0.44999999999999929</v>
      </c>
      <c r="T5">
        <v>5.0000000000000711E-2</v>
      </c>
      <c r="U5">
        <v>0.72000000000000064</v>
      </c>
      <c r="V5">
        <v>-9.9999999999999645E-2</v>
      </c>
      <c r="W5">
        <v>0.5</v>
      </c>
      <c r="X5">
        <v>-0.16000000000000009</v>
      </c>
      <c r="Y5">
        <v>-0.27999999999999942</v>
      </c>
      <c r="Z5">
        <v>-11.2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-0.5</v>
      </c>
      <c r="AI5">
        <v>0.70000000000000107</v>
      </c>
      <c r="AJ5">
        <v>1</v>
      </c>
      <c r="AK5">
        <v>0.20000000000000109</v>
      </c>
      <c r="AL5">
        <v>0</v>
      </c>
    </row>
    <row r="6" spans="1:38" x14ac:dyDescent="0.3">
      <c r="A6" t="s">
        <v>6</v>
      </c>
      <c r="B6" t="s">
        <v>48</v>
      </c>
      <c r="C6">
        <v>31.664100000000001</v>
      </c>
      <c r="D6">
        <v>74.935079999999999</v>
      </c>
      <c r="E6">
        <v>-0.1699999999999999</v>
      </c>
      <c r="F6">
        <v>0.5699999999999994</v>
      </c>
      <c r="G6">
        <v>-0.92999999999999972</v>
      </c>
      <c r="H6">
        <v>0.46999999999999981</v>
      </c>
      <c r="I6">
        <v>-1.42</v>
      </c>
      <c r="J6">
        <v>-2.74</v>
      </c>
      <c r="K6">
        <v>-0.59000000000000075</v>
      </c>
      <c r="L6">
        <v>-1</v>
      </c>
      <c r="M6">
        <v>-1.1000000000000001</v>
      </c>
      <c r="N6">
        <v>-1.899999999999999</v>
      </c>
      <c r="O6">
        <v>-1.2</v>
      </c>
      <c r="P6">
        <v>6.9999999999999396E-2</v>
      </c>
      <c r="Q6">
        <v>0</v>
      </c>
      <c r="R6">
        <v>0</v>
      </c>
      <c r="S6">
        <v>0</v>
      </c>
      <c r="T6">
        <v>0</v>
      </c>
      <c r="U6">
        <v>3.000000000000114E-2</v>
      </c>
      <c r="V6">
        <v>2.9999999999997581E-2</v>
      </c>
      <c r="W6">
        <v>0.29999999999999721</v>
      </c>
      <c r="X6">
        <v>-9.9999999999980105E-3</v>
      </c>
      <c r="Y6">
        <v>0.16999999999999821</v>
      </c>
      <c r="Z6">
        <v>5.0000000000000711E-2</v>
      </c>
      <c r="AA6">
        <v>-0.39999999999999858</v>
      </c>
      <c r="AB6">
        <v>0.20000000000000279</v>
      </c>
      <c r="AC6">
        <v>-2.4199999999999982</v>
      </c>
      <c r="AD6">
        <v>-1.4200000000000019</v>
      </c>
      <c r="AE6">
        <v>-0.60000000000000142</v>
      </c>
      <c r="AF6">
        <v>0</v>
      </c>
      <c r="AG6">
        <v>0</v>
      </c>
      <c r="AH6">
        <v>-0.5</v>
      </c>
      <c r="AI6">
        <v>-0.30000000000000071</v>
      </c>
      <c r="AJ6">
        <v>-0.60000000000000142</v>
      </c>
      <c r="AK6">
        <v>-1.0999999999999981</v>
      </c>
      <c r="AL6">
        <v>-0.80000000000000071</v>
      </c>
    </row>
    <row r="7" spans="1:38" x14ac:dyDescent="0.3">
      <c r="A7" t="s">
        <v>6</v>
      </c>
      <c r="B7" t="s">
        <v>49</v>
      </c>
      <c r="C7">
        <v>31.756509999999999</v>
      </c>
      <c r="D7">
        <v>74.956800000000001</v>
      </c>
      <c r="E7">
        <v>-0.14999999999999991</v>
      </c>
      <c r="F7">
        <v>0.24999999999999961</v>
      </c>
      <c r="G7">
        <v>-2.2599999999999998</v>
      </c>
      <c r="H7">
        <v>-0.36000000000000032</v>
      </c>
      <c r="I7">
        <v>-1.82</v>
      </c>
      <c r="J7">
        <v>-0.26000000000000068</v>
      </c>
      <c r="K7">
        <v>-0.48000000000000043</v>
      </c>
      <c r="L7">
        <v>-1.4</v>
      </c>
      <c r="M7">
        <v>-0.75999999999999979</v>
      </c>
      <c r="N7">
        <v>-1.39</v>
      </c>
      <c r="O7">
        <v>-0.40000000000000041</v>
      </c>
      <c r="P7">
        <v>-1.35</v>
      </c>
      <c r="Q7">
        <v>-0.35000000000000009</v>
      </c>
      <c r="R7">
        <v>-0.29999999999999982</v>
      </c>
      <c r="S7">
        <v>-0.15000000000000041</v>
      </c>
      <c r="T7">
        <v>-0.29999999999999982</v>
      </c>
      <c r="U7">
        <v>-9.9999999999999645E-2</v>
      </c>
      <c r="V7">
        <v>1.999999999999957E-2</v>
      </c>
      <c r="W7">
        <v>0.60000000000000053</v>
      </c>
      <c r="X7">
        <v>-9.9999999999999645E-2</v>
      </c>
      <c r="Y7">
        <v>-0.13999999999999971</v>
      </c>
      <c r="Z7">
        <v>-0.60000000000000053</v>
      </c>
      <c r="AA7">
        <v>-1</v>
      </c>
      <c r="AB7">
        <v>-0.74000000000000021</v>
      </c>
      <c r="AC7">
        <v>-4.9999999999998927E-2</v>
      </c>
      <c r="AD7">
        <v>-1.94</v>
      </c>
      <c r="AE7">
        <v>-9.9999999999999645E-2</v>
      </c>
      <c r="AF7">
        <v>9.56</v>
      </c>
      <c r="AG7">
        <v>0.24000000000000021</v>
      </c>
      <c r="AH7">
        <v>-0.10000000000000139</v>
      </c>
      <c r="AI7">
        <v>1.5</v>
      </c>
      <c r="AJ7">
        <v>-0.5</v>
      </c>
      <c r="AK7">
        <v>0.30000000000000071</v>
      </c>
      <c r="AL7">
        <v>-0.40000000000000208</v>
      </c>
    </row>
    <row r="8" spans="1:38" x14ac:dyDescent="0.3">
      <c r="A8" t="s">
        <v>6</v>
      </c>
      <c r="B8" t="s">
        <v>50</v>
      </c>
      <c r="C8">
        <v>31.560860000000002</v>
      </c>
      <c r="D8">
        <v>75.027609999999996</v>
      </c>
      <c r="E8">
        <v>-0.85000000000000009</v>
      </c>
      <c r="F8">
        <v>-0.5699999999999994</v>
      </c>
      <c r="G8">
        <v>-3.899999999999999</v>
      </c>
      <c r="H8">
        <v>-0.63999999999999968</v>
      </c>
      <c r="I8">
        <v>-1.95</v>
      </c>
      <c r="J8">
        <v>-1.2</v>
      </c>
      <c r="K8">
        <v>-1.32</v>
      </c>
      <c r="L8">
        <v>-1.22</v>
      </c>
      <c r="M8">
        <v>-0.69999999999999929</v>
      </c>
      <c r="N8">
        <v>2.29</v>
      </c>
      <c r="O8">
        <v>-1.7600000000000009</v>
      </c>
      <c r="P8">
        <v>-0.58999999999999986</v>
      </c>
      <c r="Q8">
        <v>-0.49000000000000021</v>
      </c>
      <c r="R8">
        <v>0.58000000000000007</v>
      </c>
      <c r="S8">
        <v>-1.0399999999999989</v>
      </c>
      <c r="T8">
        <v>-5.0000000000000711E-2</v>
      </c>
      <c r="U8">
        <v>0.69999999999999929</v>
      </c>
      <c r="V8">
        <v>-0.53000000000000114</v>
      </c>
      <c r="W8">
        <v>-0.42999999999999972</v>
      </c>
      <c r="X8">
        <v>-0.19999999999999929</v>
      </c>
      <c r="Y8">
        <v>-0.45000000000000112</v>
      </c>
      <c r="Z8">
        <v>-0.3100000000000005</v>
      </c>
      <c r="AA8">
        <v>-0.73000000000000043</v>
      </c>
      <c r="AB8">
        <v>0.41000000000000009</v>
      </c>
      <c r="AC8">
        <v>-15.52</v>
      </c>
      <c r="AD8">
        <v>0</v>
      </c>
      <c r="AE8">
        <v>0</v>
      </c>
      <c r="AF8">
        <v>0</v>
      </c>
      <c r="AG8">
        <v>0</v>
      </c>
      <c r="AH8">
        <v>-0.19999999999999929</v>
      </c>
      <c r="AI8">
        <v>0.10000000000000139</v>
      </c>
      <c r="AJ8">
        <v>-1.0999999999999981</v>
      </c>
      <c r="AK8">
        <v>1.5</v>
      </c>
      <c r="AL8">
        <v>0.95000000000000284</v>
      </c>
    </row>
    <row r="9" spans="1:38" x14ac:dyDescent="0.3">
      <c r="A9" t="s">
        <v>6</v>
      </c>
      <c r="B9" t="s">
        <v>65</v>
      </c>
      <c r="C9">
        <v>31.540009999999999</v>
      </c>
      <c r="D9">
        <v>75.232029999999995</v>
      </c>
      <c r="E9">
        <v>-0.28000000000000019</v>
      </c>
      <c r="F9">
        <v>-0.60000000000000053</v>
      </c>
      <c r="G9">
        <v>-4.8500000000000014</v>
      </c>
      <c r="H9">
        <v>-0.6800000000000006</v>
      </c>
      <c r="I9">
        <v>-2.65</v>
      </c>
      <c r="J9">
        <v>-1.99</v>
      </c>
      <c r="K9">
        <v>-1.98</v>
      </c>
      <c r="L9">
        <v>-1.100000000000001</v>
      </c>
      <c r="M9">
        <v>-1.3</v>
      </c>
      <c r="N9">
        <v>-3.3</v>
      </c>
      <c r="O9">
        <v>-1.97</v>
      </c>
      <c r="P9">
        <v>-0.5</v>
      </c>
      <c r="Q9">
        <v>-0.25</v>
      </c>
      <c r="R9">
        <v>1.3000000000000009</v>
      </c>
      <c r="S9">
        <v>0.30000000000000071</v>
      </c>
      <c r="T9">
        <v>-0.40000000000000041</v>
      </c>
      <c r="U9">
        <v>0.48000000000000043</v>
      </c>
      <c r="V9">
        <v>0.10000000000000139</v>
      </c>
      <c r="W9">
        <v>0.15000000000000041</v>
      </c>
      <c r="X9">
        <v>-0.10000000000000139</v>
      </c>
      <c r="Y9">
        <v>-0.80000000000000071</v>
      </c>
      <c r="Z9">
        <v>0.75</v>
      </c>
      <c r="AA9">
        <v>-1.2200000000000011</v>
      </c>
      <c r="AB9">
        <v>-0.50999999999999979</v>
      </c>
      <c r="AC9">
        <v>-0.32000000000000028</v>
      </c>
      <c r="AD9">
        <v>-1.640000000000001</v>
      </c>
      <c r="AE9">
        <v>-8.9999999999999858E-2</v>
      </c>
      <c r="AF9">
        <v>16.350000000000001</v>
      </c>
      <c r="AG9">
        <v>0.54999999999999716</v>
      </c>
      <c r="AH9">
        <v>9.9999999999999645E-2</v>
      </c>
      <c r="AI9">
        <v>0.59999999999999787</v>
      </c>
      <c r="AJ9">
        <v>-0.60000000000000142</v>
      </c>
      <c r="AK9">
        <v>1.75</v>
      </c>
      <c r="AL9">
        <v>0.55000000000000071</v>
      </c>
    </row>
    <row r="10" spans="1:38" x14ac:dyDescent="0.3">
      <c r="A10" t="s">
        <v>11</v>
      </c>
      <c r="B10" t="s">
        <v>12</v>
      </c>
      <c r="C10">
        <v>30.617899999999999</v>
      </c>
      <c r="D10">
        <v>75.769469999999998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0.54999999999999893</v>
      </c>
      <c r="L10">
        <v>-0.19999999999999929</v>
      </c>
      <c r="M10">
        <v>0.89999999999999858</v>
      </c>
      <c r="N10">
        <v>-0.5</v>
      </c>
      <c r="O10">
        <v>0.19999999999999929</v>
      </c>
      <c r="P10">
        <v>0.5</v>
      </c>
      <c r="Q10">
        <v>-0.80000000000000071</v>
      </c>
      <c r="R10">
        <v>-0.44999999999999929</v>
      </c>
      <c r="S10">
        <v>-0.29999999999999888</v>
      </c>
      <c r="T10">
        <v>0.19999999999999929</v>
      </c>
      <c r="U10">
        <v>0.40000000000000041</v>
      </c>
      <c r="V10">
        <v>-0.40000000000000041</v>
      </c>
      <c r="W10">
        <v>0.59999999999999964</v>
      </c>
      <c r="X10">
        <v>-0.35000000000000142</v>
      </c>
      <c r="Y10">
        <v>0.5</v>
      </c>
      <c r="Z10">
        <v>0.90000000000000036</v>
      </c>
      <c r="AA10">
        <v>0.89999999999999858</v>
      </c>
      <c r="AB10">
        <v>1.0500000000000009</v>
      </c>
      <c r="AC10">
        <v>0.5</v>
      </c>
      <c r="AD10">
        <v>0.69999999999999929</v>
      </c>
      <c r="AE10">
        <v>1.75</v>
      </c>
      <c r="AF10">
        <v>1</v>
      </c>
      <c r="AG10">
        <v>1.6500000000000019</v>
      </c>
      <c r="AH10">
        <v>2.100000000000001</v>
      </c>
      <c r="AI10">
        <v>1.100000000000001</v>
      </c>
      <c r="AJ10">
        <v>0.89999999999999858</v>
      </c>
      <c r="AK10">
        <v>3.7000000000000028</v>
      </c>
      <c r="AL10">
        <v>2.609999999999999</v>
      </c>
    </row>
    <row r="11" spans="1:38" x14ac:dyDescent="0.3">
      <c r="A11" t="s">
        <v>11</v>
      </c>
      <c r="B11" t="s">
        <v>74</v>
      </c>
      <c r="C11">
        <v>30.4282</v>
      </c>
      <c r="D11">
        <v>75.380719999999997</v>
      </c>
      <c r="E11">
        <v>0.54999999999999982</v>
      </c>
      <c r="F11">
        <v>0.62000000000000011</v>
      </c>
      <c r="G11">
        <v>-1.85</v>
      </c>
      <c r="H11">
        <v>0.64999999999999947</v>
      </c>
      <c r="I11">
        <v>-0.62999999999999989</v>
      </c>
      <c r="J11">
        <v>-0.17999999999999969</v>
      </c>
      <c r="K11">
        <v>0.15000000000000041</v>
      </c>
      <c r="L11">
        <v>0.19999999999999929</v>
      </c>
      <c r="M11">
        <v>0.5</v>
      </c>
      <c r="N11">
        <v>-2.2799999999999989</v>
      </c>
      <c r="O11">
        <v>-0.54999999999999893</v>
      </c>
      <c r="P11">
        <v>-0.64000000000000057</v>
      </c>
      <c r="Q11">
        <v>-0.76999999999999957</v>
      </c>
      <c r="R11">
        <v>-0.12999999999999989</v>
      </c>
      <c r="S11">
        <v>1.999999999999957E-2</v>
      </c>
      <c r="T11">
        <v>0.21</v>
      </c>
      <c r="U11">
        <v>-0.49000000000000021</v>
      </c>
      <c r="V11">
        <v>-0.2300000000000004</v>
      </c>
      <c r="W11">
        <v>0.83999999999999986</v>
      </c>
      <c r="X11">
        <v>-0.2300000000000004</v>
      </c>
      <c r="Y11">
        <v>1</v>
      </c>
      <c r="Z11">
        <v>0.16000000000000009</v>
      </c>
      <c r="AA11">
        <v>1.34</v>
      </c>
      <c r="AB11">
        <v>1.44</v>
      </c>
      <c r="AC11">
        <v>0.67999999999999972</v>
      </c>
      <c r="AD11">
        <v>0.62000000000000099</v>
      </c>
      <c r="AE11">
        <v>1.07</v>
      </c>
      <c r="AF11">
        <v>0.67999999999999972</v>
      </c>
      <c r="AG11">
        <v>1.149999999999999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t="s">
        <v>45</v>
      </c>
      <c r="B12" t="s">
        <v>46</v>
      </c>
      <c r="C12">
        <v>30.09064</v>
      </c>
      <c r="D12">
        <v>74.835430000000002</v>
      </c>
      <c r="E12">
        <v>0</v>
      </c>
      <c r="F12">
        <v>-3.2099999999999991</v>
      </c>
      <c r="G12">
        <v>-1.879999999999999</v>
      </c>
      <c r="H12">
        <v>-0.2300000000000004</v>
      </c>
      <c r="I12">
        <v>-0.44999999999999929</v>
      </c>
      <c r="J12">
        <v>-0.85000000000000142</v>
      </c>
      <c r="K12">
        <v>-1.24</v>
      </c>
      <c r="L12">
        <v>-0.24000000000000021</v>
      </c>
      <c r="M12">
        <v>-0.75999999999999979</v>
      </c>
      <c r="N12">
        <v>-0.47000000000000058</v>
      </c>
      <c r="O12">
        <v>-0.52999999999999936</v>
      </c>
      <c r="P12">
        <v>-0.32000000000000028</v>
      </c>
      <c r="Q12">
        <v>-0.45000000000000018</v>
      </c>
      <c r="R12">
        <v>6.9999999999999396E-2</v>
      </c>
      <c r="S12">
        <v>-1.999999999999957E-2</v>
      </c>
      <c r="T12">
        <v>-0.14999999999999949</v>
      </c>
      <c r="U12">
        <v>0.29999999999999982</v>
      </c>
      <c r="V12">
        <v>-0.22000000000000061</v>
      </c>
      <c r="W12">
        <v>0.44999999999999929</v>
      </c>
      <c r="X12">
        <v>-0.15000000000000041</v>
      </c>
      <c r="Y12">
        <v>0.19999999999999929</v>
      </c>
      <c r="Z12">
        <v>-0.1199999999999992</v>
      </c>
      <c r="AA12">
        <v>0.20000000000000021</v>
      </c>
      <c r="AB12">
        <v>0.54999999999999982</v>
      </c>
      <c r="AC12">
        <v>-0.54999999999999982</v>
      </c>
      <c r="AD12">
        <v>-0.39999999999999952</v>
      </c>
      <c r="AE12">
        <v>0.17999999999999969</v>
      </c>
      <c r="AF12">
        <v>-9.9999999999999645E-2</v>
      </c>
      <c r="AG12">
        <v>0.25</v>
      </c>
      <c r="AH12">
        <v>-0.75</v>
      </c>
      <c r="AI12">
        <v>-1.25</v>
      </c>
      <c r="AJ12">
        <v>-1.999999999999957E-2</v>
      </c>
      <c r="AK12">
        <v>9.9999999999999645E-2</v>
      </c>
      <c r="AL12">
        <v>5.9999999999999609E-2</v>
      </c>
    </row>
    <row r="13" spans="1:38" x14ac:dyDescent="0.3">
      <c r="A13" t="s">
        <v>45</v>
      </c>
      <c r="B13" t="s">
        <v>45</v>
      </c>
      <c r="C13">
        <v>30.206790000000002</v>
      </c>
      <c r="D13">
        <v>74.946370000000002</v>
      </c>
      <c r="E13">
        <v>5.0000000000000711E-2</v>
      </c>
      <c r="F13">
        <v>2.9999999999999361E-2</v>
      </c>
      <c r="G13">
        <v>-0.74000000000000021</v>
      </c>
      <c r="H13">
        <v>1.7199999999999991</v>
      </c>
      <c r="I13">
        <v>-0.75</v>
      </c>
      <c r="J13">
        <v>0.29000000000000092</v>
      </c>
      <c r="K13">
        <v>-0.38000000000000078</v>
      </c>
      <c r="L13">
        <v>-1.62</v>
      </c>
      <c r="M13">
        <v>-0.72999999999999954</v>
      </c>
      <c r="N13">
        <v>-1.100000000000001</v>
      </c>
      <c r="O13">
        <v>-0.80999999999999961</v>
      </c>
      <c r="P13">
        <v>-1.99</v>
      </c>
      <c r="Q13">
        <v>-0.29999999999999982</v>
      </c>
      <c r="R13">
        <v>0.25999999999999979</v>
      </c>
      <c r="S13">
        <v>0.15000000000000041</v>
      </c>
      <c r="T13">
        <v>-0.19999999999999929</v>
      </c>
      <c r="U13">
        <v>0.53000000000000025</v>
      </c>
      <c r="V13">
        <v>-0.3199999999999994</v>
      </c>
      <c r="W13">
        <v>0.48000000000000043</v>
      </c>
      <c r="X13">
        <v>8.0000000000000071E-2</v>
      </c>
      <c r="Y13">
        <v>-0.55000000000000071</v>
      </c>
      <c r="Z13">
        <v>2.9999999999999361E-2</v>
      </c>
      <c r="AA13">
        <v>7.0000000000000284E-2</v>
      </c>
      <c r="AB13">
        <v>0.1699999999999999</v>
      </c>
      <c r="AC13">
        <v>0.26999999999999957</v>
      </c>
      <c r="AD13">
        <v>-0.40999999999999842</v>
      </c>
      <c r="AE13">
        <v>0.27999999999999942</v>
      </c>
      <c r="AF13">
        <v>-0.5600000000000005</v>
      </c>
      <c r="AG13">
        <v>0.92999999999999972</v>
      </c>
      <c r="AH13">
        <v>-0.24000000000000021</v>
      </c>
      <c r="AI13">
        <v>0.38999999999999968</v>
      </c>
      <c r="AJ13">
        <v>0.29999999999999982</v>
      </c>
      <c r="AK13">
        <v>0.12000000000000011</v>
      </c>
      <c r="AL13">
        <v>-0.67999999999999972</v>
      </c>
    </row>
    <row r="14" spans="1:38" x14ac:dyDescent="0.3">
      <c r="A14" t="s">
        <v>45</v>
      </c>
      <c r="B14" t="s">
        <v>52</v>
      </c>
      <c r="C14">
        <v>29.983820000000001</v>
      </c>
      <c r="D14">
        <v>75.081770000000006</v>
      </c>
      <c r="E14">
        <v>3.000000000000114E-2</v>
      </c>
      <c r="F14">
        <v>-0.83999999999999986</v>
      </c>
      <c r="G14">
        <v>-2.6100000000000012</v>
      </c>
      <c r="H14">
        <v>-0.21000000000000091</v>
      </c>
      <c r="I14">
        <v>-0.59999999999999964</v>
      </c>
      <c r="J14">
        <v>-0.19999999999999929</v>
      </c>
      <c r="K14">
        <v>-0.64000000000000057</v>
      </c>
      <c r="L14">
        <v>-0.78000000000000114</v>
      </c>
      <c r="M14">
        <v>-0.30000000000000071</v>
      </c>
      <c r="N14">
        <v>-0.77999999999999936</v>
      </c>
      <c r="O14">
        <v>-0.41000000000000009</v>
      </c>
      <c r="P14">
        <v>-1.350000000000001</v>
      </c>
      <c r="Q14">
        <v>-0.40000000000000041</v>
      </c>
      <c r="R14">
        <v>8.9999999999999858E-2</v>
      </c>
      <c r="S14">
        <v>-0.15000000000000041</v>
      </c>
      <c r="T14">
        <v>-0.16000000000000009</v>
      </c>
      <c r="U14">
        <v>-7.0000000000000284E-2</v>
      </c>
      <c r="V14">
        <v>-0.86000000000000032</v>
      </c>
      <c r="W14">
        <v>1.999999999999957E-2</v>
      </c>
      <c r="X14">
        <v>-0.41000000000000009</v>
      </c>
      <c r="Y14">
        <v>4.0000000000000042E-2</v>
      </c>
      <c r="Z14">
        <v>8.9999999999999858E-2</v>
      </c>
      <c r="AA14">
        <v>-0.45000000000000018</v>
      </c>
      <c r="AB14">
        <v>2.0000000000000458E-2</v>
      </c>
      <c r="AC14">
        <v>-0.30999999999999872</v>
      </c>
      <c r="AD14">
        <v>-0.44999999999999929</v>
      </c>
      <c r="AE14">
        <v>-1.319999999999999</v>
      </c>
      <c r="AF14">
        <v>-0.66000000000000014</v>
      </c>
      <c r="AG14">
        <v>0.44000000000000039</v>
      </c>
      <c r="AH14">
        <v>-0.40000000000000041</v>
      </c>
      <c r="AI14">
        <v>0.40000000000000041</v>
      </c>
      <c r="AJ14">
        <v>9.9999999999999645E-2</v>
      </c>
      <c r="AK14">
        <v>3.8499999999999992</v>
      </c>
      <c r="AL14">
        <v>2.9999999999999361E-2</v>
      </c>
    </row>
    <row r="15" spans="1:38" x14ac:dyDescent="0.3">
      <c r="A15" t="s">
        <v>45</v>
      </c>
      <c r="B15" t="s">
        <v>53</v>
      </c>
      <c r="C15">
        <v>30.483250000000002</v>
      </c>
      <c r="D15">
        <v>75.088890000000006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-0.53000000000000025</v>
      </c>
      <c r="O15">
        <v>-0.16000000000000009</v>
      </c>
      <c r="P15">
        <v>-0.25</v>
      </c>
      <c r="Q15">
        <v>-0.25</v>
      </c>
      <c r="R15">
        <v>0.42999999999999972</v>
      </c>
      <c r="S15">
        <v>0.80000000000000071</v>
      </c>
      <c r="T15">
        <v>0.47000000000000058</v>
      </c>
      <c r="U15">
        <v>1.1999999999999991</v>
      </c>
      <c r="V15">
        <v>5.0000000000000711E-2</v>
      </c>
      <c r="W15">
        <v>1.35</v>
      </c>
      <c r="X15">
        <v>0.79999999999999893</v>
      </c>
      <c r="Y15">
        <v>0.39999999999999858</v>
      </c>
      <c r="Z15">
        <v>0.55000000000000071</v>
      </c>
      <c r="AA15">
        <v>0.42999999999999788</v>
      </c>
      <c r="AB15">
        <v>1.3000000000000009</v>
      </c>
      <c r="AC15">
        <v>-4.9999999999997158E-2</v>
      </c>
      <c r="AD15">
        <v>1.0500000000000009</v>
      </c>
      <c r="AE15">
        <v>1.5</v>
      </c>
      <c r="AF15">
        <v>-9.9999999999997868E-2</v>
      </c>
      <c r="AG15">
        <v>0.45000000000000279</v>
      </c>
      <c r="AH15">
        <v>2.48</v>
      </c>
      <c r="AI15">
        <v>3.09</v>
      </c>
      <c r="AJ15">
        <v>2.5399999999999991</v>
      </c>
      <c r="AK15">
        <v>1.010000000000002</v>
      </c>
      <c r="AL15">
        <v>3.82</v>
      </c>
    </row>
    <row r="16" spans="1:38" x14ac:dyDescent="0.3">
      <c r="A16" t="s">
        <v>45</v>
      </c>
      <c r="B16" t="s">
        <v>54</v>
      </c>
      <c r="C16">
        <v>30.315899999999999</v>
      </c>
      <c r="D16">
        <v>75.09308</v>
      </c>
      <c r="E16">
        <v>-0.3100000000000005</v>
      </c>
      <c r="F16">
        <v>0.47999999999999948</v>
      </c>
      <c r="G16">
        <v>-2.0499999999999998</v>
      </c>
      <c r="H16">
        <v>0.49000000000000021</v>
      </c>
      <c r="I16">
        <v>-0.53000000000000025</v>
      </c>
      <c r="J16">
        <v>0.46</v>
      </c>
      <c r="K16">
        <v>-0.25999999999999979</v>
      </c>
      <c r="L16">
        <v>-0.46</v>
      </c>
      <c r="M16">
        <v>-0.40000000000000041</v>
      </c>
      <c r="N16">
        <v>-0.60000000000000053</v>
      </c>
      <c r="O16">
        <v>-0.25</v>
      </c>
      <c r="P16">
        <v>-0.54999999999999982</v>
      </c>
      <c r="Q16">
        <v>-0.34999999999999959</v>
      </c>
      <c r="R16">
        <v>0.5</v>
      </c>
      <c r="S16">
        <v>0.53000000000000114</v>
      </c>
      <c r="T16">
        <v>0.44999999999999929</v>
      </c>
      <c r="U16">
        <v>1</v>
      </c>
      <c r="V16">
        <v>0.1099999999999994</v>
      </c>
      <c r="W16">
        <v>0.70000000000000107</v>
      </c>
      <c r="X16">
        <v>-0.75</v>
      </c>
      <c r="Y16">
        <v>0.25</v>
      </c>
      <c r="Z16">
        <v>0.44999999999999929</v>
      </c>
      <c r="AA16">
        <v>0.40000000000000041</v>
      </c>
      <c r="AB16">
        <v>1.1500000000000019</v>
      </c>
      <c r="AC16">
        <v>-0.60000000000000142</v>
      </c>
      <c r="AD16">
        <v>0.65000000000000213</v>
      </c>
      <c r="AE16">
        <v>1.25</v>
      </c>
      <c r="AF16">
        <v>-0.20000000000000279</v>
      </c>
      <c r="AG16">
        <v>0.69999999999999929</v>
      </c>
      <c r="AH16">
        <v>0.25</v>
      </c>
      <c r="AI16">
        <v>0.5</v>
      </c>
      <c r="AJ16">
        <v>0.64999999999999858</v>
      </c>
      <c r="AK16">
        <v>0.80000000000000071</v>
      </c>
      <c r="AL16">
        <v>1.4500000000000031</v>
      </c>
    </row>
    <row r="17" spans="1:38" x14ac:dyDescent="0.3">
      <c r="A17" t="s">
        <v>45</v>
      </c>
      <c r="B17" t="s">
        <v>64</v>
      </c>
      <c r="C17">
        <v>30.066109999999998</v>
      </c>
      <c r="D17">
        <v>75.229849999999999</v>
      </c>
      <c r="E17">
        <v>-0.40000000000000041</v>
      </c>
      <c r="F17">
        <v>0.28999999999999909</v>
      </c>
      <c r="G17">
        <v>-0.34999999999999959</v>
      </c>
      <c r="H17">
        <v>-1.999999999999957E-2</v>
      </c>
      <c r="I17">
        <v>-0.41999999999999987</v>
      </c>
      <c r="J17">
        <v>-0.25</v>
      </c>
      <c r="K17">
        <v>-0.14999999999999861</v>
      </c>
      <c r="L17">
        <v>-0.15000000000000041</v>
      </c>
      <c r="M17">
        <v>-0.44999999999999929</v>
      </c>
      <c r="N17">
        <v>-1.25</v>
      </c>
      <c r="O17">
        <v>-0.27999999999999942</v>
      </c>
      <c r="P17">
        <v>3.000000000000114E-2</v>
      </c>
      <c r="Q17">
        <v>-0.25</v>
      </c>
      <c r="R17">
        <v>0.2300000000000004</v>
      </c>
      <c r="S17">
        <v>8.9999999999999858E-2</v>
      </c>
      <c r="T17">
        <v>2.9999999999999361E-2</v>
      </c>
      <c r="U17">
        <v>0.30000000000000071</v>
      </c>
      <c r="V17">
        <v>-5.0000000000000711E-2</v>
      </c>
      <c r="W17">
        <v>0.55000000000000071</v>
      </c>
      <c r="X17">
        <v>-1.000000000000156E-2</v>
      </c>
      <c r="Y17">
        <v>0</v>
      </c>
      <c r="Z17">
        <v>9.9999999999999645E-2</v>
      </c>
      <c r="AA17">
        <v>-0.26999999999999957</v>
      </c>
      <c r="AB17">
        <v>0.25</v>
      </c>
      <c r="AC17">
        <v>-9.9999999999999645E-2</v>
      </c>
      <c r="AD17">
        <v>-0.25</v>
      </c>
      <c r="AE17">
        <v>0.29999999999999888</v>
      </c>
      <c r="AF17">
        <v>0.15000000000000041</v>
      </c>
      <c r="AG17">
        <v>0.25</v>
      </c>
      <c r="AH17">
        <v>9.9999999999999645E-2</v>
      </c>
      <c r="AI17">
        <v>0.47999999999999859</v>
      </c>
      <c r="AJ17">
        <v>0.44999999999999929</v>
      </c>
      <c r="AK17">
        <v>4.6866666666666674</v>
      </c>
      <c r="AL17">
        <v>1.01</v>
      </c>
    </row>
    <row r="18" spans="1:38" x14ac:dyDescent="0.3">
      <c r="A18" t="s">
        <v>45</v>
      </c>
      <c r="B18" t="s">
        <v>66</v>
      </c>
      <c r="C18">
        <v>30.324269999999999</v>
      </c>
      <c r="D18">
        <v>75.241410000000002</v>
      </c>
      <c r="E18">
        <v>-0.1000000000000001</v>
      </c>
      <c r="F18">
        <v>1</v>
      </c>
      <c r="G18">
        <v>-2.0499999999999998</v>
      </c>
      <c r="H18">
        <v>1.149999999999999</v>
      </c>
      <c r="I18">
        <v>-0.70000000000000018</v>
      </c>
      <c r="J18">
        <v>0.25</v>
      </c>
      <c r="K18">
        <v>1.06</v>
      </c>
      <c r="L18">
        <v>-0.39000000000000062</v>
      </c>
      <c r="M18">
        <v>-4.9999999999999822E-2</v>
      </c>
      <c r="N18">
        <v>-1.04</v>
      </c>
      <c r="O18">
        <v>-4.9999999999999822E-2</v>
      </c>
      <c r="P18">
        <v>0.21999999999999981</v>
      </c>
      <c r="Q18">
        <v>-0.45000000000000018</v>
      </c>
      <c r="R18">
        <v>0.59999999999999964</v>
      </c>
      <c r="S18">
        <v>0.80000000000000071</v>
      </c>
      <c r="T18">
        <v>0.52000000000000135</v>
      </c>
      <c r="U18">
        <v>0.95000000000000107</v>
      </c>
      <c r="V18">
        <v>0.34999999999999959</v>
      </c>
      <c r="W18">
        <v>1.0500000000000009</v>
      </c>
      <c r="X18">
        <v>0.95000000000000107</v>
      </c>
      <c r="Y18">
        <v>0.49000000000000021</v>
      </c>
      <c r="Z18">
        <v>0.66000000000000014</v>
      </c>
      <c r="AA18">
        <v>0.58000000000000185</v>
      </c>
      <c r="AB18">
        <v>1.1999999999999991</v>
      </c>
      <c r="AC18">
        <v>-0.39999999999999858</v>
      </c>
      <c r="AD18">
        <v>1.43</v>
      </c>
      <c r="AE18">
        <v>1.899999999999999</v>
      </c>
      <c r="AF18">
        <v>-0.19999999999999929</v>
      </c>
      <c r="AG18">
        <v>0.75</v>
      </c>
      <c r="AH18">
        <v>3.7100000000000009</v>
      </c>
      <c r="AI18">
        <v>2.41</v>
      </c>
      <c r="AJ18">
        <v>1.9400000000000011</v>
      </c>
      <c r="AK18">
        <v>2.66</v>
      </c>
      <c r="AL18">
        <v>2.8100000000000018</v>
      </c>
    </row>
    <row r="19" spans="1:38" x14ac:dyDescent="0.3">
      <c r="A19" t="s">
        <v>45</v>
      </c>
      <c r="B19" t="s">
        <v>67</v>
      </c>
      <c r="C19">
        <v>30.34525</v>
      </c>
      <c r="D19">
        <v>75.250559999999993</v>
      </c>
      <c r="E19">
        <v>-0.69999999999999973</v>
      </c>
      <c r="F19">
        <v>0.55000000000000027</v>
      </c>
      <c r="G19">
        <v>-0.59999999999999964</v>
      </c>
      <c r="H19">
        <v>0.35000000000000048</v>
      </c>
      <c r="I19">
        <v>-0.62000000000000011</v>
      </c>
      <c r="J19">
        <v>0.1400000000000006</v>
      </c>
      <c r="K19">
        <v>-0.11000000000000031</v>
      </c>
      <c r="L19">
        <v>-0.35999999999999938</v>
      </c>
      <c r="M19">
        <v>-5.0000000000000711E-2</v>
      </c>
      <c r="N19">
        <v>-0.34999999999999959</v>
      </c>
      <c r="O19">
        <v>-5.9999999999999609E-2</v>
      </c>
      <c r="P19">
        <v>-5.0000000000000711E-2</v>
      </c>
      <c r="Q19">
        <v>-0.25</v>
      </c>
      <c r="R19">
        <v>0.60000000000000053</v>
      </c>
      <c r="S19">
        <v>0.14999999999999949</v>
      </c>
      <c r="T19">
        <v>0.20000000000000021</v>
      </c>
      <c r="U19">
        <v>0.94999999999999929</v>
      </c>
      <c r="V19">
        <v>-0.30000000000000071</v>
      </c>
      <c r="W19">
        <v>0.59999999999999964</v>
      </c>
      <c r="X19">
        <v>0.23999999999999841</v>
      </c>
      <c r="Y19">
        <v>0.19999999999999929</v>
      </c>
      <c r="Z19">
        <v>0.29999999999999888</v>
      </c>
      <c r="AA19">
        <v>0.34999999999999959</v>
      </c>
      <c r="AB19">
        <v>0.80000000000000071</v>
      </c>
      <c r="AC19">
        <v>-5.0000000000000711E-2</v>
      </c>
      <c r="AD19">
        <v>0.38000000000000078</v>
      </c>
      <c r="AE19">
        <v>1.1499999999999999</v>
      </c>
      <c r="AF19">
        <v>0.64999999999999858</v>
      </c>
      <c r="AG19">
        <v>0.39999999999999858</v>
      </c>
      <c r="AH19">
        <v>4.2300000000000004</v>
      </c>
      <c r="AI19">
        <v>2.16</v>
      </c>
      <c r="AJ19">
        <v>1.859999999999999</v>
      </c>
      <c r="AK19">
        <v>1.48</v>
      </c>
      <c r="AL19">
        <v>3.140000000000001</v>
      </c>
    </row>
    <row r="20" spans="1:38" x14ac:dyDescent="0.3">
      <c r="A20" t="s">
        <v>22</v>
      </c>
      <c r="B20" t="s">
        <v>23</v>
      </c>
      <c r="C20">
        <v>30.582799999999999</v>
      </c>
      <c r="D20">
        <v>74.814999999999998</v>
      </c>
      <c r="E20">
        <v>-6.9999999999999396E-2</v>
      </c>
      <c r="F20">
        <v>0.80000000000000071</v>
      </c>
      <c r="G20">
        <v>-0.96</v>
      </c>
      <c r="H20">
        <v>9.9999999999999645E-2</v>
      </c>
      <c r="I20">
        <v>-0.44000000000000039</v>
      </c>
      <c r="J20">
        <v>0.55999999999999961</v>
      </c>
      <c r="K20">
        <v>-0.65000000000000036</v>
      </c>
      <c r="L20">
        <v>-0.5</v>
      </c>
      <c r="M20">
        <v>-0.58000000000000007</v>
      </c>
      <c r="N20">
        <v>-0.96</v>
      </c>
      <c r="O20">
        <v>-0.29999999999999982</v>
      </c>
      <c r="P20">
        <v>-0.25</v>
      </c>
      <c r="Q20">
        <v>-0.98000000000000043</v>
      </c>
      <c r="R20">
        <v>0.45000000000000018</v>
      </c>
      <c r="S20">
        <v>0.30999999999999961</v>
      </c>
      <c r="T20">
        <v>0.1699999999999999</v>
      </c>
      <c r="U20">
        <v>1.0000000000000011</v>
      </c>
      <c r="V20">
        <v>-9.9999999999999645E-2</v>
      </c>
      <c r="W20">
        <v>1.1499999999999999</v>
      </c>
      <c r="X20">
        <v>-0.19999999999999929</v>
      </c>
      <c r="Y20">
        <v>0.20000000000000109</v>
      </c>
      <c r="Z20">
        <v>0.75</v>
      </c>
      <c r="AA20">
        <v>0.90000000000000036</v>
      </c>
      <c r="AB20">
        <v>0.75</v>
      </c>
      <c r="AC20">
        <v>1.2000000000000011</v>
      </c>
      <c r="AD20">
        <v>0.79999999999999893</v>
      </c>
      <c r="AE20">
        <v>1.9499999999999991</v>
      </c>
      <c r="AF20">
        <v>1.2000000000000011</v>
      </c>
      <c r="AG20">
        <v>1.100000000000001</v>
      </c>
      <c r="AH20">
        <v>-1.2</v>
      </c>
      <c r="AI20">
        <v>-0.79999999999999982</v>
      </c>
      <c r="AJ20">
        <v>-1</v>
      </c>
      <c r="AK20">
        <v>-1.151</v>
      </c>
      <c r="AL20">
        <v>0.1400000000000001</v>
      </c>
    </row>
    <row r="21" spans="1:38" x14ac:dyDescent="0.3">
      <c r="A21" t="s">
        <v>22</v>
      </c>
      <c r="B21" t="s">
        <v>22</v>
      </c>
      <c r="C21">
        <v>30.672979999999999</v>
      </c>
      <c r="D21">
        <v>74.7517</v>
      </c>
      <c r="E21">
        <v>-8.9999999999999858E-2</v>
      </c>
      <c r="F21">
        <v>0.83000000000000007</v>
      </c>
      <c r="G21">
        <v>-1.48</v>
      </c>
      <c r="H21">
        <v>0.29999999999999982</v>
      </c>
      <c r="I21">
        <v>-0.79999999999999982</v>
      </c>
      <c r="J21">
        <v>0.64999999999999991</v>
      </c>
      <c r="K21">
        <v>-0.33000000000000013</v>
      </c>
      <c r="L21">
        <v>-0.27</v>
      </c>
      <c r="M21">
        <v>-0.84999999999999964</v>
      </c>
      <c r="N21">
        <v>-1.1200000000000001</v>
      </c>
      <c r="O21">
        <v>0.1000000000000001</v>
      </c>
      <c r="P21">
        <v>-0.70000000000000018</v>
      </c>
      <c r="Q21">
        <v>-0.6599999999999997</v>
      </c>
      <c r="R21">
        <v>0.28999999999999998</v>
      </c>
      <c r="S21">
        <v>0</v>
      </c>
      <c r="T21">
        <v>9.9999999999999645E-2</v>
      </c>
      <c r="U21">
        <v>0.58000000000000007</v>
      </c>
      <c r="V21">
        <v>-9.9999999999999645E-2</v>
      </c>
      <c r="W21">
        <v>0.54999999999999982</v>
      </c>
      <c r="X21">
        <v>-2.2000000000000002</v>
      </c>
      <c r="Y21">
        <v>-0.20000000000000021</v>
      </c>
      <c r="Z21">
        <v>-0.25</v>
      </c>
      <c r="AA21">
        <v>-0.40000000000000041</v>
      </c>
      <c r="AB21">
        <v>4.9999999999999822E-2</v>
      </c>
      <c r="AC21">
        <v>-0.20000000000000021</v>
      </c>
      <c r="AD21">
        <v>-0.20000000000000021</v>
      </c>
      <c r="AE21">
        <v>0.29999999999999982</v>
      </c>
      <c r="AF21">
        <v>-0.84999999999999964</v>
      </c>
      <c r="AG21">
        <v>-0.15000000000000041</v>
      </c>
      <c r="AH21">
        <v>-0.70000000000000018</v>
      </c>
      <c r="AI21">
        <v>-0.30000000000000071</v>
      </c>
      <c r="AJ21">
        <v>-0.25</v>
      </c>
      <c r="AK21">
        <v>-0.20000000000000021</v>
      </c>
      <c r="AL21">
        <v>-0.25</v>
      </c>
    </row>
    <row r="22" spans="1:38" x14ac:dyDescent="0.3">
      <c r="A22" t="s">
        <v>4</v>
      </c>
      <c r="B22" t="s">
        <v>5</v>
      </c>
      <c r="C22">
        <v>30.815200000000001</v>
      </c>
      <c r="D22">
        <v>76.346400000000003</v>
      </c>
      <c r="E22">
        <v>-0.29999999999999888</v>
      </c>
      <c r="F22">
        <v>0.66000000000000014</v>
      </c>
      <c r="G22">
        <v>-2.4600000000000009</v>
      </c>
      <c r="H22">
        <v>-0.25</v>
      </c>
      <c r="I22">
        <v>-1.4699999999999991</v>
      </c>
      <c r="J22">
        <v>-0.48999999999999838</v>
      </c>
      <c r="K22">
        <v>-8.0000000000000071E-2</v>
      </c>
      <c r="L22">
        <v>-0.65000000000000036</v>
      </c>
      <c r="M22">
        <v>0.27999999999999942</v>
      </c>
      <c r="N22">
        <v>-0.69999999999999929</v>
      </c>
      <c r="O22">
        <v>-1.0399999999999989</v>
      </c>
      <c r="P22">
        <v>-0.8100000000000005</v>
      </c>
      <c r="Q22">
        <v>-1.27</v>
      </c>
      <c r="R22">
        <v>-1.2000000000000011</v>
      </c>
      <c r="S22">
        <v>-0.60000000000000142</v>
      </c>
      <c r="T22">
        <v>-1.1000000000000001</v>
      </c>
      <c r="U22">
        <v>-0.59999999999999964</v>
      </c>
      <c r="V22">
        <v>-0.40000000000000041</v>
      </c>
      <c r="W22">
        <v>-1.4499999999999991</v>
      </c>
      <c r="X22">
        <v>-0.5</v>
      </c>
      <c r="Y22">
        <v>-15.57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9.9999999999997868E-2</v>
      </c>
      <c r="AI22">
        <v>0.44999999999999929</v>
      </c>
      <c r="AJ22">
        <v>0.59999999999999787</v>
      </c>
      <c r="AK22">
        <v>0.84999999999999787</v>
      </c>
      <c r="AL22">
        <v>1</v>
      </c>
    </row>
    <row r="23" spans="1:38" x14ac:dyDescent="0.3">
      <c r="A23" t="s">
        <v>4</v>
      </c>
      <c r="B23" t="s">
        <v>8</v>
      </c>
      <c r="C23">
        <v>30.6143</v>
      </c>
      <c r="D23">
        <v>76.233400000000003</v>
      </c>
      <c r="E23">
        <v>0.30000000000000071</v>
      </c>
      <c r="F23">
        <v>0.84999999999999964</v>
      </c>
      <c r="G23">
        <v>-2.890000000000001</v>
      </c>
      <c r="H23">
        <v>-0.67999999999999972</v>
      </c>
      <c r="I23">
        <v>-1.76</v>
      </c>
      <c r="J23">
        <v>-1.0300000000000009</v>
      </c>
      <c r="K23">
        <v>-0.39000000000000062</v>
      </c>
      <c r="L23">
        <v>-1.649999999999999</v>
      </c>
      <c r="M23">
        <v>-0.53000000000000114</v>
      </c>
      <c r="N23">
        <v>-0.83000000000000007</v>
      </c>
      <c r="O23">
        <v>-1.57</v>
      </c>
      <c r="P23">
        <v>-1.109999999999999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-0.28999999999999909</v>
      </c>
      <c r="X23">
        <v>-0.60000000000000142</v>
      </c>
      <c r="Y23">
        <v>0.37999999999999901</v>
      </c>
      <c r="Z23">
        <v>9.9999999999997868E-2</v>
      </c>
      <c r="AA23">
        <v>-0.79999999999999716</v>
      </c>
      <c r="AB23">
        <v>0.78999999999999915</v>
      </c>
      <c r="AC23">
        <v>-0.59999999999999787</v>
      </c>
      <c r="AD23">
        <v>0.29999999999999721</v>
      </c>
      <c r="AE23">
        <v>0.70000000000000284</v>
      </c>
      <c r="AF23">
        <v>-23.45</v>
      </c>
      <c r="AG23">
        <v>-23.6</v>
      </c>
      <c r="AH23">
        <v>7.9999999999998295E-2</v>
      </c>
      <c r="AI23">
        <v>0.14999999999999861</v>
      </c>
      <c r="AJ23">
        <v>0.80000000000000071</v>
      </c>
      <c r="AK23">
        <v>0.60000000000000142</v>
      </c>
      <c r="AL23">
        <v>-0.35000000000000142</v>
      </c>
    </row>
    <row r="24" spans="1:38" x14ac:dyDescent="0.3">
      <c r="A24" t="s">
        <v>4</v>
      </c>
      <c r="B24" t="s">
        <v>120</v>
      </c>
      <c r="C24">
        <v>30.651140000000002</v>
      </c>
      <c r="D24">
        <v>76.3887</v>
      </c>
      <c r="E24">
        <v>0.25</v>
      </c>
      <c r="F24">
        <v>0.90000000000000036</v>
      </c>
      <c r="G24">
        <v>-4.12</v>
      </c>
      <c r="H24">
        <v>-1.17</v>
      </c>
      <c r="I24">
        <v>-1.26</v>
      </c>
      <c r="J24">
        <v>-4.9999999999999822E-2</v>
      </c>
      <c r="K24">
        <v>2.56</v>
      </c>
      <c r="L24">
        <v>-1.3</v>
      </c>
      <c r="M24">
        <v>-0.35000000000000009</v>
      </c>
      <c r="N24">
        <v>-0.5900000000000003</v>
      </c>
      <c r="O24">
        <v>-1.05</v>
      </c>
      <c r="P24">
        <v>-0.44999999999999968</v>
      </c>
      <c r="Q24">
        <v>0</v>
      </c>
      <c r="R24">
        <v>-0.63000000000000078</v>
      </c>
      <c r="S24">
        <v>-1.680000000000001</v>
      </c>
      <c r="T24">
        <v>-0.15000000000000041</v>
      </c>
      <c r="U24">
        <v>-0.66000000000000014</v>
      </c>
      <c r="V24">
        <v>4.9999999999998927E-2</v>
      </c>
      <c r="W24">
        <v>-1.59</v>
      </c>
      <c r="X24">
        <v>-0.20000000000000109</v>
      </c>
      <c r="Y24">
        <v>0.44999999999999929</v>
      </c>
      <c r="Z24">
        <v>0.40000000000000041</v>
      </c>
      <c r="AA24">
        <v>-0.40000000000000041</v>
      </c>
      <c r="AB24">
        <v>0.64999999999999858</v>
      </c>
      <c r="AC24">
        <v>-1</v>
      </c>
      <c r="AD24">
        <v>-0.43000000000000149</v>
      </c>
      <c r="AE24">
        <v>-15.93</v>
      </c>
      <c r="AF24">
        <v>0</v>
      </c>
      <c r="AG24">
        <v>0</v>
      </c>
      <c r="AH24">
        <v>0.29999999999999721</v>
      </c>
      <c r="AI24">
        <v>0.19999999999999929</v>
      </c>
      <c r="AJ24">
        <v>0.39999999999999858</v>
      </c>
      <c r="AK24">
        <v>-1.4499999999999991</v>
      </c>
      <c r="AL24">
        <v>-1.1999999999999991</v>
      </c>
    </row>
    <row r="25" spans="1:38" x14ac:dyDescent="0.3">
      <c r="A25" t="s">
        <v>4</v>
      </c>
      <c r="B25" t="s">
        <v>121</v>
      </c>
      <c r="C25">
        <v>30.651140000000002</v>
      </c>
      <c r="D25">
        <v>76.3887</v>
      </c>
      <c r="E25">
        <v>-0.33000000000000013</v>
      </c>
      <c r="F25">
        <v>0.96</v>
      </c>
      <c r="G25">
        <v>-3.3</v>
      </c>
      <c r="H25">
        <v>-0.82999999999999918</v>
      </c>
      <c r="I25">
        <v>-2.09</v>
      </c>
      <c r="J25">
        <v>-0.22999999999999951</v>
      </c>
      <c r="K25">
        <v>-2.9999999999999361E-2</v>
      </c>
      <c r="L25">
        <v>-2.2200000000000002</v>
      </c>
      <c r="M25">
        <v>-1.330000000000001</v>
      </c>
      <c r="N25">
        <v>-1.3000000000000009</v>
      </c>
      <c r="O25">
        <v>-0.96999999999999975</v>
      </c>
      <c r="P25">
        <v>-1.34</v>
      </c>
      <c r="Q25">
        <v>-1.63</v>
      </c>
      <c r="R25">
        <v>-0.21</v>
      </c>
      <c r="S25">
        <v>-0.41999999999999987</v>
      </c>
      <c r="T25">
        <v>-0.19999999999999929</v>
      </c>
      <c r="U25">
        <v>0.84999999999999964</v>
      </c>
      <c r="V25">
        <v>0.59999999999999964</v>
      </c>
      <c r="W25">
        <v>0.69999999999999929</v>
      </c>
      <c r="X25">
        <v>0.65000000000000036</v>
      </c>
      <c r="Y25">
        <v>0.40000000000000041</v>
      </c>
      <c r="Z25">
        <v>0.30000000000000071</v>
      </c>
      <c r="AA25">
        <v>-1.27</v>
      </c>
      <c r="AB25">
        <v>4.9999999999997158E-2</v>
      </c>
      <c r="AC25">
        <v>-1.010000000000002</v>
      </c>
      <c r="AD25">
        <v>-1.149999999999999</v>
      </c>
      <c r="AE25">
        <v>1</v>
      </c>
      <c r="AF25">
        <v>0.19999999999999929</v>
      </c>
      <c r="AG25">
        <v>1.649999999999999</v>
      </c>
      <c r="AH25">
        <v>0.5</v>
      </c>
      <c r="AI25">
        <v>-0.39999999999999858</v>
      </c>
      <c r="AJ25">
        <v>-2.25</v>
      </c>
      <c r="AK25">
        <v>2.899999999999999</v>
      </c>
      <c r="AL25">
        <v>1.43</v>
      </c>
    </row>
    <row r="26" spans="1:38" x14ac:dyDescent="0.3">
      <c r="A26" t="s">
        <v>4</v>
      </c>
      <c r="B26" t="s">
        <v>125</v>
      </c>
      <c r="C26">
        <v>30.60154</v>
      </c>
      <c r="D26">
        <v>76.486609999999999</v>
      </c>
      <c r="E26">
        <v>0</v>
      </c>
      <c r="F26">
        <v>0.86999999999999922</v>
      </c>
      <c r="G26">
        <v>-2.44</v>
      </c>
      <c r="H26">
        <v>-0.32000000000000028</v>
      </c>
      <c r="I26">
        <v>-3.36</v>
      </c>
      <c r="J26">
        <v>3.000000000000114E-2</v>
      </c>
      <c r="K26">
        <v>-1.07</v>
      </c>
      <c r="L26">
        <v>-0.29999999999999888</v>
      </c>
      <c r="M26">
        <v>-0.57000000000000028</v>
      </c>
      <c r="N26">
        <v>-1.92</v>
      </c>
      <c r="O26">
        <v>0</v>
      </c>
      <c r="P26">
        <v>-0.1899999999999995</v>
      </c>
      <c r="Q26">
        <v>-4.5000000000000009</v>
      </c>
      <c r="R26">
        <v>-2.57</v>
      </c>
      <c r="S26">
        <v>-3.9499999999999988</v>
      </c>
      <c r="T26">
        <v>-0.67999999999999972</v>
      </c>
      <c r="U26">
        <v>-0.54999999999999893</v>
      </c>
      <c r="V26">
        <v>-1.17</v>
      </c>
      <c r="W26">
        <v>-9.9999999999999645E-2</v>
      </c>
      <c r="X26">
        <v>0.25</v>
      </c>
      <c r="Y26">
        <v>-9.9999999999997868E-3</v>
      </c>
      <c r="Z26">
        <v>9.9999999999997868E-2</v>
      </c>
      <c r="AA26">
        <v>-0.79999999999999893</v>
      </c>
      <c r="AB26">
        <v>-16.72</v>
      </c>
      <c r="AC26">
        <v>16.420000000000002</v>
      </c>
      <c r="AD26">
        <v>-0.90000000000000213</v>
      </c>
      <c r="AE26">
        <v>-0.70000000000000107</v>
      </c>
      <c r="AF26">
        <v>-0.80000000000000071</v>
      </c>
      <c r="AG26">
        <v>0.59999999999999964</v>
      </c>
      <c r="AH26">
        <v>-0.54999999999999716</v>
      </c>
      <c r="AI26">
        <v>1.699999999999996</v>
      </c>
      <c r="AJ26">
        <v>2.149999999999999</v>
      </c>
      <c r="AK26">
        <v>0.20000000000000279</v>
      </c>
      <c r="AL26">
        <v>1.0499999999999969</v>
      </c>
    </row>
    <row r="27" spans="1:38" x14ac:dyDescent="0.3">
      <c r="A27" t="s">
        <v>34</v>
      </c>
      <c r="B27" t="s">
        <v>35</v>
      </c>
      <c r="C27">
        <v>30.145050000000001</v>
      </c>
      <c r="D27">
        <v>74.195660000000004</v>
      </c>
      <c r="E27">
        <v>0.1000000000000001</v>
      </c>
      <c r="F27">
        <v>0.5</v>
      </c>
      <c r="G27">
        <v>-9.9999999999997868E-3</v>
      </c>
      <c r="H27">
        <v>0</v>
      </c>
      <c r="I27">
        <v>-0.33000000000000013</v>
      </c>
      <c r="J27">
        <v>-0.12000000000000011</v>
      </c>
      <c r="K27">
        <v>-0.14999999999999991</v>
      </c>
      <c r="L27">
        <v>-0.32000000000000028</v>
      </c>
      <c r="M27">
        <v>-0.64999999999999947</v>
      </c>
      <c r="N27">
        <v>2.0000000000000021E-2</v>
      </c>
      <c r="O27">
        <v>8.9999999999999858E-2</v>
      </c>
      <c r="P27">
        <v>-0.81</v>
      </c>
      <c r="Q27">
        <v>-0.25</v>
      </c>
      <c r="R27">
        <v>-0.10000000000000051</v>
      </c>
      <c r="S27">
        <v>-9.9999999999999645E-2</v>
      </c>
      <c r="T27">
        <v>-0.1699999999999999</v>
      </c>
      <c r="U27">
        <v>0.65000000000000036</v>
      </c>
      <c r="V27">
        <v>-0.45000000000000018</v>
      </c>
      <c r="W27">
        <v>0.40000000000000041</v>
      </c>
      <c r="X27">
        <v>-5.0000000000000711E-2</v>
      </c>
      <c r="Y27">
        <v>4.9999999999999822E-2</v>
      </c>
      <c r="Z27">
        <v>-0.40000000000000041</v>
      </c>
      <c r="AA27">
        <v>0.39999999999999991</v>
      </c>
      <c r="AB27">
        <v>0.89999999999999991</v>
      </c>
      <c r="AC27">
        <v>-0.45000000000000018</v>
      </c>
      <c r="AD27">
        <v>-1.6</v>
      </c>
      <c r="AE27">
        <v>0.3</v>
      </c>
      <c r="AF27">
        <v>-9.9999999999999867E-2</v>
      </c>
      <c r="AG27">
        <v>-0.49</v>
      </c>
      <c r="AH27">
        <v>-4.0000000000000042E-2</v>
      </c>
      <c r="AI27">
        <v>0.2</v>
      </c>
      <c r="AJ27">
        <v>0.2</v>
      </c>
      <c r="AK27">
        <v>-0.31000000000000011</v>
      </c>
      <c r="AL27">
        <v>0.58000000000000007</v>
      </c>
    </row>
    <row r="28" spans="1:38" x14ac:dyDescent="0.3">
      <c r="A28" t="s">
        <v>34</v>
      </c>
      <c r="B28" t="s">
        <v>36</v>
      </c>
      <c r="C28">
        <v>30.6066</v>
      </c>
      <c r="D28">
        <v>74.258110000000002</v>
      </c>
      <c r="E28">
        <v>-0.20000000000000021</v>
      </c>
      <c r="F28">
        <v>0.12999999999999989</v>
      </c>
      <c r="G28">
        <v>-1.06</v>
      </c>
      <c r="H28">
        <v>-0.62999999999999989</v>
      </c>
      <c r="I28">
        <v>-0.87000000000000011</v>
      </c>
      <c r="J28">
        <v>-1.07</v>
      </c>
      <c r="K28">
        <v>-0.92999999999999994</v>
      </c>
      <c r="L28">
        <v>-0.88</v>
      </c>
      <c r="M28">
        <v>-1.48</v>
      </c>
      <c r="N28">
        <v>-0.84000000000000008</v>
      </c>
      <c r="O28">
        <v>-0.28000000000000003</v>
      </c>
      <c r="P28">
        <v>-1.1599999999999999</v>
      </c>
      <c r="Q28">
        <v>-1.43</v>
      </c>
      <c r="R28">
        <v>-0.22000000000000061</v>
      </c>
      <c r="S28">
        <v>-0.33000000000000101</v>
      </c>
      <c r="T28">
        <v>-0.13999999999999879</v>
      </c>
      <c r="U28">
        <v>0.63000000000000078</v>
      </c>
      <c r="V28">
        <v>0.15000000000000041</v>
      </c>
      <c r="W28">
        <v>0.67999999999999972</v>
      </c>
      <c r="X28">
        <v>-0.1199999999999992</v>
      </c>
      <c r="Y28">
        <v>-0.19999999999999929</v>
      </c>
      <c r="Z28">
        <v>-0.61999999999999922</v>
      </c>
      <c r="AA28">
        <v>-0.1699999999999999</v>
      </c>
      <c r="AB28">
        <v>8.9999999999999858E-2</v>
      </c>
      <c r="AC28">
        <v>2.0299999999999989</v>
      </c>
      <c r="AD28">
        <v>-1.07</v>
      </c>
      <c r="AE28">
        <v>-0.12000000000000099</v>
      </c>
      <c r="AF28">
        <v>1.619999999999999</v>
      </c>
      <c r="AG28">
        <v>-2.9999999999999361E-2</v>
      </c>
      <c r="AH28">
        <v>-0.30000000000000071</v>
      </c>
      <c r="AI28">
        <v>-0.82000000000000028</v>
      </c>
      <c r="AJ28">
        <v>0.53000000000000114</v>
      </c>
      <c r="AK28">
        <v>-9.9999999999999645E-2</v>
      </c>
      <c r="AL28">
        <v>-0.80000000000000071</v>
      </c>
    </row>
    <row r="29" spans="1:38" x14ac:dyDescent="0.3">
      <c r="A29" t="s">
        <v>9</v>
      </c>
      <c r="B29" t="s">
        <v>10</v>
      </c>
      <c r="C29">
        <v>30.870100000000001</v>
      </c>
      <c r="D29">
        <v>74.420500000000004</v>
      </c>
      <c r="E29">
        <v>0</v>
      </c>
      <c r="F29">
        <v>0</v>
      </c>
      <c r="G29">
        <v>0</v>
      </c>
      <c r="H29">
        <v>0</v>
      </c>
      <c r="I29">
        <v>0</v>
      </c>
      <c r="J29">
        <v>-0.70000000000000018</v>
      </c>
      <c r="K29">
        <v>-1.0500000000000009</v>
      </c>
      <c r="L29">
        <v>0.14999999999999949</v>
      </c>
      <c r="M29">
        <v>-1.77</v>
      </c>
      <c r="N29">
        <v>-1.1000000000000001</v>
      </c>
      <c r="O29">
        <v>0</v>
      </c>
      <c r="P29">
        <v>0</v>
      </c>
      <c r="Q29">
        <v>-0.80999999999999961</v>
      </c>
      <c r="R29">
        <v>-1.19</v>
      </c>
      <c r="S29">
        <v>-0.50999999999999979</v>
      </c>
      <c r="T29">
        <v>-1.2</v>
      </c>
      <c r="U29">
        <v>-9.9999999999997868E-3</v>
      </c>
      <c r="V29">
        <v>-0.67999999999999972</v>
      </c>
      <c r="W29">
        <v>0.21</v>
      </c>
      <c r="X29">
        <v>-1.17</v>
      </c>
      <c r="Y29">
        <v>-1.79</v>
      </c>
      <c r="Z29">
        <v>-1.350000000000001</v>
      </c>
      <c r="AA29">
        <v>-0.95000000000000018</v>
      </c>
      <c r="AB29">
        <v>-0.62999999999999989</v>
      </c>
      <c r="AC29">
        <v>-0.98</v>
      </c>
      <c r="AD29">
        <v>-1.8</v>
      </c>
      <c r="AE29">
        <v>-0.84999999999999964</v>
      </c>
      <c r="AF29">
        <v>-0.88999999999999968</v>
      </c>
      <c r="AG29">
        <v>-1</v>
      </c>
      <c r="AH29">
        <v>9.9999999999999645E-2</v>
      </c>
      <c r="AI29">
        <v>0.32000000000000028</v>
      </c>
      <c r="AJ29">
        <v>0.86000000000000121</v>
      </c>
      <c r="AK29">
        <v>1.2999999999999989</v>
      </c>
      <c r="AL29">
        <v>-0.1400000000000006</v>
      </c>
    </row>
    <row r="30" spans="1:38" x14ac:dyDescent="0.3">
      <c r="A30" t="s">
        <v>9</v>
      </c>
      <c r="B30" t="s">
        <v>21</v>
      </c>
      <c r="C30">
        <v>30.7058</v>
      </c>
      <c r="D30">
        <v>74.411500000000004</v>
      </c>
      <c r="E30">
        <v>-4.05</v>
      </c>
      <c r="F30">
        <v>-0.82999999999999985</v>
      </c>
      <c r="G30">
        <v>-1.35</v>
      </c>
      <c r="H30">
        <v>-0.82999999999999985</v>
      </c>
      <c r="I30">
        <v>-1.07</v>
      </c>
      <c r="J30">
        <v>-0.41999999999999987</v>
      </c>
      <c r="K30">
        <v>-0.25</v>
      </c>
      <c r="L30">
        <v>-0.48</v>
      </c>
      <c r="M30">
        <v>-0.92000000000000015</v>
      </c>
      <c r="N30">
        <v>-1.45</v>
      </c>
      <c r="O30">
        <v>-1.1299999999999999</v>
      </c>
      <c r="P30">
        <v>-2.93</v>
      </c>
      <c r="Q30">
        <v>-2.0499999999999998</v>
      </c>
      <c r="R30">
        <v>0.54999999999999993</v>
      </c>
      <c r="S30">
        <v>0.3</v>
      </c>
      <c r="T30">
        <v>-1.7</v>
      </c>
      <c r="U30">
        <v>-1.35</v>
      </c>
      <c r="V30">
        <v>-2.16</v>
      </c>
      <c r="W30">
        <v>-1</v>
      </c>
      <c r="X30">
        <v>-0.69000000000000006</v>
      </c>
      <c r="Y30">
        <v>-1.35</v>
      </c>
      <c r="Z30">
        <v>6.9999999999999951E-2</v>
      </c>
      <c r="AA30">
        <v>-0.6</v>
      </c>
      <c r="AB30">
        <v>-0.76</v>
      </c>
      <c r="AC30">
        <v>-1.54</v>
      </c>
      <c r="AD30">
        <v>-0.55000000000000004</v>
      </c>
      <c r="AE30">
        <v>-0.17</v>
      </c>
      <c r="AF30">
        <v>-0.32000000000000012</v>
      </c>
      <c r="AG30">
        <v>-0.93000000000000016</v>
      </c>
      <c r="AH30">
        <v>1.4999999999999989</v>
      </c>
      <c r="AI30">
        <v>1</v>
      </c>
      <c r="AJ30">
        <v>0.65000000000000036</v>
      </c>
      <c r="AK30">
        <v>0.87000000000000099</v>
      </c>
      <c r="AL30">
        <v>-6.7200000000000006</v>
      </c>
    </row>
    <row r="31" spans="1:38" x14ac:dyDescent="0.3">
      <c r="A31" t="s">
        <v>9</v>
      </c>
      <c r="B31" t="s">
        <v>44</v>
      </c>
      <c r="C31">
        <v>30.861709999999999</v>
      </c>
      <c r="D31">
        <v>74.819239999999994</v>
      </c>
      <c r="E31">
        <v>-0.68</v>
      </c>
      <c r="F31">
        <v>0.3</v>
      </c>
      <c r="G31">
        <v>-1.1200000000000001</v>
      </c>
      <c r="H31">
        <v>-0.4700000000000002</v>
      </c>
      <c r="I31">
        <v>-1.28</v>
      </c>
      <c r="J31">
        <v>0.25</v>
      </c>
      <c r="K31">
        <v>-1.2</v>
      </c>
      <c r="L31">
        <v>-0.28999999999999998</v>
      </c>
      <c r="M31">
        <v>-1.45</v>
      </c>
      <c r="N31">
        <v>-1.3</v>
      </c>
      <c r="O31">
        <v>1</v>
      </c>
      <c r="P31">
        <v>-1.87</v>
      </c>
      <c r="Q31">
        <v>-0.87000000000000011</v>
      </c>
      <c r="R31">
        <v>-0.37000000000000011</v>
      </c>
      <c r="S31">
        <v>0</v>
      </c>
      <c r="T31">
        <v>-1.389999999999999</v>
      </c>
      <c r="U31">
        <v>-6.23</v>
      </c>
      <c r="V31">
        <v>0</v>
      </c>
      <c r="W31">
        <v>-0.94999999999999929</v>
      </c>
      <c r="X31">
        <v>-0.75</v>
      </c>
      <c r="Y31">
        <v>-4.9999999999998927E-2</v>
      </c>
      <c r="Z31">
        <v>-0.79000000000000092</v>
      </c>
      <c r="AA31">
        <v>-0.65000000000000036</v>
      </c>
      <c r="AB31">
        <v>1.0400000000000009</v>
      </c>
      <c r="AC31">
        <v>-0.20000000000000109</v>
      </c>
      <c r="AD31">
        <v>10.85</v>
      </c>
      <c r="AE31">
        <v>-11.45</v>
      </c>
      <c r="AF31">
        <v>0</v>
      </c>
      <c r="AG31">
        <v>0</v>
      </c>
      <c r="AH31">
        <v>-0.40000000000000041</v>
      </c>
      <c r="AI31">
        <v>0.32000000000000028</v>
      </c>
      <c r="AJ31">
        <v>0.59999999999999964</v>
      </c>
      <c r="AK31">
        <v>0.67999999999999972</v>
      </c>
      <c r="AL31">
        <v>2.640000000000001</v>
      </c>
    </row>
    <row r="32" spans="1:38" x14ac:dyDescent="0.3">
      <c r="A32" t="s">
        <v>9</v>
      </c>
      <c r="B32" t="s">
        <v>9</v>
      </c>
      <c r="C32">
        <v>27.787680000000002</v>
      </c>
      <c r="D32">
        <v>76.946489999999997</v>
      </c>
      <c r="E32">
        <v>0</v>
      </c>
      <c r="F32">
        <v>0</v>
      </c>
      <c r="G32">
        <v>4.8499999999999996</v>
      </c>
      <c r="H32">
        <v>0.26999999999999957</v>
      </c>
      <c r="I32">
        <v>-0.37999999999999989</v>
      </c>
      <c r="J32">
        <v>-0.38000000000000078</v>
      </c>
      <c r="K32">
        <v>-0.50999999999999979</v>
      </c>
      <c r="L32">
        <v>5.6</v>
      </c>
      <c r="M32">
        <v>-0.75</v>
      </c>
      <c r="N32">
        <v>-0.9399999999999995</v>
      </c>
      <c r="O32">
        <v>-0.60000000000000053</v>
      </c>
      <c r="P32">
        <v>-1.3</v>
      </c>
      <c r="Q32">
        <v>-1.19</v>
      </c>
      <c r="R32">
        <v>-0.39999999999999952</v>
      </c>
      <c r="S32">
        <v>-0.38999999999999968</v>
      </c>
      <c r="T32">
        <v>-0.60000000000000053</v>
      </c>
      <c r="U32">
        <v>0</v>
      </c>
      <c r="V32">
        <v>0.20000000000000021</v>
      </c>
      <c r="W32">
        <v>0.22999999999999859</v>
      </c>
      <c r="X32">
        <v>-0.59999999999999964</v>
      </c>
      <c r="Y32">
        <v>-0.59999999999999964</v>
      </c>
      <c r="Z32">
        <v>0.1699999999999999</v>
      </c>
      <c r="AA32">
        <v>0.35000000000000142</v>
      </c>
      <c r="AB32">
        <v>0.33999999999999991</v>
      </c>
      <c r="AC32">
        <v>0.17999999999999969</v>
      </c>
      <c r="AD32">
        <v>0.51000000000000156</v>
      </c>
      <c r="AE32">
        <v>0.75</v>
      </c>
      <c r="AF32">
        <v>0.30000000000000071</v>
      </c>
      <c r="AG32">
        <v>0.3100000000000005</v>
      </c>
      <c r="AH32">
        <v>-0.40000000000000041</v>
      </c>
      <c r="AI32">
        <v>0.24000000000000021</v>
      </c>
      <c r="AJ32">
        <v>0.91999999999999993</v>
      </c>
      <c r="AK32">
        <v>0.98000000000000043</v>
      </c>
      <c r="AL32">
        <v>-0.94999999999999929</v>
      </c>
    </row>
    <row r="33" spans="1:38" x14ac:dyDescent="0.3">
      <c r="A33" t="s">
        <v>17</v>
      </c>
      <c r="B33" t="s">
        <v>18</v>
      </c>
      <c r="C33">
        <v>31.88794</v>
      </c>
      <c r="D33">
        <v>74.939260000000004</v>
      </c>
      <c r="E33">
        <v>0.15000000000000011</v>
      </c>
      <c r="F33">
        <v>0.14999999999999991</v>
      </c>
      <c r="G33">
        <v>-0.1000000000000001</v>
      </c>
      <c r="H33">
        <v>-5.0000000000000037E-2</v>
      </c>
      <c r="I33">
        <v>-1.45</v>
      </c>
      <c r="J33">
        <v>-0.35000000000000009</v>
      </c>
      <c r="K33">
        <v>-0.49999999999999978</v>
      </c>
      <c r="L33">
        <v>-0.89999999999999991</v>
      </c>
      <c r="M33">
        <v>-0.86999999999999988</v>
      </c>
      <c r="N33">
        <v>-2</v>
      </c>
      <c r="O33">
        <v>-0.7200000000000002</v>
      </c>
      <c r="P33">
        <v>-1.3</v>
      </c>
      <c r="Q33">
        <v>-0.80000000000000027</v>
      </c>
      <c r="R33">
        <v>0.52999999999999936</v>
      </c>
      <c r="S33">
        <v>-0.12999999999999989</v>
      </c>
      <c r="T33">
        <v>-1.53</v>
      </c>
      <c r="U33">
        <v>-0.30000000000000071</v>
      </c>
      <c r="V33">
        <v>-0.66999999999999948</v>
      </c>
      <c r="W33">
        <v>-0.70000000000000018</v>
      </c>
      <c r="X33">
        <v>-0.45000000000000018</v>
      </c>
      <c r="Y33">
        <v>-1.75</v>
      </c>
      <c r="Z33">
        <v>-1</v>
      </c>
      <c r="AA33">
        <v>-0.79999999999999982</v>
      </c>
      <c r="AB33">
        <v>-0.54999999999999982</v>
      </c>
      <c r="AC33">
        <v>0.85000000000000053</v>
      </c>
      <c r="AD33">
        <v>0.42999999999999972</v>
      </c>
      <c r="AE33">
        <v>-1</v>
      </c>
      <c r="AF33">
        <v>-5.7</v>
      </c>
      <c r="AG33">
        <v>0</v>
      </c>
      <c r="AH33">
        <v>-8.0000000000000071E-2</v>
      </c>
      <c r="AI33">
        <v>-0.10000000000000139</v>
      </c>
      <c r="AJ33">
        <v>-0.70000000000000107</v>
      </c>
      <c r="AK33">
        <v>0.25</v>
      </c>
      <c r="AL33">
        <v>-0.39999999999999858</v>
      </c>
    </row>
    <row r="34" spans="1:38" x14ac:dyDescent="0.3">
      <c r="A34" t="s">
        <v>17</v>
      </c>
      <c r="B34" t="s">
        <v>24</v>
      </c>
      <c r="C34">
        <v>31.6906</v>
      </c>
      <c r="D34">
        <v>75.472300000000004</v>
      </c>
      <c r="E34">
        <v>-0.57000000000000028</v>
      </c>
      <c r="F34">
        <v>-1.999999999999957E-2</v>
      </c>
      <c r="G34">
        <v>-2.95</v>
      </c>
      <c r="H34">
        <v>-1.569999999999999</v>
      </c>
      <c r="I34">
        <v>-1</v>
      </c>
      <c r="J34">
        <v>-0.80000000000000071</v>
      </c>
      <c r="K34">
        <v>-1.350000000000001</v>
      </c>
      <c r="L34">
        <v>-1.0300000000000009</v>
      </c>
      <c r="M34">
        <v>-1.6999999999999991</v>
      </c>
      <c r="N34">
        <v>-3.05</v>
      </c>
      <c r="O34">
        <v>-2.41</v>
      </c>
      <c r="P34">
        <v>-1.2</v>
      </c>
      <c r="Q34">
        <v>-0.96999999999999886</v>
      </c>
      <c r="R34">
        <v>-0.40000000000000208</v>
      </c>
      <c r="S34">
        <v>-0.77999999999999758</v>
      </c>
      <c r="T34">
        <v>-0.5</v>
      </c>
      <c r="U34">
        <v>-0.12000000000000099</v>
      </c>
      <c r="V34">
        <v>-0.97999999999999687</v>
      </c>
      <c r="W34">
        <v>-0.44000000000000128</v>
      </c>
      <c r="X34">
        <v>-1.100000000000001</v>
      </c>
      <c r="Y34">
        <v>-1.5599999999999989</v>
      </c>
      <c r="Z34">
        <v>-0.5</v>
      </c>
      <c r="AA34">
        <v>-1.2800000000000009</v>
      </c>
      <c r="AB34">
        <v>-0.28999999999999909</v>
      </c>
      <c r="AC34">
        <v>-1.100000000000001</v>
      </c>
      <c r="AD34">
        <v>-0.39000000000000062</v>
      </c>
      <c r="AE34">
        <v>-0.12999999999999901</v>
      </c>
      <c r="AF34">
        <v>-1.1900000000000011</v>
      </c>
      <c r="AG34">
        <v>-0.19999999999999929</v>
      </c>
      <c r="AH34">
        <v>0.59999999999999787</v>
      </c>
      <c r="AI34">
        <v>-0.19999999999999929</v>
      </c>
      <c r="AJ34">
        <v>-0.70000000000000284</v>
      </c>
      <c r="AK34">
        <v>-0.90000000000000213</v>
      </c>
      <c r="AL34">
        <v>-0.19999999999999929</v>
      </c>
    </row>
    <row r="35" spans="1:38" x14ac:dyDescent="0.3">
      <c r="A35" t="s">
        <v>17</v>
      </c>
      <c r="B35" t="s">
        <v>51</v>
      </c>
      <c r="C35">
        <v>32.031790000000001</v>
      </c>
      <c r="D35">
        <v>75.028459999999995</v>
      </c>
      <c r="E35">
        <v>-0.70000000000000018</v>
      </c>
      <c r="F35">
        <v>-0.54999999999999982</v>
      </c>
      <c r="G35">
        <v>-3.4</v>
      </c>
      <c r="H35">
        <v>-7.0000000000000284E-2</v>
      </c>
      <c r="I35">
        <v>-1.82</v>
      </c>
      <c r="J35">
        <v>-0.69999999999999929</v>
      </c>
      <c r="K35">
        <v>0.19999999999999971</v>
      </c>
      <c r="L35">
        <v>-1.73</v>
      </c>
      <c r="M35">
        <v>-2.1</v>
      </c>
      <c r="N35">
        <v>-2.21</v>
      </c>
      <c r="O35">
        <v>-1.63</v>
      </c>
      <c r="P35">
        <v>-1.92</v>
      </c>
      <c r="Q35">
        <v>-1</v>
      </c>
      <c r="R35">
        <v>-0.64999999999999991</v>
      </c>
      <c r="S35">
        <v>-0.21999999999999981</v>
      </c>
      <c r="T35">
        <v>-0.54999999999999982</v>
      </c>
      <c r="U35">
        <v>-0.40000000000000041</v>
      </c>
      <c r="V35">
        <v>-0.45000000000000018</v>
      </c>
      <c r="W35">
        <v>-0.10000000000000051</v>
      </c>
      <c r="X35">
        <v>-0.5</v>
      </c>
      <c r="Y35">
        <v>-0.94999999999999929</v>
      </c>
      <c r="Z35">
        <v>-1.1000000000000001</v>
      </c>
      <c r="AA35">
        <v>-1.25</v>
      </c>
      <c r="AB35">
        <v>-0.94999999999999929</v>
      </c>
      <c r="AC35">
        <v>-0.85999999999999943</v>
      </c>
      <c r="AD35">
        <v>-0.66000000000000014</v>
      </c>
      <c r="AE35">
        <v>2.100000000000001</v>
      </c>
      <c r="AF35">
        <v>-0.80000000000000071</v>
      </c>
      <c r="AG35">
        <v>0.5</v>
      </c>
      <c r="AH35">
        <v>-0.60000000000000053</v>
      </c>
      <c r="AI35">
        <v>9.9999999999999645E-2</v>
      </c>
      <c r="AJ35">
        <v>9.9999999999999645E-2</v>
      </c>
      <c r="AK35">
        <v>-0.25</v>
      </c>
      <c r="AL35">
        <v>0.19999999999999929</v>
      </c>
    </row>
    <row r="36" spans="1:38" x14ac:dyDescent="0.3">
      <c r="A36" t="s">
        <v>17</v>
      </c>
      <c r="B36" t="s">
        <v>57</v>
      </c>
      <c r="C36">
        <v>32.012729999999998</v>
      </c>
      <c r="D36">
        <v>75.149569999999997</v>
      </c>
      <c r="E36">
        <v>-1.08</v>
      </c>
      <c r="F36">
        <v>-1.8</v>
      </c>
      <c r="G36">
        <v>-3.95</v>
      </c>
      <c r="H36">
        <v>-0.69999999999999973</v>
      </c>
      <c r="I36">
        <v>-1.35</v>
      </c>
      <c r="J36">
        <v>-1.05</v>
      </c>
      <c r="K36">
        <v>-1.149999999999999</v>
      </c>
      <c r="L36">
        <v>-1.8</v>
      </c>
      <c r="M36">
        <v>-2.1</v>
      </c>
      <c r="N36">
        <v>-3.03</v>
      </c>
      <c r="O36">
        <v>-2.46</v>
      </c>
      <c r="P36">
        <v>-2.25</v>
      </c>
      <c r="Q36">
        <v>-0.69999999999999929</v>
      </c>
      <c r="R36">
        <v>-0.55000000000000071</v>
      </c>
      <c r="S36">
        <v>-0.25</v>
      </c>
      <c r="T36">
        <v>-0.82000000000000028</v>
      </c>
      <c r="U36">
        <v>0.5</v>
      </c>
      <c r="V36">
        <v>-1.0400000000000009</v>
      </c>
      <c r="W36">
        <v>-0.30000000000000071</v>
      </c>
      <c r="X36">
        <v>-0.19999999999999929</v>
      </c>
      <c r="Y36">
        <v>-0.75</v>
      </c>
      <c r="Z36">
        <v>-0.5</v>
      </c>
      <c r="AA36">
        <v>-0.55000000000000071</v>
      </c>
      <c r="AB36">
        <v>-0.40000000000000041</v>
      </c>
      <c r="AC36">
        <v>-0.34999999999999959</v>
      </c>
      <c r="AD36">
        <v>-4.0000000000000917E-2</v>
      </c>
      <c r="AE36">
        <v>0.67999999999999972</v>
      </c>
      <c r="AF36">
        <v>-0.70000000000000107</v>
      </c>
      <c r="AG36">
        <v>0.5</v>
      </c>
      <c r="AH36">
        <v>-0.77000000000000046</v>
      </c>
      <c r="AI36">
        <v>-0.29999999999999982</v>
      </c>
      <c r="AJ36">
        <v>-0.89999999999999947</v>
      </c>
      <c r="AK36">
        <v>-1.05</v>
      </c>
      <c r="AL36">
        <v>-0.29999999999999982</v>
      </c>
    </row>
    <row r="37" spans="1:38" x14ac:dyDescent="0.3">
      <c r="A37" t="s">
        <v>17</v>
      </c>
      <c r="B37" t="s">
        <v>61</v>
      </c>
      <c r="C37">
        <v>31.819299999999998</v>
      </c>
      <c r="D37">
        <v>75.19999</v>
      </c>
      <c r="E37">
        <v>-0.35999999999999988</v>
      </c>
      <c r="F37">
        <v>0.76000000000000023</v>
      </c>
      <c r="G37">
        <v>-2.890000000000001</v>
      </c>
      <c r="H37">
        <v>0.32000000000000028</v>
      </c>
      <c r="I37">
        <v>-1.67</v>
      </c>
      <c r="J37">
        <v>-1.05</v>
      </c>
      <c r="K37">
        <v>-0.66000000000000014</v>
      </c>
      <c r="L37">
        <v>-1.55</v>
      </c>
      <c r="M37">
        <v>-1</v>
      </c>
      <c r="N37">
        <v>-1.77</v>
      </c>
      <c r="O37">
        <v>-1.32</v>
      </c>
      <c r="P37">
        <v>-0.95000000000000018</v>
      </c>
      <c r="Q37">
        <v>-1</v>
      </c>
      <c r="R37">
        <v>-0.4300000000000006</v>
      </c>
      <c r="S37">
        <v>-0.95000000000000018</v>
      </c>
      <c r="T37">
        <v>-1.44</v>
      </c>
      <c r="U37">
        <v>-0.54</v>
      </c>
      <c r="V37">
        <v>-2.180000000000001</v>
      </c>
      <c r="W37">
        <v>-0.62000000000000011</v>
      </c>
      <c r="X37">
        <v>-0.75999999999999979</v>
      </c>
      <c r="Y37">
        <v>-2.4700000000000011</v>
      </c>
      <c r="Z37">
        <v>-1.380000000000001</v>
      </c>
      <c r="AA37">
        <v>-1.85</v>
      </c>
      <c r="AB37">
        <v>-2.0000000000000458E-2</v>
      </c>
      <c r="AC37">
        <v>-0.5</v>
      </c>
      <c r="AD37">
        <v>-0.87999999999999989</v>
      </c>
      <c r="AE37">
        <v>0.28000000000000019</v>
      </c>
      <c r="AF37">
        <v>-1.9</v>
      </c>
      <c r="AG37">
        <v>-0.45000000000000018</v>
      </c>
      <c r="AH37">
        <v>-0.92000000000000082</v>
      </c>
      <c r="AI37">
        <v>-4.9999999999999822E-2</v>
      </c>
      <c r="AJ37">
        <v>-0.79999999999999982</v>
      </c>
      <c r="AK37">
        <v>0</v>
      </c>
      <c r="AL37">
        <v>-0.5</v>
      </c>
    </row>
    <row r="38" spans="1:38" x14ac:dyDescent="0.3">
      <c r="A38" t="s">
        <v>17</v>
      </c>
      <c r="B38" t="s">
        <v>17</v>
      </c>
      <c r="C38">
        <v>32.166670000000003</v>
      </c>
      <c r="D38">
        <v>75.316670000000002</v>
      </c>
      <c r="E38">
        <v>-0.70000000000000018</v>
      </c>
      <c r="F38">
        <v>-0.64999999999999991</v>
      </c>
      <c r="G38">
        <v>-3.6</v>
      </c>
      <c r="H38">
        <v>-0.54999999999999982</v>
      </c>
      <c r="I38">
        <v>-2.0499999999999998</v>
      </c>
      <c r="J38">
        <v>-1.55</v>
      </c>
      <c r="K38">
        <v>-1.02</v>
      </c>
      <c r="L38">
        <v>-1.399999999999999</v>
      </c>
      <c r="M38">
        <v>-2.21</v>
      </c>
      <c r="N38">
        <v>-2.5</v>
      </c>
      <c r="O38">
        <v>-1.9</v>
      </c>
      <c r="P38">
        <v>-2.2799999999999989</v>
      </c>
      <c r="Q38">
        <v>-0.66999999999999993</v>
      </c>
      <c r="R38">
        <v>-0.49000000000000021</v>
      </c>
      <c r="S38">
        <v>-0.28999999999999959</v>
      </c>
      <c r="T38">
        <v>-0.60000000000000009</v>
      </c>
      <c r="U38">
        <v>-0.1599999999999997</v>
      </c>
      <c r="V38">
        <v>-0.94</v>
      </c>
      <c r="W38">
        <v>-0.2799999999999998</v>
      </c>
      <c r="X38">
        <v>-0.45000000000000018</v>
      </c>
      <c r="Y38">
        <v>-1.22</v>
      </c>
      <c r="Z38">
        <v>-7.0000000000000284E-2</v>
      </c>
      <c r="AA38">
        <v>-0.37999999999999989</v>
      </c>
      <c r="AB38">
        <v>-0.13000000000000031</v>
      </c>
      <c r="AC38">
        <v>-0.43999999999999989</v>
      </c>
      <c r="AD38">
        <v>-0.46999999999999981</v>
      </c>
      <c r="AE38">
        <v>-1.85</v>
      </c>
      <c r="AF38">
        <v>-1.4</v>
      </c>
      <c r="AG38">
        <v>-0.1000000000000001</v>
      </c>
      <c r="AH38">
        <v>-9.9999999999999645E-2</v>
      </c>
      <c r="AI38">
        <v>-0.19999999999999929</v>
      </c>
      <c r="AJ38">
        <v>-0.54999999999999893</v>
      </c>
      <c r="AK38">
        <v>-0.79999999999999893</v>
      </c>
      <c r="AL38">
        <v>9.9999999999999645E-2</v>
      </c>
    </row>
    <row r="39" spans="1:38" x14ac:dyDescent="0.3">
      <c r="A39" t="s">
        <v>17</v>
      </c>
      <c r="B39" t="s">
        <v>69</v>
      </c>
      <c r="C39">
        <v>31.952069999999999</v>
      </c>
      <c r="D39">
        <v>75.321740000000005</v>
      </c>
      <c r="E39">
        <v>-0.55000000000000071</v>
      </c>
      <c r="F39">
        <v>-0.59999999999999964</v>
      </c>
      <c r="G39">
        <v>-3.600000000000001</v>
      </c>
      <c r="H39">
        <v>-1.2999999999999989</v>
      </c>
      <c r="I39">
        <v>-4.2899999999999991</v>
      </c>
      <c r="J39">
        <v>-1</v>
      </c>
      <c r="K39">
        <v>-1.4</v>
      </c>
      <c r="L39">
        <v>-1.2200000000000011</v>
      </c>
      <c r="M39">
        <v>-1.7000000000000011</v>
      </c>
      <c r="N39">
        <v>-1.4499999999999991</v>
      </c>
      <c r="O39">
        <v>-1.850000000000001</v>
      </c>
      <c r="P39">
        <v>-1.25</v>
      </c>
      <c r="Q39">
        <v>-1.5</v>
      </c>
      <c r="R39">
        <v>0.37000000000000099</v>
      </c>
      <c r="S39">
        <v>-0.24000000000000021</v>
      </c>
      <c r="T39">
        <v>-1.3000000000000009</v>
      </c>
      <c r="U39">
        <v>-0.30000000000000071</v>
      </c>
      <c r="V39">
        <v>-1.18</v>
      </c>
      <c r="W39">
        <v>-0.41999999999999987</v>
      </c>
      <c r="X39">
        <v>-1.17</v>
      </c>
      <c r="Y39">
        <v>-2.4499999999999988</v>
      </c>
      <c r="Z39">
        <v>-1.869999999999999</v>
      </c>
      <c r="AA39">
        <v>-3.15</v>
      </c>
      <c r="AB39">
        <v>-1.1499999999999999</v>
      </c>
      <c r="AC39">
        <v>-0.22999999999999859</v>
      </c>
      <c r="AD39">
        <v>-1.25</v>
      </c>
      <c r="AE39">
        <v>0.30000000000000071</v>
      </c>
      <c r="AF39">
        <v>-2.8699999999999992</v>
      </c>
      <c r="AG39">
        <v>-0.25</v>
      </c>
      <c r="AH39">
        <v>-0.20000000000000021</v>
      </c>
      <c r="AI39">
        <v>-0.14999999999999949</v>
      </c>
      <c r="AJ39">
        <v>-0.15000000000000041</v>
      </c>
      <c r="AK39">
        <v>-0.30000000000000071</v>
      </c>
      <c r="AL39">
        <v>-0.65000000000000036</v>
      </c>
    </row>
    <row r="40" spans="1:38" x14ac:dyDescent="0.3">
      <c r="A40" t="s">
        <v>17</v>
      </c>
      <c r="B40" t="s">
        <v>73</v>
      </c>
      <c r="C40">
        <v>31.819420000000001</v>
      </c>
      <c r="D40">
        <v>75.375810000000001</v>
      </c>
      <c r="E40">
        <v>-8.0000000000000071E-2</v>
      </c>
      <c r="F40">
        <v>0.25000000000000089</v>
      </c>
      <c r="G40">
        <v>-2.2000000000000011</v>
      </c>
      <c r="H40">
        <v>-0.20000000000000021</v>
      </c>
      <c r="I40">
        <v>-0.89999999999999947</v>
      </c>
      <c r="J40">
        <v>-0.54999999999999982</v>
      </c>
      <c r="K40">
        <v>-0.4399999999999995</v>
      </c>
      <c r="L40">
        <v>-0.3199999999999994</v>
      </c>
      <c r="M40">
        <v>-0.45000000000000018</v>
      </c>
      <c r="N40">
        <v>-1.3000000000000009</v>
      </c>
      <c r="O40">
        <v>-0.89999999999999947</v>
      </c>
      <c r="P40">
        <v>-0.15000000000000041</v>
      </c>
      <c r="Q40">
        <v>-1.48</v>
      </c>
      <c r="R40">
        <v>-0.89000000000000057</v>
      </c>
      <c r="S40">
        <v>-0.73999999999999932</v>
      </c>
      <c r="T40">
        <v>-2.5</v>
      </c>
      <c r="U40">
        <v>-0.9300000000000006</v>
      </c>
      <c r="V40">
        <v>-1.7499999999999989</v>
      </c>
      <c r="W40">
        <v>-0.90000000000000036</v>
      </c>
      <c r="X40">
        <v>-1.33</v>
      </c>
      <c r="Y40">
        <v>-2.23</v>
      </c>
      <c r="Z40">
        <v>-1.1999999999999991</v>
      </c>
      <c r="AA40">
        <v>-3.76</v>
      </c>
      <c r="AB40">
        <v>-0.15000000000000041</v>
      </c>
      <c r="AC40">
        <v>-0.18000000000000149</v>
      </c>
      <c r="AD40">
        <v>-0.45000000000000112</v>
      </c>
      <c r="AE40">
        <v>-1</v>
      </c>
      <c r="AF40">
        <v>-1.600000000000001</v>
      </c>
      <c r="AG40">
        <v>-0.88000000000000078</v>
      </c>
      <c r="AH40">
        <v>-0.90000000000000036</v>
      </c>
      <c r="AI40">
        <v>-0.30000000000000071</v>
      </c>
      <c r="AJ40">
        <v>0.25</v>
      </c>
      <c r="AK40">
        <v>-0.40000000000000041</v>
      </c>
      <c r="AL40">
        <v>-0.34999999999999959</v>
      </c>
    </row>
    <row r="41" spans="1:38" x14ac:dyDescent="0.3">
      <c r="A41" t="s">
        <v>17</v>
      </c>
      <c r="B41" t="s">
        <v>76</v>
      </c>
      <c r="C41">
        <v>31.907679999999999</v>
      </c>
      <c r="D41">
        <v>75.450130000000001</v>
      </c>
      <c r="E41">
        <v>-0.19999999999999929</v>
      </c>
      <c r="F41">
        <v>0.25</v>
      </c>
      <c r="G41">
        <v>-1.2000000000000031</v>
      </c>
      <c r="H41">
        <v>-0.34999999999999792</v>
      </c>
      <c r="I41">
        <v>-0.41999999999999821</v>
      </c>
      <c r="J41">
        <v>-0.1500000000000021</v>
      </c>
      <c r="K41">
        <v>-0.30000000000000071</v>
      </c>
      <c r="L41">
        <v>-0.30000000000000071</v>
      </c>
      <c r="M41">
        <v>-1.0499999999999969</v>
      </c>
      <c r="N41">
        <v>-1.4000000000000019</v>
      </c>
      <c r="O41">
        <v>-0.94000000000000128</v>
      </c>
      <c r="P41">
        <v>-0.41000000000000009</v>
      </c>
      <c r="Q41">
        <v>-1.1999999999999991</v>
      </c>
      <c r="R41">
        <v>-0.42999999999999972</v>
      </c>
      <c r="S41">
        <v>-0.11000000000000031</v>
      </c>
      <c r="T41">
        <v>-1.4500000000000011</v>
      </c>
      <c r="U41">
        <v>-0.79999999999999893</v>
      </c>
      <c r="V41">
        <v>-2.2400000000000002</v>
      </c>
      <c r="W41">
        <v>-0.88000000000000078</v>
      </c>
      <c r="X41">
        <v>-0.65000000000000036</v>
      </c>
      <c r="Y41">
        <v>-1.600000000000001</v>
      </c>
      <c r="Z41">
        <v>-0.95000000000000107</v>
      </c>
      <c r="AA41">
        <v>-1.899999999999999</v>
      </c>
      <c r="AB41">
        <v>-0.20000000000000109</v>
      </c>
      <c r="AC41">
        <v>-0.2300000000000004</v>
      </c>
      <c r="AD41">
        <v>-1.0299999999999989</v>
      </c>
      <c r="AE41">
        <v>-0.73000000000000043</v>
      </c>
      <c r="AF41">
        <v>-2.3000000000000012</v>
      </c>
      <c r="AG41">
        <v>0.6899999999999995</v>
      </c>
      <c r="AH41">
        <v>-0.25</v>
      </c>
      <c r="AI41">
        <v>2.9999999999999361E-2</v>
      </c>
      <c r="AJ41">
        <v>-0.60000000000000009</v>
      </c>
      <c r="AK41">
        <v>-0.83000000000000007</v>
      </c>
      <c r="AL41">
        <v>1.999999999999957E-2</v>
      </c>
    </row>
    <row r="42" spans="1:38" x14ac:dyDescent="0.3">
      <c r="A42" t="s">
        <v>17</v>
      </c>
      <c r="B42" t="s">
        <v>77</v>
      </c>
      <c r="C42">
        <v>32.133299999999998</v>
      </c>
      <c r="D42">
        <v>75.467290000000006</v>
      </c>
      <c r="E42">
        <v>-0.42999999999999972</v>
      </c>
      <c r="F42">
        <v>-7.0000000000000284E-2</v>
      </c>
      <c r="G42">
        <v>-1.25</v>
      </c>
      <c r="H42">
        <v>-0.25999999999999979</v>
      </c>
      <c r="I42">
        <v>-0.79999999999999982</v>
      </c>
      <c r="J42">
        <v>-1.1499999999999999</v>
      </c>
      <c r="K42">
        <v>-1.25</v>
      </c>
      <c r="L42">
        <v>-0.70000000000000018</v>
      </c>
      <c r="M42">
        <v>-0.89000000000000012</v>
      </c>
      <c r="N42">
        <v>-0.62999999999999989</v>
      </c>
      <c r="O42">
        <v>-0.83999999999999986</v>
      </c>
      <c r="P42">
        <v>-0.78</v>
      </c>
      <c r="Q42">
        <v>-1.19</v>
      </c>
      <c r="R42">
        <v>-1.1499999999999999</v>
      </c>
      <c r="S42">
        <v>-0.94</v>
      </c>
      <c r="T42">
        <v>-0.75</v>
      </c>
      <c r="U42">
        <v>-1.3</v>
      </c>
      <c r="V42">
        <v>-0.89000000000000012</v>
      </c>
      <c r="W42">
        <v>-0.80000000000000027</v>
      </c>
      <c r="X42">
        <v>-1.600000000000001</v>
      </c>
      <c r="Y42">
        <v>-1.8</v>
      </c>
      <c r="Z42">
        <v>-1.75</v>
      </c>
      <c r="AA42">
        <v>-1.85</v>
      </c>
      <c r="AB42">
        <v>-1.45</v>
      </c>
      <c r="AC42">
        <v>-2.79</v>
      </c>
      <c r="AD42">
        <v>-0.90000000000000036</v>
      </c>
      <c r="AE42">
        <v>0.60000000000000009</v>
      </c>
      <c r="AF42">
        <v>-0.25</v>
      </c>
      <c r="AG42">
        <v>0.45000000000000018</v>
      </c>
      <c r="AH42">
        <v>-0.36999999999999972</v>
      </c>
      <c r="AI42">
        <v>-0.45000000000000018</v>
      </c>
      <c r="AJ42">
        <v>-0.75</v>
      </c>
      <c r="AK42">
        <v>-1.35</v>
      </c>
      <c r="AL42">
        <v>-1.100000000000001</v>
      </c>
    </row>
    <row r="43" spans="1:38" x14ac:dyDescent="0.3">
      <c r="A43" t="s">
        <v>85</v>
      </c>
      <c r="B43" t="s">
        <v>86</v>
      </c>
      <c r="C43">
        <v>31.95196</v>
      </c>
      <c r="D43">
        <v>75.613990000000001</v>
      </c>
      <c r="E43">
        <v>-0.7</v>
      </c>
      <c r="F43">
        <v>-0.73999999999999988</v>
      </c>
      <c r="G43">
        <v>-1.35</v>
      </c>
      <c r="H43">
        <v>-1.26</v>
      </c>
      <c r="I43">
        <v>-1.1299999999999999</v>
      </c>
      <c r="J43">
        <v>-0.84</v>
      </c>
      <c r="K43">
        <v>-1.3</v>
      </c>
      <c r="L43">
        <v>-2.04</v>
      </c>
      <c r="M43">
        <v>-1</v>
      </c>
      <c r="N43">
        <v>-2.65</v>
      </c>
      <c r="O43">
        <v>-2.4900000000000002</v>
      </c>
      <c r="P43">
        <v>-1.46</v>
      </c>
      <c r="Q43">
        <v>-1.75</v>
      </c>
      <c r="R43">
        <v>-0.76</v>
      </c>
      <c r="S43">
        <v>-1.51</v>
      </c>
      <c r="T43">
        <v>-1.66</v>
      </c>
      <c r="U43">
        <v>-0.92999999999999972</v>
      </c>
      <c r="V43">
        <v>-2.2599999999999998</v>
      </c>
      <c r="W43">
        <v>-1.39</v>
      </c>
      <c r="X43">
        <v>-0.75</v>
      </c>
      <c r="Y43">
        <v>-2.15</v>
      </c>
      <c r="Z43">
        <v>-1.43</v>
      </c>
      <c r="AA43">
        <v>-1.87</v>
      </c>
      <c r="AB43">
        <v>-2.5</v>
      </c>
      <c r="AC43">
        <v>-2.2000000000000002</v>
      </c>
      <c r="AD43">
        <v>-2.0499999999999998</v>
      </c>
      <c r="AE43">
        <v>-0.39999999999999991</v>
      </c>
      <c r="AF43">
        <v>-1.5</v>
      </c>
      <c r="AG43">
        <v>0.89999999999999991</v>
      </c>
      <c r="AH43">
        <v>1.85</v>
      </c>
      <c r="AI43">
        <v>-0.14999999999999949</v>
      </c>
      <c r="AJ43">
        <v>-2.375</v>
      </c>
      <c r="AK43">
        <v>-4.8999999999999986</v>
      </c>
      <c r="AL43">
        <v>-1.1000000000000001</v>
      </c>
    </row>
    <row r="44" spans="1:38" x14ac:dyDescent="0.3">
      <c r="A44" t="s">
        <v>85</v>
      </c>
      <c r="B44" t="s">
        <v>87</v>
      </c>
      <c r="C44">
        <v>31.668839999999999</v>
      </c>
      <c r="D44">
        <v>75.633359999999996</v>
      </c>
      <c r="E44">
        <v>-1.46</v>
      </c>
      <c r="F44">
        <v>0.90000000000000036</v>
      </c>
      <c r="G44">
        <v>-5.09</v>
      </c>
      <c r="H44">
        <v>-0.94</v>
      </c>
      <c r="I44">
        <v>-1.45</v>
      </c>
      <c r="J44">
        <v>-0.35000000000000048</v>
      </c>
      <c r="K44">
        <v>-1.03</v>
      </c>
      <c r="L44">
        <v>-2.5499999999999998</v>
      </c>
      <c r="M44">
        <v>-2.580000000000001</v>
      </c>
      <c r="N44">
        <v>-2.16</v>
      </c>
      <c r="O44">
        <v>-2.04</v>
      </c>
      <c r="P44">
        <v>-1.53</v>
      </c>
      <c r="Q44">
        <v>-1.49</v>
      </c>
      <c r="R44">
        <v>-1.68</v>
      </c>
      <c r="S44">
        <v>-0.64999999999999991</v>
      </c>
      <c r="T44">
        <v>-1.1399999999999999</v>
      </c>
      <c r="U44">
        <v>-0.25</v>
      </c>
      <c r="V44">
        <v>-1.47</v>
      </c>
      <c r="W44">
        <v>-1.000000000000068E-2</v>
      </c>
      <c r="X44">
        <v>-0.61000000000000032</v>
      </c>
      <c r="Y44">
        <v>-1.98</v>
      </c>
      <c r="Z44">
        <v>-0.14999999999999949</v>
      </c>
      <c r="AA44">
        <v>-2.2000000000000002</v>
      </c>
      <c r="AB44">
        <v>-1.2</v>
      </c>
      <c r="AC44">
        <v>-1.2</v>
      </c>
      <c r="AD44">
        <v>0</v>
      </c>
      <c r="AE44">
        <v>0</v>
      </c>
      <c r="AF44">
        <v>0</v>
      </c>
      <c r="AG44">
        <v>0</v>
      </c>
      <c r="AH44">
        <v>0.55000000000000071</v>
      </c>
      <c r="AI44">
        <v>0</v>
      </c>
      <c r="AJ44">
        <v>-0.85500000000000043</v>
      </c>
      <c r="AK44">
        <v>-2</v>
      </c>
      <c r="AL44">
        <v>-0.69999999999999929</v>
      </c>
    </row>
    <row r="45" spans="1:38" x14ac:dyDescent="0.3">
      <c r="A45" t="s">
        <v>85</v>
      </c>
      <c r="B45" t="s">
        <v>90</v>
      </c>
      <c r="C45">
        <v>31.814309999999999</v>
      </c>
      <c r="D45">
        <v>75.657300000000006</v>
      </c>
      <c r="E45">
        <v>0</v>
      </c>
      <c r="F45">
        <v>0.75999999999999979</v>
      </c>
      <c r="G45">
        <v>-4.2100000000000009</v>
      </c>
      <c r="H45">
        <v>-0.62000000000000099</v>
      </c>
      <c r="I45">
        <v>-0.48000000000000043</v>
      </c>
      <c r="J45">
        <v>-1.640000000000001</v>
      </c>
      <c r="K45">
        <v>-1.1599999999999999</v>
      </c>
      <c r="L45">
        <v>-0.91000000000000014</v>
      </c>
      <c r="M45">
        <v>-2.39</v>
      </c>
      <c r="N45">
        <v>-3.53</v>
      </c>
      <c r="O45">
        <v>-1.75</v>
      </c>
      <c r="P45">
        <v>-0.62000000000000011</v>
      </c>
      <c r="Q45">
        <v>-2.5</v>
      </c>
      <c r="R45">
        <v>-1.100000000000001</v>
      </c>
      <c r="S45">
        <v>-1.269999999999998</v>
      </c>
      <c r="T45">
        <v>-1.319999999999999</v>
      </c>
      <c r="U45">
        <v>-0.16000000000000009</v>
      </c>
      <c r="V45">
        <v>-1.870000000000001</v>
      </c>
      <c r="W45">
        <v>2.3199999999999998</v>
      </c>
      <c r="X45">
        <v>-0.16000000000000009</v>
      </c>
      <c r="Y45">
        <v>-0.48000000000000043</v>
      </c>
      <c r="Z45">
        <v>-1.0800000000000021</v>
      </c>
      <c r="AA45">
        <v>-2.6999999999999988</v>
      </c>
      <c r="AB45">
        <v>-0.1400000000000006</v>
      </c>
      <c r="AC45">
        <v>-1.5500000000000009</v>
      </c>
      <c r="AD45">
        <v>-3.0500000000000012</v>
      </c>
      <c r="AE45">
        <v>-2.7000000000000028</v>
      </c>
      <c r="AF45">
        <v>-2.5400000000000031</v>
      </c>
      <c r="AG45">
        <v>-0.44999999999999929</v>
      </c>
      <c r="AH45">
        <v>1.0500000000000009</v>
      </c>
      <c r="AI45">
        <v>-5.0000000000000711E-2</v>
      </c>
      <c r="AJ45">
        <v>-1</v>
      </c>
      <c r="AK45">
        <v>6.2333333333333307</v>
      </c>
      <c r="AL45">
        <v>-0.60000000000000142</v>
      </c>
    </row>
    <row r="46" spans="1:38" x14ac:dyDescent="0.3">
      <c r="A46" t="s">
        <v>85</v>
      </c>
      <c r="B46" t="s">
        <v>96</v>
      </c>
      <c r="C46">
        <v>31.977409999999999</v>
      </c>
      <c r="D46">
        <v>75.750969999999995</v>
      </c>
      <c r="E46">
        <v>-0.67999999999999972</v>
      </c>
      <c r="F46">
        <v>-3.1</v>
      </c>
      <c r="G46">
        <v>-10.32</v>
      </c>
      <c r="H46">
        <v>-3.0700000000000012</v>
      </c>
      <c r="I46">
        <v>-0.79</v>
      </c>
      <c r="J46">
        <v>-6.36</v>
      </c>
      <c r="K46">
        <v>-3.580000000000001</v>
      </c>
      <c r="L46">
        <v>-1.090000000000001</v>
      </c>
      <c r="M46">
        <v>-2.35</v>
      </c>
      <c r="N46">
        <v>-2.430000000000001</v>
      </c>
      <c r="O46">
        <v>-1.52</v>
      </c>
      <c r="P46">
        <v>-1.430000000000001</v>
      </c>
      <c r="Q46">
        <v>-1.8</v>
      </c>
      <c r="R46">
        <v>-0.12999999999999989</v>
      </c>
      <c r="S46">
        <v>-2.46</v>
      </c>
      <c r="T46">
        <v>-2.97</v>
      </c>
      <c r="U46">
        <v>-1.59</v>
      </c>
      <c r="V46">
        <v>-2.68</v>
      </c>
      <c r="W46">
        <v>-1.42</v>
      </c>
      <c r="X46">
        <v>-0.65000000000000036</v>
      </c>
      <c r="Y46">
        <v>-2.79</v>
      </c>
      <c r="Z46">
        <v>-0.91000000000000014</v>
      </c>
      <c r="AA46">
        <v>-1.100000000000001</v>
      </c>
      <c r="AB46">
        <v>-2.6</v>
      </c>
      <c r="AC46">
        <v>-1.4500000000000011</v>
      </c>
      <c r="AD46">
        <v>-2.8000000000000012</v>
      </c>
      <c r="AE46">
        <v>-1.7500000000000011</v>
      </c>
      <c r="AF46">
        <v>-2.399999999999999</v>
      </c>
      <c r="AG46">
        <v>-0.90000000000000036</v>
      </c>
      <c r="AH46">
        <v>-2.8000000000000012</v>
      </c>
      <c r="AI46">
        <v>-2.100000000000001</v>
      </c>
      <c r="AJ46">
        <v>-2.8000000000000012</v>
      </c>
      <c r="AK46">
        <v>-2.1</v>
      </c>
      <c r="AL46">
        <v>-2.2999999999999998</v>
      </c>
    </row>
    <row r="47" spans="1:38" x14ac:dyDescent="0.3">
      <c r="A47" t="s">
        <v>85</v>
      </c>
      <c r="B47" t="s">
        <v>100</v>
      </c>
      <c r="C47">
        <v>31.679259999999999</v>
      </c>
      <c r="D47">
        <v>75.806610000000006</v>
      </c>
      <c r="E47">
        <v>-1.32</v>
      </c>
      <c r="F47">
        <v>0.46</v>
      </c>
      <c r="G47">
        <v>-5.6199999999999992</v>
      </c>
      <c r="H47">
        <v>-1.47</v>
      </c>
      <c r="I47">
        <v>-1.43</v>
      </c>
      <c r="J47">
        <v>-1.87</v>
      </c>
      <c r="K47">
        <v>-0.72000000000000064</v>
      </c>
      <c r="L47">
        <v>-2.46</v>
      </c>
      <c r="M47">
        <v>-3.07</v>
      </c>
      <c r="N47">
        <v>-4.1399999999999997</v>
      </c>
      <c r="O47">
        <v>-2.0699999999999998</v>
      </c>
      <c r="P47">
        <v>-0.23</v>
      </c>
      <c r="Q47">
        <v>-0.5</v>
      </c>
      <c r="R47">
        <v>-1.5</v>
      </c>
      <c r="S47">
        <v>-0.65000000000000013</v>
      </c>
      <c r="T47">
        <v>-0.23</v>
      </c>
      <c r="U47">
        <v>0.80000000000000027</v>
      </c>
      <c r="V47">
        <v>-1.2</v>
      </c>
      <c r="W47">
        <v>0</v>
      </c>
      <c r="X47">
        <v>-0.78999999999999981</v>
      </c>
      <c r="Y47">
        <v>-1</v>
      </c>
      <c r="Z47">
        <v>-0.64999999999999991</v>
      </c>
      <c r="AA47">
        <v>-1.3</v>
      </c>
      <c r="AB47">
        <v>-1.1499999999999999</v>
      </c>
      <c r="AC47">
        <v>-1</v>
      </c>
      <c r="AD47">
        <v>-2</v>
      </c>
      <c r="AE47">
        <v>0</v>
      </c>
      <c r="AF47">
        <v>-2</v>
      </c>
      <c r="AG47">
        <v>0.69999999999999973</v>
      </c>
      <c r="AH47">
        <v>1.3000000000000009</v>
      </c>
      <c r="AI47">
        <v>-0.10000000000000139</v>
      </c>
      <c r="AJ47">
        <v>-1.68</v>
      </c>
      <c r="AK47">
        <v>-2.600000000000001</v>
      </c>
      <c r="AL47">
        <v>-0.80000000000000071</v>
      </c>
    </row>
    <row r="48" spans="1:38" x14ac:dyDescent="0.3">
      <c r="A48" t="s">
        <v>85</v>
      </c>
      <c r="B48" t="s">
        <v>104</v>
      </c>
      <c r="C48">
        <v>31.94331</v>
      </c>
      <c r="D48">
        <v>75.880579999999995</v>
      </c>
      <c r="E48">
        <v>-1.480000000000004</v>
      </c>
      <c r="F48">
        <v>-1.380000000000003</v>
      </c>
      <c r="G48">
        <v>-8.6500000000000021</v>
      </c>
      <c r="H48">
        <v>-1.859999999999999</v>
      </c>
      <c r="I48">
        <v>-2.25</v>
      </c>
      <c r="J48">
        <v>-3.8300000000000018</v>
      </c>
      <c r="K48">
        <v>-1.1999999999999991</v>
      </c>
      <c r="L48">
        <v>-1.600000000000001</v>
      </c>
      <c r="M48">
        <v>-4.769999999999996</v>
      </c>
      <c r="N48">
        <v>-6.1499999999999986</v>
      </c>
      <c r="O48">
        <v>-3.3199999999999972</v>
      </c>
      <c r="P48">
        <v>-2.57</v>
      </c>
      <c r="Q48">
        <v>-3.19</v>
      </c>
      <c r="R48">
        <v>-2.96</v>
      </c>
      <c r="S48">
        <v>-3.819999999999999</v>
      </c>
      <c r="T48">
        <v>-2.38</v>
      </c>
      <c r="U48">
        <v>-0.5</v>
      </c>
      <c r="V48">
        <v>-1.72</v>
      </c>
      <c r="W48">
        <v>-1.6</v>
      </c>
      <c r="X48">
        <v>-0.85000000000000053</v>
      </c>
      <c r="Y48">
        <v>-1.8</v>
      </c>
      <c r="Z48">
        <v>-1.4499999999999991</v>
      </c>
      <c r="AA48">
        <v>0.2300000000000004</v>
      </c>
      <c r="AB48">
        <v>-3</v>
      </c>
      <c r="AC48">
        <v>-3.45</v>
      </c>
      <c r="AD48">
        <v>-0.83000000000000007</v>
      </c>
      <c r="AE48">
        <v>-0.89999999999999947</v>
      </c>
      <c r="AF48">
        <v>-2.100000000000001</v>
      </c>
      <c r="AG48">
        <v>0.79999999999999893</v>
      </c>
      <c r="AH48">
        <v>1.25</v>
      </c>
      <c r="AI48">
        <v>-9.9999999999999645E-2</v>
      </c>
      <c r="AJ48">
        <v>-9.5300000000000011</v>
      </c>
      <c r="AK48">
        <v>3.7833333333333332</v>
      </c>
      <c r="AL48">
        <v>-3.6</v>
      </c>
    </row>
    <row r="49" spans="1:38" x14ac:dyDescent="0.3">
      <c r="A49" t="s">
        <v>85</v>
      </c>
      <c r="B49" t="s">
        <v>106</v>
      </c>
      <c r="C49">
        <v>31.53285</v>
      </c>
      <c r="D49">
        <v>75.902550000000005</v>
      </c>
      <c r="E49">
        <v>-1.35</v>
      </c>
      <c r="F49">
        <v>0.25999999999999979</v>
      </c>
      <c r="G49">
        <v>-3.3</v>
      </c>
      <c r="H49">
        <v>-0.69999999999999973</v>
      </c>
      <c r="I49">
        <v>-1.59</v>
      </c>
      <c r="J49">
        <v>-0.48999999999999982</v>
      </c>
      <c r="K49">
        <v>-1.22</v>
      </c>
      <c r="L49">
        <v>-1.49</v>
      </c>
      <c r="M49">
        <v>-2.2000000000000002</v>
      </c>
      <c r="N49">
        <v>-1.18</v>
      </c>
      <c r="O49">
        <v>-1.28</v>
      </c>
      <c r="P49">
        <v>0.39999999999999991</v>
      </c>
      <c r="Q49">
        <v>-0.82000000000000028</v>
      </c>
      <c r="R49">
        <v>6.9999999999999396E-2</v>
      </c>
      <c r="S49">
        <v>-0.39999999999999952</v>
      </c>
      <c r="T49">
        <v>-0.15000000000000041</v>
      </c>
      <c r="U49">
        <v>0.34999999999999959</v>
      </c>
      <c r="V49">
        <v>-0.5</v>
      </c>
      <c r="W49">
        <v>0.30000000000000071</v>
      </c>
      <c r="X49">
        <v>-0.15000000000000041</v>
      </c>
      <c r="Y49">
        <v>0.30000000000000071</v>
      </c>
      <c r="Z49">
        <v>-3.000000000000114E-2</v>
      </c>
      <c r="AA49">
        <v>-0.80000000000000071</v>
      </c>
      <c r="AB49">
        <v>0.29999999999999888</v>
      </c>
      <c r="AC49">
        <v>-4.9999999999998927E-2</v>
      </c>
      <c r="AD49">
        <v>-0.84999999999999964</v>
      </c>
      <c r="AE49">
        <v>0</v>
      </c>
      <c r="AF49">
        <v>-0.5</v>
      </c>
      <c r="AG49">
        <v>0</v>
      </c>
      <c r="AH49">
        <v>-0.98000000000000043</v>
      </c>
      <c r="AI49">
        <v>-5.0000000000000711E-2</v>
      </c>
      <c r="AJ49">
        <v>-0.90000000000000213</v>
      </c>
      <c r="AK49">
        <v>7.2800000000000011</v>
      </c>
      <c r="AL49">
        <v>-0.39999999999999858</v>
      </c>
    </row>
    <row r="50" spans="1:38" x14ac:dyDescent="0.3">
      <c r="A50" t="s">
        <v>85</v>
      </c>
      <c r="B50" t="s">
        <v>111</v>
      </c>
      <c r="C50">
        <v>31.361809999999998</v>
      </c>
      <c r="D50">
        <v>76.038910000000001</v>
      </c>
      <c r="E50">
        <v>-0.76999999999999602</v>
      </c>
      <c r="F50">
        <v>7.000000000000739E-2</v>
      </c>
      <c r="G50">
        <v>-2.75</v>
      </c>
      <c r="H50">
        <v>1.870000000000005</v>
      </c>
      <c r="I50">
        <v>-0.25</v>
      </c>
      <c r="J50">
        <v>-0.15999999999999659</v>
      </c>
      <c r="K50">
        <v>-0.43999999999999773</v>
      </c>
      <c r="L50">
        <v>-1.1999999999999891</v>
      </c>
      <c r="M50">
        <v>-2.9500000000000028</v>
      </c>
      <c r="N50">
        <v>-0.25999999999999091</v>
      </c>
      <c r="O50">
        <v>-9.0000000000003411E-2</v>
      </c>
      <c r="P50">
        <v>-0.46999999999999892</v>
      </c>
      <c r="Q50">
        <v>-1.1499999999999999</v>
      </c>
      <c r="R50">
        <v>-1.890000000000001</v>
      </c>
      <c r="S50">
        <v>0.1000000000000001</v>
      </c>
      <c r="T50">
        <v>-1.83</v>
      </c>
      <c r="U50">
        <v>0.75</v>
      </c>
      <c r="V50">
        <v>0.19999999999999929</v>
      </c>
      <c r="W50">
        <v>0.13000000000000081</v>
      </c>
      <c r="X50">
        <v>-0.5600000000000005</v>
      </c>
      <c r="Y50">
        <v>-0.5</v>
      </c>
      <c r="Z50">
        <v>1.620000000000001</v>
      </c>
      <c r="AA50">
        <v>-9.9999999999999645E-2</v>
      </c>
      <c r="AB50">
        <v>-0.98000000000000043</v>
      </c>
      <c r="AC50">
        <v>-1.0599999999999989</v>
      </c>
      <c r="AD50">
        <v>-0.44999999999999929</v>
      </c>
      <c r="AE50">
        <v>-0.44999999999999929</v>
      </c>
      <c r="AF50">
        <v>-0.90000000000000036</v>
      </c>
      <c r="AG50">
        <v>-0.80000000000000071</v>
      </c>
      <c r="AH50">
        <v>1.0499999999999969</v>
      </c>
      <c r="AI50">
        <v>-0.1400000000000006</v>
      </c>
      <c r="AJ50">
        <v>-0.55000000000000426</v>
      </c>
      <c r="AK50">
        <v>0.14999999999999861</v>
      </c>
      <c r="AL50">
        <v>1.2000000000000031</v>
      </c>
    </row>
    <row r="51" spans="1:38" x14ac:dyDescent="0.3">
      <c r="A51" t="s">
        <v>85</v>
      </c>
      <c r="B51" t="s">
        <v>114</v>
      </c>
      <c r="C51">
        <v>31.21547</v>
      </c>
      <c r="D51">
        <v>76.142690000000002</v>
      </c>
      <c r="E51">
        <v>-0.12000000000000099</v>
      </c>
      <c r="F51">
        <v>2.2800000000000011</v>
      </c>
      <c r="G51">
        <v>-4.75</v>
      </c>
      <c r="H51">
        <v>-0.36999999999999922</v>
      </c>
      <c r="I51">
        <v>-3.82</v>
      </c>
      <c r="J51">
        <v>-9.73</v>
      </c>
      <c r="K51">
        <v>-0.40000000000000041</v>
      </c>
      <c r="L51">
        <v>-1.890000000000001</v>
      </c>
      <c r="M51">
        <v>-0.58000000000000007</v>
      </c>
      <c r="N51">
        <v>-1.06</v>
      </c>
      <c r="O51">
        <v>-0.33999999999999991</v>
      </c>
      <c r="P51">
        <v>-0.21999999999999889</v>
      </c>
      <c r="Q51">
        <v>0</v>
      </c>
      <c r="R51">
        <v>0</v>
      </c>
      <c r="S51">
        <v>0</v>
      </c>
      <c r="T51">
        <v>-2.1800000000000002</v>
      </c>
      <c r="U51">
        <v>0.51999999999999957</v>
      </c>
      <c r="V51">
        <v>0.33000000000000013</v>
      </c>
      <c r="W51">
        <v>-0.35999999999999938</v>
      </c>
      <c r="X51">
        <v>-0.55000000000000071</v>
      </c>
      <c r="Y51">
        <v>-0.84999999999999964</v>
      </c>
      <c r="Z51">
        <v>-1.620000000000001</v>
      </c>
      <c r="AA51">
        <v>-2.6999999999999988</v>
      </c>
      <c r="AB51">
        <v>-0.92999999999999972</v>
      </c>
      <c r="AC51">
        <v>-0.84999999999999964</v>
      </c>
      <c r="AD51">
        <v>-1.7</v>
      </c>
      <c r="AE51">
        <v>-0.47999999999999859</v>
      </c>
      <c r="AF51">
        <v>-1.6</v>
      </c>
      <c r="AG51">
        <v>-1.25</v>
      </c>
      <c r="AH51">
        <v>1.4499999999999991</v>
      </c>
      <c r="AI51">
        <v>0</v>
      </c>
      <c r="AJ51">
        <v>-8.6000000000000014</v>
      </c>
      <c r="AK51">
        <v>-3.5333333333333399</v>
      </c>
      <c r="AL51">
        <v>0.80000000000000071</v>
      </c>
    </row>
    <row r="52" spans="1:38" x14ac:dyDescent="0.3">
      <c r="A52" t="s">
        <v>62</v>
      </c>
      <c r="B52" t="s">
        <v>63</v>
      </c>
      <c r="C52">
        <v>31.161840000000002</v>
      </c>
      <c r="D52">
        <v>75.209440000000001</v>
      </c>
      <c r="E52">
        <v>-0.27999999999999942</v>
      </c>
      <c r="F52">
        <v>0.80999999999999872</v>
      </c>
      <c r="G52">
        <v>-3.1300000000000008</v>
      </c>
      <c r="H52">
        <v>-0.29999999999999982</v>
      </c>
      <c r="I52">
        <v>-1.1499999999999999</v>
      </c>
      <c r="J52">
        <v>-0.47000000000000058</v>
      </c>
      <c r="K52">
        <v>-0.17000000000000171</v>
      </c>
      <c r="L52">
        <v>-0.38999999999999879</v>
      </c>
      <c r="M52">
        <v>0</v>
      </c>
      <c r="N52">
        <v>0</v>
      </c>
      <c r="O52">
        <v>0</v>
      </c>
      <c r="P52">
        <v>8.9</v>
      </c>
      <c r="Q52">
        <v>0</v>
      </c>
      <c r="R52">
        <v>0</v>
      </c>
      <c r="S52">
        <v>0</v>
      </c>
      <c r="T52">
        <v>-0.9399999999999995</v>
      </c>
      <c r="U52">
        <v>0.16000000000000009</v>
      </c>
      <c r="V52">
        <v>-0.86999999999999922</v>
      </c>
      <c r="W52">
        <v>-0.12000000000000011</v>
      </c>
      <c r="X52">
        <v>-1.1100000000000001</v>
      </c>
      <c r="Y52">
        <v>-0.34999999999999959</v>
      </c>
      <c r="Z52">
        <v>-0.1699999999999999</v>
      </c>
      <c r="AA52">
        <v>-2.5</v>
      </c>
      <c r="AB52">
        <v>0.19999999999999929</v>
      </c>
      <c r="AC52">
        <v>-1.0500000000000009</v>
      </c>
      <c r="AD52">
        <v>-0.39999999999999952</v>
      </c>
      <c r="AE52">
        <v>-4.9999999999999822E-2</v>
      </c>
      <c r="AF52">
        <v>-0.35000000000000048</v>
      </c>
      <c r="AG52">
        <v>9.9999999999999645E-2</v>
      </c>
      <c r="AH52">
        <v>1.5999999999999981</v>
      </c>
      <c r="AI52">
        <v>1.2999999999999969</v>
      </c>
      <c r="AJ52">
        <v>2.100000000000001</v>
      </c>
      <c r="AK52">
        <v>0.39999999999999858</v>
      </c>
      <c r="AL52">
        <v>3</v>
      </c>
    </row>
    <row r="53" spans="1:38" x14ac:dyDescent="0.3">
      <c r="A53" t="s">
        <v>62</v>
      </c>
      <c r="B53" t="s">
        <v>70</v>
      </c>
      <c r="C53">
        <v>31.083110000000001</v>
      </c>
      <c r="D53">
        <v>75.336669999999998</v>
      </c>
      <c r="E53">
        <v>-0.24000000000000021</v>
      </c>
      <c r="F53">
        <v>0.61000000000000032</v>
      </c>
      <c r="G53">
        <v>-4.38</v>
      </c>
      <c r="H53">
        <v>-0.83000000000000007</v>
      </c>
      <c r="I53">
        <v>-1.69</v>
      </c>
      <c r="J53">
        <v>0.47999999999999948</v>
      </c>
      <c r="K53">
        <v>0.28999999999999909</v>
      </c>
      <c r="L53">
        <v>0</v>
      </c>
      <c r="M53">
        <v>0</v>
      </c>
      <c r="N53">
        <v>0</v>
      </c>
      <c r="O53">
        <v>0</v>
      </c>
      <c r="P53">
        <v>0</v>
      </c>
      <c r="Q53">
        <v>-2.5500000000000012</v>
      </c>
      <c r="R53">
        <v>-1.4700000000000011</v>
      </c>
      <c r="S53">
        <v>-2.93</v>
      </c>
      <c r="T53">
        <v>0.5</v>
      </c>
      <c r="U53">
        <v>1.25</v>
      </c>
      <c r="V53">
        <v>0.87000000000000099</v>
      </c>
      <c r="W53">
        <v>1.8000000000000009</v>
      </c>
      <c r="X53">
        <v>0.28000000000000108</v>
      </c>
      <c r="Y53">
        <v>1.1999999999999991</v>
      </c>
      <c r="Z53">
        <v>0.44999999999999929</v>
      </c>
      <c r="AA53">
        <v>-1</v>
      </c>
      <c r="AB53">
        <v>0.19999999999999929</v>
      </c>
      <c r="AC53">
        <v>-0.10000000000000139</v>
      </c>
      <c r="AD53">
        <v>0.39999999999999858</v>
      </c>
      <c r="AE53">
        <v>0</v>
      </c>
      <c r="AF53">
        <v>0</v>
      </c>
      <c r="AG53">
        <v>0</v>
      </c>
      <c r="AH53">
        <v>1.4000000000000019</v>
      </c>
      <c r="AI53">
        <v>2</v>
      </c>
      <c r="AJ53">
        <v>1.0999999999999981</v>
      </c>
      <c r="AK53">
        <v>0.29999999999999721</v>
      </c>
      <c r="AL53">
        <v>1.1999999999999991</v>
      </c>
    </row>
    <row r="54" spans="1:38" x14ac:dyDescent="0.3">
      <c r="A54" t="s">
        <v>62</v>
      </c>
      <c r="B54" t="s">
        <v>81</v>
      </c>
      <c r="C54">
        <v>31.126439999999999</v>
      </c>
      <c r="D54">
        <v>75.476140000000001</v>
      </c>
      <c r="E54">
        <v>3.000000000000114E-2</v>
      </c>
      <c r="F54">
        <v>2.0500000000000012</v>
      </c>
      <c r="G54">
        <v>-3.149999999999999</v>
      </c>
      <c r="H54">
        <v>-5.9999999999998721E-2</v>
      </c>
      <c r="I54">
        <v>-4.2999999999999989</v>
      </c>
      <c r="J54">
        <v>0.40000000000000041</v>
      </c>
      <c r="K54">
        <v>-0.30000000000000071</v>
      </c>
      <c r="L54">
        <v>-1.2100000000000011</v>
      </c>
      <c r="M54">
        <v>0.40000000000000208</v>
      </c>
      <c r="N54">
        <v>-3</v>
      </c>
      <c r="O54">
        <v>-2.2000000000000011</v>
      </c>
      <c r="P54">
        <v>-1.31</v>
      </c>
      <c r="Q54">
        <v>-4.4500000000000011</v>
      </c>
      <c r="R54">
        <v>-4.6399999999999988</v>
      </c>
      <c r="S54">
        <v>-6.0500000000000007</v>
      </c>
      <c r="T54">
        <v>-3.100000000000001</v>
      </c>
      <c r="U54">
        <v>-3.77</v>
      </c>
      <c r="V54">
        <v>-3.889999999999997</v>
      </c>
      <c r="W54">
        <v>-3.120000000000001</v>
      </c>
      <c r="X54">
        <v>-4.1500000000000021</v>
      </c>
      <c r="Y54">
        <v>-4.4499999999999993</v>
      </c>
      <c r="Z54">
        <v>0.19999999999999929</v>
      </c>
      <c r="AA54">
        <v>-1.379999999999999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2.0500000000000012</v>
      </c>
      <c r="AI54">
        <v>1</v>
      </c>
      <c r="AJ54">
        <v>2.899999999999999</v>
      </c>
      <c r="AK54">
        <v>0.79999999999999716</v>
      </c>
      <c r="AL54">
        <v>9.7000000000000028</v>
      </c>
    </row>
    <row r="55" spans="1:38" x14ac:dyDescent="0.3">
      <c r="A55" t="s">
        <v>62</v>
      </c>
      <c r="B55" t="s">
        <v>62</v>
      </c>
      <c r="C55">
        <v>31.332380000000001</v>
      </c>
      <c r="D55">
        <v>75.576890000000006</v>
      </c>
      <c r="E55">
        <v>-1.140000000000001</v>
      </c>
      <c r="F55">
        <v>0.65000000000000036</v>
      </c>
      <c r="G55">
        <v>-1.4499999999999991</v>
      </c>
      <c r="H55">
        <v>-0.29999999999999888</v>
      </c>
      <c r="I55">
        <v>-0.83999999999999986</v>
      </c>
      <c r="J55">
        <v>-0.36999999999999922</v>
      </c>
      <c r="K55">
        <v>0.11000000000000119</v>
      </c>
      <c r="L55">
        <v>-0.84999999999999964</v>
      </c>
      <c r="M55">
        <v>-0.53000000000000114</v>
      </c>
      <c r="N55">
        <v>-2.109999999999999</v>
      </c>
      <c r="O55">
        <v>-0.94999999999999929</v>
      </c>
      <c r="P55">
        <v>-1.0299999999999989</v>
      </c>
      <c r="Q55">
        <v>-0.8199999999999994</v>
      </c>
      <c r="R55">
        <v>-0.14999999999999949</v>
      </c>
      <c r="S55">
        <v>0.40000000000000041</v>
      </c>
      <c r="T55">
        <v>-0.77000000000000046</v>
      </c>
      <c r="U55">
        <v>-2.9999999999999361E-2</v>
      </c>
      <c r="V55">
        <v>-3.9999999999999147E-2</v>
      </c>
      <c r="W55">
        <v>8.0000000000000071E-2</v>
      </c>
      <c r="X55">
        <v>-0.75999999999999979</v>
      </c>
      <c r="Y55">
        <v>-0.1699999999999999</v>
      </c>
      <c r="Z55">
        <v>-0.39999999999999858</v>
      </c>
      <c r="AA55">
        <v>-2.35</v>
      </c>
      <c r="AB55">
        <v>-8.75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2.68</v>
      </c>
      <c r="AI55">
        <v>2.27</v>
      </c>
      <c r="AJ55">
        <v>4.1999999999999993</v>
      </c>
      <c r="AK55">
        <v>-0.37999999999999901</v>
      </c>
      <c r="AL55">
        <v>1.890000000000001</v>
      </c>
    </row>
    <row r="56" spans="1:38" x14ac:dyDescent="0.3">
      <c r="A56" t="s">
        <v>62</v>
      </c>
      <c r="B56" t="s">
        <v>84</v>
      </c>
      <c r="C56">
        <v>31.09591</v>
      </c>
      <c r="D56">
        <v>75.59272</v>
      </c>
      <c r="E56">
        <v>-1.4699999999999991</v>
      </c>
      <c r="F56">
        <v>1.0500000000000009</v>
      </c>
      <c r="G56">
        <v>-5.82</v>
      </c>
      <c r="H56">
        <v>-0.75</v>
      </c>
      <c r="I56">
        <v>-5.15</v>
      </c>
      <c r="J56">
        <v>-0.39999999999999858</v>
      </c>
      <c r="K56">
        <v>-1.4</v>
      </c>
      <c r="L56">
        <v>-0.88000000000000078</v>
      </c>
      <c r="M56">
        <v>-0.75</v>
      </c>
      <c r="N56">
        <v>-3.25</v>
      </c>
      <c r="O56">
        <v>-1.4</v>
      </c>
      <c r="P56">
        <v>-3.0500000000000012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-1.0500000000000009</v>
      </c>
      <c r="Y56">
        <v>-0.55000000000000071</v>
      </c>
      <c r="Z56">
        <v>-4.9999999999997158E-2</v>
      </c>
      <c r="AA56">
        <v>-1.1999999999999991</v>
      </c>
      <c r="AB56">
        <v>0</v>
      </c>
      <c r="AC56">
        <v>-1.8300000000000021</v>
      </c>
      <c r="AD56">
        <v>-2.5</v>
      </c>
      <c r="AE56">
        <v>1.0500000000000009</v>
      </c>
      <c r="AF56">
        <v>0</v>
      </c>
      <c r="AG56">
        <v>0</v>
      </c>
      <c r="AH56">
        <v>1.1999999999999991</v>
      </c>
      <c r="AI56">
        <v>3.4000000000000021</v>
      </c>
      <c r="AJ56">
        <v>2.3000000000000012</v>
      </c>
      <c r="AK56">
        <v>0.39999999999999858</v>
      </c>
      <c r="AL56">
        <v>2.600000000000001</v>
      </c>
    </row>
    <row r="57" spans="1:38" x14ac:dyDescent="0.3">
      <c r="A57" t="s">
        <v>62</v>
      </c>
      <c r="B57" t="s">
        <v>88</v>
      </c>
      <c r="C57">
        <v>31.55368</v>
      </c>
      <c r="D57">
        <v>75.641909999999996</v>
      </c>
      <c r="E57">
        <v>-0.69999999999999973</v>
      </c>
      <c r="F57">
        <v>0.22000000000000061</v>
      </c>
      <c r="G57">
        <v>-5.2600000000000007</v>
      </c>
      <c r="H57">
        <v>-0.1000000000000001</v>
      </c>
      <c r="I57">
        <v>-2.25</v>
      </c>
      <c r="J57">
        <v>-0.43000000000000022</v>
      </c>
      <c r="K57">
        <v>1.03</v>
      </c>
      <c r="L57">
        <v>-2.3699999999999992</v>
      </c>
      <c r="M57">
        <v>-2.11</v>
      </c>
      <c r="N57">
        <v>-3.78</v>
      </c>
      <c r="O57">
        <v>-1.99</v>
      </c>
      <c r="P57">
        <v>-1.69</v>
      </c>
      <c r="Q57">
        <v>0</v>
      </c>
      <c r="R57">
        <v>5.3</v>
      </c>
      <c r="S57">
        <v>-0.59999999999999964</v>
      </c>
      <c r="T57">
        <v>-1.7</v>
      </c>
      <c r="U57">
        <v>0.90000000000000036</v>
      </c>
      <c r="V57">
        <v>-0.5</v>
      </c>
      <c r="W57">
        <v>0.30000000000000071</v>
      </c>
      <c r="X57">
        <v>-0.69999999999999929</v>
      </c>
      <c r="Y57">
        <v>-0.20000000000000109</v>
      </c>
      <c r="Z57">
        <v>-0.15000000000000041</v>
      </c>
      <c r="AA57">
        <v>-3.7</v>
      </c>
      <c r="AB57">
        <v>-2.0000000000000458E-2</v>
      </c>
      <c r="AC57">
        <v>-0.39999999999999952</v>
      </c>
      <c r="AD57">
        <v>-0.59999999999999964</v>
      </c>
      <c r="AE57">
        <v>-5.0000000000000711E-2</v>
      </c>
      <c r="AF57">
        <v>0</v>
      </c>
      <c r="AG57">
        <v>0.30000000000000071</v>
      </c>
      <c r="AH57">
        <v>0.56999999999999673</v>
      </c>
      <c r="AI57">
        <v>3.5500000000000012</v>
      </c>
      <c r="AJ57">
        <v>1.4000000000000019</v>
      </c>
      <c r="AK57">
        <v>0</v>
      </c>
      <c r="AL57">
        <v>-1.5399999999999989</v>
      </c>
    </row>
    <row r="58" spans="1:38" x14ac:dyDescent="0.3">
      <c r="A58" t="s">
        <v>62</v>
      </c>
      <c r="B58" t="s">
        <v>91</v>
      </c>
      <c r="C58">
        <v>31.123609999999999</v>
      </c>
      <c r="D58">
        <v>75.699110000000005</v>
      </c>
      <c r="E58">
        <v>-1.5399999999999989</v>
      </c>
      <c r="F58">
        <v>0.40000000000000041</v>
      </c>
      <c r="G58">
        <v>-5.0900000000000007</v>
      </c>
      <c r="H58">
        <v>-2.2000000000000011</v>
      </c>
      <c r="I58">
        <v>-4.839999999999999</v>
      </c>
      <c r="J58">
        <v>-1.67</v>
      </c>
      <c r="K58">
        <v>-1.44</v>
      </c>
      <c r="L58">
        <v>-4.1400000000000006</v>
      </c>
      <c r="M58">
        <v>-2.66</v>
      </c>
      <c r="N58">
        <v>-5.8400000000000007</v>
      </c>
      <c r="O58">
        <v>-2.8000000000000012</v>
      </c>
      <c r="P58">
        <v>-3.52</v>
      </c>
      <c r="Q58">
        <v>-3.85</v>
      </c>
      <c r="R58">
        <v>-1.82</v>
      </c>
      <c r="S58">
        <v>-1.4</v>
      </c>
      <c r="T58">
        <v>-0.5600000000000005</v>
      </c>
      <c r="U58">
        <v>0.87000000000000099</v>
      </c>
      <c r="V58">
        <v>0.19999999999999929</v>
      </c>
      <c r="W58">
        <v>0.34999999999999959</v>
      </c>
      <c r="X58">
        <v>1.5</v>
      </c>
      <c r="Y58">
        <v>1.75</v>
      </c>
      <c r="Z58">
        <v>0.25</v>
      </c>
      <c r="AA58">
        <v>-0.64999999999999858</v>
      </c>
      <c r="AB58">
        <v>0.34999999999999792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1.350000000000001</v>
      </c>
      <c r="AI58">
        <v>1</v>
      </c>
      <c r="AJ58">
        <v>1.3000000000000009</v>
      </c>
      <c r="AK58">
        <v>2.5</v>
      </c>
      <c r="AL58">
        <v>2.399999999999999</v>
      </c>
    </row>
    <row r="59" spans="1:38" x14ac:dyDescent="0.3">
      <c r="A59" t="s">
        <v>62</v>
      </c>
      <c r="B59" t="s">
        <v>95</v>
      </c>
      <c r="C59">
        <v>31.431069999999998</v>
      </c>
      <c r="D59">
        <v>75.716149999999999</v>
      </c>
      <c r="E59">
        <v>0.25</v>
      </c>
      <c r="F59">
        <v>0.26999999999999957</v>
      </c>
      <c r="G59">
        <v>-7</v>
      </c>
      <c r="H59">
        <v>-0.15000000000000041</v>
      </c>
      <c r="I59">
        <v>-2.149999999999999</v>
      </c>
      <c r="J59">
        <v>-0.79999999999999982</v>
      </c>
      <c r="K59">
        <v>0.47000000000000058</v>
      </c>
      <c r="L59">
        <v>-1.05</v>
      </c>
      <c r="M59">
        <v>-1.83</v>
      </c>
      <c r="N59">
        <v>-4.1900000000000004</v>
      </c>
      <c r="O59">
        <v>-2.2999999999999998</v>
      </c>
      <c r="P59">
        <v>-3.43</v>
      </c>
      <c r="Q59">
        <v>0</v>
      </c>
      <c r="R59">
        <v>-0.25</v>
      </c>
      <c r="S59">
        <v>-0.70000000000000018</v>
      </c>
      <c r="T59">
        <v>-0.79999999999999982</v>
      </c>
      <c r="U59">
        <v>1</v>
      </c>
      <c r="V59">
        <v>-0.39999999999999952</v>
      </c>
      <c r="W59">
        <v>-9.9999999999999645E-2</v>
      </c>
      <c r="X59">
        <v>-0.65000000000000036</v>
      </c>
      <c r="Y59">
        <v>-1.05</v>
      </c>
      <c r="Z59">
        <v>-0.29999999999999982</v>
      </c>
      <c r="AA59">
        <v>-2.4500000000000002</v>
      </c>
      <c r="AB59">
        <v>0.10000000000000051</v>
      </c>
      <c r="AC59">
        <v>-0.40000000000000041</v>
      </c>
      <c r="AD59">
        <v>-0.80000000000000071</v>
      </c>
      <c r="AE59">
        <v>4.9999999999999822E-2</v>
      </c>
      <c r="AF59">
        <v>-8.1999999999999993</v>
      </c>
      <c r="AG59">
        <v>0.40000000000000041</v>
      </c>
      <c r="AH59">
        <v>2.5</v>
      </c>
      <c r="AI59">
        <v>3.5</v>
      </c>
      <c r="AJ59">
        <v>6.9000000000000021</v>
      </c>
      <c r="AK59">
        <v>2.5</v>
      </c>
      <c r="AL59">
        <v>-7.2999999999999972</v>
      </c>
    </row>
    <row r="60" spans="1:38" x14ac:dyDescent="0.3">
      <c r="A60" t="s">
        <v>62</v>
      </c>
      <c r="B60" t="s">
        <v>98</v>
      </c>
      <c r="C60">
        <v>31.01829</v>
      </c>
      <c r="D60">
        <v>75.783910000000006</v>
      </c>
      <c r="E60">
        <v>-0.19999999999999929</v>
      </c>
      <c r="F60">
        <v>0.40000000000000041</v>
      </c>
      <c r="G60">
        <v>-1.880000000000001</v>
      </c>
      <c r="H60">
        <v>-0.24000000000000021</v>
      </c>
      <c r="I60">
        <v>-1.7800000000000009</v>
      </c>
      <c r="J60">
        <v>-0.15000000000000041</v>
      </c>
      <c r="K60">
        <v>6.0000000000000497E-2</v>
      </c>
      <c r="L60">
        <v>-1.4600000000000011</v>
      </c>
      <c r="M60">
        <v>-0.59999999999999964</v>
      </c>
      <c r="N60">
        <v>-2.6</v>
      </c>
      <c r="O60">
        <v>-0.65000000000000036</v>
      </c>
      <c r="P60">
        <v>-1.26</v>
      </c>
      <c r="Q60">
        <v>-2.82</v>
      </c>
      <c r="R60">
        <v>-1.25</v>
      </c>
      <c r="S60">
        <v>-1.7200000000000011</v>
      </c>
      <c r="T60">
        <v>-2.67</v>
      </c>
      <c r="U60">
        <v>-0.40000000000000041</v>
      </c>
      <c r="V60">
        <v>-1.51</v>
      </c>
      <c r="W60">
        <v>-0.59999999999999964</v>
      </c>
      <c r="X60">
        <v>-0.45000000000000112</v>
      </c>
      <c r="Y60">
        <v>0</v>
      </c>
      <c r="Z60">
        <v>0.40000000000000208</v>
      </c>
      <c r="AA60">
        <v>-0.80000000000000249</v>
      </c>
      <c r="AB60">
        <v>-0.30000000000000071</v>
      </c>
      <c r="AC60">
        <v>-1.1500000000000019</v>
      </c>
      <c r="AD60">
        <v>-1.4500000000000011</v>
      </c>
      <c r="AE60">
        <v>-0.40000000000000041</v>
      </c>
      <c r="AF60">
        <v>-0.25</v>
      </c>
      <c r="AG60">
        <v>-0.49999999999999822</v>
      </c>
      <c r="AH60">
        <v>0.54999999999999716</v>
      </c>
      <c r="AI60">
        <v>1.1999999999999991</v>
      </c>
      <c r="AJ60">
        <v>1.0999999999999981</v>
      </c>
      <c r="AK60">
        <v>0.19999999999999929</v>
      </c>
      <c r="AL60">
        <v>1.100000000000001</v>
      </c>
    </row>
    <row r="61" spans="1:38" x14ac:dyDescent="0.3">
      <c r="A61" t="s">
        <v>59</v>
      </c>
      <c r="B61" t="s">
        <v>60</v>
      </c>
      <c r="C61">
        <v>31.214469999999999</v>
      </c>
      <c r="D61">
        <v>75.194770000000005</v>
      </c>
      <c r="E61">
        <v>0</v>
      </c>
      <c r="F61">
        <v>0.87000000000000099</v>
      </c>
      <c r="G61">
        <v>-7.05</v>
      </c>
      <c r="H61">
        <v>0.29999999999999982</v>
      </c>
      <c r="I61">
        <v>-1.399999999999999</v>
      </c>
      <c r="J61">
        <v>6.9999999999999396E-2</v>
      </c>
      <c r="K61">
        <v>-0.5</v>
      </c>
      <c r="L61">
        <v>-0.34999999999999959</v>
      </c>
      <c r="M61">
        <v>-7.95</v>
      </c>
      <c r="N61">
        <v>0</v>
      </c>
      <c r="O61">
        <v>0</v>
      </c>
      <c r="P61">
        <v>0</v>
      </c>
      <c r="Q61">
        <v>-3.47</v>
      </c>
      <c r="R61">
        <v>-2.63</v>
      </c>
      <c r="S61">
        <v>-0.14999999999999949</v>
      </c>
      <c r="T61">
        <v>-0.98000000000000043</v>
      </c>
      <c r="U61">
        <v>-0.1899999999999995</v>
      </c>
      <c r="V61">
        <v>-0.58000000000000007</v>
      </c>
      <c r="W61">
        <v>-0.1899999999999995</v>
      </c>
      <c r="X61">
        <v>-2.33</v>
      </c>
      <c r="Y61">
        <v>-1.609999999999999</v>
      </c>
      <c r="Z61">
        <v>-0.49000000000000021</v>
      </c>
      <c r="AA61">
        <v>-0.86999999999999922</v>
      </c>
      <c r="AB61">
        <v>-0.33000000000000013</v>
      </c>
      <c r="AC61">
        <v>-2.9799999999999991</v>
      </c>
      <c r="AD61">
        <v>0.1099999999999994</v>
      </c>
      <c r="AE61">
        <v>-4.8000000000000007</v>
      </c>
      <c r="AF61">
        <v>-0.5</v>
      </c>
      <c r="AG61">
        <v>0.47000000000000058</v>
      </c>
      <c r="AH61">
        <v>-1</v>
      </c>
      <c r="AI61">
        <v>1.6999999999999991</v>
      </c>
      <c r="AJ61">
        <v>0.15000000000000041</v>
      </c>
      <c r="AK61">
        <v>-0.10000000000000139</v>
      </c>
      <c r="AL61">
        <v>-0.75</v>
      </c>
    </row>
    <row r="62" spans="1:38" x14ac:dyDescent="0.3">
      <c r="A62" t="s">
        <v>59</v>
      </c>
      <c r="B62" t="s">
        <v>59</v>
      </c>
      <c r="C62">
        <v>31.25</v>
      </c>
      <c r="D62">
        <v>75.25</v>
      </c>
      <c r="E62">
        <v>-0.33000000000000013</v>
      </c>
      <c r="F62">
        <v>0.41000000000000009</v>
      </c>
      <c r="G62">
        <v>-0.76999999999999957</v>
      </c>
      <c r="H62">
        <v>-0.1699999999999999</v>
      </c>
      <c r="I62">
        <v>-0.44000000000000128</v>
      </c>
      <c r="J62">
        <v>3.9999999999999147E-2</v>
      </c>
      <c r="K62">
        <v>8.0000000000000071E-2</v>
      </c>
      <c r="L62">
        <v>-0.88999999999999879</v>
      </c>
      <c r="M62">
        <v>-0.36999999999999922</v>
      </c>
      <c r="N62">
        <v>-1.379999999999999</v>
      </c>
      <c r="O62">
        <v>-0.97000000000000064</v>
      </c>
      <c r="P62">
        <v>-1.4700000000000011</v>
      </c>
      <c r="Q62">
        <v>0</v>
      </c>
      <c r="R62">
        <v>1.3000000000000009</v>
      </c>
      <c r="S62">
        <v>-0.75</v>
      </c>
      <c r="T62">
        <v>-0.65000000000000036</v>
      </c>
      <c r="U62">
        <v>0.30000000000000071</v>
      </c>
      <c r="V62">
        <v>-9.9999999999997868E-2</v>
      </c>
      <c r="W62">
        <v>0.94999999999999929</v>
      </c>
      <c r="X62">
        <v>0.45000000000000279</v>
      </c>
      <c r="Y62">
        <v>1.399999999999999</v>
      </c>
      <c r="Z62">
        <v>1.8000000000000009</v>
      </c>
      <c r="AA62">
        <v>1.6999999999999991</v>
      </c>
      <c r="AB62">
        <v>1.1999999999999991</v>
      </c>
      <c r="AC62">
        <v>2.7999999999999972</v>
      </c>
      <c r="AD62">
        <v>3.4000000000000021</v>
      </c>
      <c r="AE62">
        <v>3.899999999999999</v>
      </c>
      <c r="AF62">
        <v>0.80000000000000071</v>
      </c>
      <c r="AG62">
        <v>2.149999999999999</v>
      </c>
      <c r="AH62">
        <v>-0.90000000000000036</v>
      </c>
      <c r="AI62">
        <v>1.0499999999999989</v>
      </c>
      <c r="AJ62">
        <v>1.6</v>
      </c>
      <c r="AK62">
        <v>2.0099999999999998</v>
      </c>
      <c r="AL62">
        <v>-4.2000000000000011</v>
      </c>
    </row>
    <row r="63" spans="1:38" x14ac:dyDescent="0.3">
      <c r="A63" t="s">
        <v>59</v>
      </c>
      <c r="B63" t="s">
        <v>71</v>
      </c>
      <c r="C63">
        <v>31.514309999999998</v>
      </c>
      <c r="D63">
        <v>75.344669999999994</v>
      </c>
      <c r="E63">
        <v>-0.32000000000000028</v>
      </c>
      <c r="F63">
        <v>-5.15</v>
      </c>
      <c r="G63">
        <v>-3.27</v>
      </c>
      <c r="H63">
        <v>0.8199999999999994</v>
      </c>
      <c r="I63">
        <v>-1.29</v>
      </c>
      <c r="J63">
        <v>0.12999999999999989</v>
      </c>
      <c r="K63">
        <v>-0.5699999999999994</v>
      </c>
      <c r="L63">
        <v>-0.80999999999999961</v>
      </c>
      <c r="M63">
        <v>-0.83999999999999986</v>
      </c>
      <c r="N63">
        <v>-2.0299999999999998</v>
      </c>
      <c r="O63">
        <v>-0.98000000000000043</v>
      </c>
      <c r="P63">
        <v>-1.5</v>
      </c>
      <c r="Q63">
        <v>-0.66999999999999993</v>
      </c>
      <c r="R63">
        <v>-0.50000000000000044</v>
      </c>
      <c r="S63">
        <v>0.97999999999999954</v>
      </c>
      <c r="T63">
        <v>-0.14999999999999949</v>
      </c>
      <c r="U63">
        <v>0.45000000000000018</v>
      </c>
      <c r="V63">
        <v>0.20000000000000021</v>
      </c>
      <c r="W63">
        <v>0.75</v>
      </c>
      <c r="X63">
        <v>-0.28999999999999998</v>
      </c>
      <c r="Y63">
        <v>-0.32000000000000028</v>
      </c>
      <c r="Z63">
        <v>0.15000000000000041</v>
      </c>
      <c r="AA63">
        <v>-0.25</v>
      </c>
      <c r="AB63">
        <v>0.49000000000000021</v>
      </c>
      <c r="AC63">
        <v>-8.9999999999999858E-2</v>
      </c>
      <c r="AD63">
        <v>-0.15000000000000041</v>
      </c>
      <c r="AE63">
        <v>0.65000000000000036</v>
      </c>
      <c r="AF63">
        <v>8.0000000000000071E-2</v>
      </c>
      <c r="AG63">
        <v>0</v>
      </c>
      <c r="AH63">
        <v>0.34999999999999959</v>
      </c>
      <c r="AI63">
        <v>0.29999999999999888</v>
      </c>
      <c r="AJ63">
        <v>0.30000000000000071</v>
      </c>
      <c r="AK63">
        <v>0.29999999999999888</v>
      </c>
      <c r="AL63">
        <v>0.5</v>
      </c>
    </row>
    <row r="64" spans="1:38" x14ac:dyDescent="0.3">
      <c r="A64" t="s">
        <v>59</v>
      </c>
      <c r="B64" t="s">
        <v>75</v>
      </c>
      <c r="C64">
        <v>31.54824</v>
      </c>
      <c r="D64">
        <v>75.42953</v>
      </c>
      <c r="E64">
        <v>-0.97000000000000064</v>
      </c>
      <c r="F64">
        <v>-4.76</v>
      </c>
      <c r="G64">
        <v>-3.87</v>
      </c>
      <c r="H64">
        <v>0.21999999999999981</v>
      </c>
      <c r="I64">
        <v>0.1800000000000006</v>
      </c>
      <c r="J64">
        <v>0.12000000000000011</v>
      </c>
      <c r="K64">
        <v>-0.45000000000000018</v>
      </c>
      <c r="L64">
        <v>-0.5</v>
      </c>
      <c r="M64">
        <v>-1.100000000000001</v>
      </c>
      <c r="N64">
        <v>-3.71</v>
      </c>
      <c r="O64">
        <v>-2.77</v>
      </c>
      <c r="P64">
        <v>-2.64</v>
      </c>
      <c r="Q64">
        <v>-1.45</v>
      </c>
      <c r="R64">
        <v>-0.97999999999999954</v>
      </c>
      <c r="S64">
        <v>-0.44000000000000039</v>
      </c>
      <c r="T64">
        <v>-1.68</v>
      </c>
      <c r="U64">
        <v>0.79999999999999982</v>
      </c>
      <c r="V64">
        <v>-0.54999999999999982</v>
      </c>
      <c r="W64">
        <v>-0.25999999999999979</v>
      </c>
      <c r="X64">
        <v>-0.55000000000000071</v>
      </c>
      <c r="Y64">
        <v>-0.88999999999999879</v>
      </c>
      <c r="Z64">
        <v>-0.52999999999999936</v>
      </c>
      <c r="AA64">
        <v>-1.350000000000001</v>
      </c>
      <c r="AB64">
        <v>-0.32000000000000028</v>
      </c>
      <c r="AC64">
        <v>-1.330000000000001</v>
      </c>
      <c r="AD64">
        <v>-0.5</v>
      </c>
      <c r="AE64">
        <v>-0.84999999999999964</v>
      </c>
      <c r="AF64">
        <v>-0.95999999999999908</v>
      </c>
      <c r="AG64">
        <v>8.6</v>
      </c>
      <c r="AH64">
        <v>-0.5</v>
      </c>
      <c r="AI64">
        <v>0</v>
      </c>
      <c r="AJ64">
        <v>0.54999999999999982</v>
      </c>
      <c r="AK64">
        <v>0.94999999999999929</v>
      </c>
      <c r="AL64">
        <v>-0.59999999999999964</v>
      </c>
    </row>
    <row r="65" spans="1:38" x14ac:dyDescent="0.3">
      <c r="A65" t="s">
        <v>59</v>
      </c>
      <c r="B65" t="s">
        <v>97</v>
      </c>
      <c r="C65">
        <v>31.220669999999998</v>
      </c>
      <c r="D65">
        <v>75.769649999999999</v>
      </c>
      <c r="E65">
        <v>-2.2999999999999998</v>
      </c>
      <c r="F65">
        <v>1.46</v>
      </c>
      <c r="G65">
        <v>-6.23</v>
      </c>
      <c r="H65">
        <v>-4.8199999999999994</v>
      </c>
      <c r="I65">
        <v>-5.2</v>
      </c>
      <c r="J65">
        <v>-1.68</v>
      </c>
      <c r="K65">
        <v>-1</v>
      </c>
      <c r="L65">
        <v>-1.829999999999999</v>
      </c>
      <c r="M65">
        <v>-1.1599999999999999</v>
      </c>
      <c r="N65">
        <v>-3.48</v>
      </c>
      <c r="O65">
        <v>-3.78</v>
      </c>
      <c r="P65">
        <v>-4.1800000000000006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3.6699999999999982</v>
      </c>
      <c r="AA65">
        <v>-2.4699999999999989</v>
      </c>
      <c r="AB65">
        <v>3.2099999999999969</v>
      </c>
      <c r="AC65">
        <v>-0.44999999999999929</v>
      </c>
      <c r="AD65">
        <v>-0.64999999999999858</v>
      </c>
      <c r="AE65">
        <v>0.30000000000000071</v>
      </c>
      <c r="AF65">
        <v>-2.370000000000001</v>
      </c>
      <c r="AG65">
        <v>-0.69999999999999929</v>
      </c>
      <c r="AH65">
        <v>1.5</v>
      </c>
      <c r="AI65">
        <v>1.8000000000000009</v>
      </c>
      <c r="AJ65">
        <v>0.5</v>
      </c>
      <c r="AK65">
        <v>1.870000000000001</v>
      </c>
      <c r="AL65">
        <v>0.90000000000000213</v>
      </c>
    </row>
    <row r="66" spans="1:38" x14ac:dyDescent="0.3">
      <c r="A66" t="s">
        <v>78</v>
      </c>
      <c r="B66" t="s">
        <v>79</v>
      </c>
      <c r="C66">
        <v>30.928650000000001</v>
      </c>
      <c r="D66">
        <v>75.473550000000003</v>
      </c>
      <c r="E66">
        <v>0</v>
      </c>
      <c r="F66">
        <v>0</v>
      </c>
      <c r="G66">
        <v>-2.92</v>
      </c>
      <c r="H66">
        <v>-0.1099999999999994</v>
      </c>
      <c r="I66">
        <v>-2.02</v>
      </c>
      <c r="J66">
        <v>0.10000000000000051</v>
      </c>
      <c r="K66">
        <v>-9.9999999999999645E-2</v>
      </c>
      <c r="L66">
        <v>-1.08</v>
      </c>
      <c r="M66">
        <v>-1.65</v>
      </c>
      <c r="N66">
        <v>-2.25</v>
      </c>
      <c r="O66">
        <v>-0.16000000000000009</v>
      </c>
      <c r="P66">
        <v>-1.31</v>
      </c>
      <c r="Q66">
        <v>-1.7</v>
      </c>
      <c r="R66">
        <v>-0.1800000000000006</v>
      </c>
      <c r="S66">
        <v>-0.35999999999999938</v>
      </c>
      <c r="T66">
        <v>-0.30000000000000071</v>
      </c>
      <c r="U66">
        <v>7.0000000000000284E-2</v>
      </c>
      <c r="V66">
        <v>-0.95000000000000018</v>
      </c>
      <c r="W66">
        <v>0.40000000000000041</v>
      </c>
      <c r="X66">
        <v>-1</v>
      </c>
      <c r="Y66">
        <v>-0.13999999999999879</v>
      </c>
      <c r="Z66">
        <v>-8.9999999999999858E-2</v>
      </c>
      <c r="AA66">
        <v>-0.70000000000000107</v>
      </c>
      <c r="AB66">
        <v>-0.35000000000000142</v>
      </c>
      <c r="AC66">
        <v>-1.7000000000000011</v>
      </c>
      <c r="AD66">
        <v>-0.65000000000000036</v>
      </c>
      <c r="AE66">
        <v>-0.39999999999999858</v>
      </c>
      <c r="AF66">
        <v>0</v>
      </c>
      <c r="AG66">
        <v>0</v>
      </c>
      <c r="AH66">
        <v>0.29000000000000092</v>
      </c>
      <c r="AI66">
        <v>0.25</v>
      </c>
      <c r="AJ66">
        <v>1.3000000000000009</v>
      </c>
      <c r="AK66">
        <v>0.78000000000000114</v>
      </c>
      <c r="AL66">
        <v>0.65000000000000036</v>
      </c>
    </row>
    <row r="67" spans="1:38" x14ac:dyDescent="0.3">
      <c r="A67" t="s">
        <v>78</v>
      </c>
      <c r="B67" t="s">
        <v>80</v>
      </c>
      <c r="C67">
        <v>30.804169999999999</v>
      </c>
      <c r="D67">
        <v>75.475359999999995</v>
      </c>
      <c r="E67">
        <v>0.17999999999999969</v>
      </c>
      <c r="F67">
        <v>0.58999999999999986</v>
      </c>
      <c r="G67">
        <v>-1.25</v>
      </c>
      <c r="H67">
        <v>0.1699999999999999</v>
      </c>
      <c r="I67">
        <v>-1.42</v>
      </c>
      <c r="J67">
        <v>0.29999999999999888</v>
      </c>
      <c r="K67">
        <v>-4.0000000000000917E-2</v>
      </c>
      <c r="L67">
        <v>-0.1199999999999992</v>
      </c>
      <c r="M67">
        <v>-0.5</v>
      </c>
      <c r="N67">
        <v>-1.01</v>
      </c>
      <c r="O67">
        <v>2.000000000000135E-2</v>
      </c>
      <c r="P67">
        <v>-0.95999999999999908</v>
      </c>
      <c r="Q67">
        <v>-0.74000000000000021</v>
      </c>
      <c r="R67">
        <v>0.40000000000000041</v>
      </c>
      <c r="S67">
        <v>0.77000000000000135</v>
      </c>
      <c r="T67">
        <v>0.32000000000000028</v>
      </c>
      <c r="U67">
        <v>0.58999999999999986</v>
      </c>
      <c r="V67">
        <v>0.21999999999999889</v>
      </c>
      <c r="W67">
        <v>1.25</v>
      </c>
      <c r="X67">
        <v>0.14999999999999861</v>
      </c>
      <c r="Y67">
        <v>0.69999999999999929</v>
      </c>
      <c r="Z67">
        <v>1.2999999999999969</v>
      </c>
      <c r="AA67">
        <v>-0.55000000000000071</v>
      </c>
      <c r="AB67">
        <v>1.57</v>
      </c>
      <c r="AC67">
        <v>0.80000000000000071</v>
      </c>
      <c r="AD67">
        <v>0.40000000000000208</v>
      </c>
      <c r="AE67">
        <v>2.899999999999999</v>
      </c>
      <c r="AF67">
        <v>2.2199999999999989</v>
      </c>
      <c r="AG67">
        <v>0.55000000000000071</v>
      </c>
      <c r="AH67">
        <v>4.6099999999999994</v>
      </c>
      <c r="AI67">
        <v>2.600000000000001</v>
      </c>
      <c r="AJ67">
        <v>0.80000000000000071</v>
      </c>
      <c r="AK67">
        <v>11.856666666666669</v>
      </c>
      <c r="AL67">
        <v>0.30000000000000071</v>
      </c>
    </row>
    <row r="68" spans="1:38" x14ac:dyDescent="0.3">
      <c r="A68" t="s">
        <v>78</v>
      </c>
      <c r="B68" t="s">
        <v>89</v>
      </c>
      <c r="C68">
        <v>30.772590000000001</v>
      </c>
      <c r="D68">
        <v>75.647009999999995</v>
      </c>
      <c r="E68">
        <v>0.64000000000000057</v>
      </c>
      <c r="F68">
        <v>1.67</v>
      </c>
      <c r="G68">
        <v>-2.82</v>
      </c>
      <c r="H68">
        <v>0.91000000000000014</v>
      </c>
      <c r="I68">
        <v>-0.91000000000000014</v>
      </c>
      <c r="J68">
        <v>0.71000000000000085</v>
      </c>
      <c r="K68">
        <v>0.57000000000000028</v>
      </c>
      <c r="L68">
        <v>-0.17999999999999969</v>
      </c>
      <c r="M68">
        <v>-0.75</v>
      </c>
      <c r="N68">
        <v>-2.06</v>
      </c>
      <c r="O68">
        <v>-1.2799999999999989</v>
      </c>
      <c r="P68">
        <v>-1.7000000000000011</v>
      </c>
      <c r="Q68">
        <v>-3.109999999999999</v>
      </c>
      <c r="R68">
        <v>-0.58000000000000007</v>
      </c>
      <c r="S68">
        <v>-0.15000000000000041</v>
      </c>
      <c r="T68">
        <v>-0.77000000000000135</v>
      </c>
      <c r="U68">
        <v>-5.0000000000000711E-2</v>
      </c>
      <c r="V68">
        <v>-1.149999999999999</v>
      </c>
      <c r="W68">
        <v>0.13000000000000081</v>
      </c>
      <c r="X68">
        <v>-2.000000000000313E-2</v>
      </c>
      <c r="Y68">
        <v>-7.9999999999998295E-2</v>
      </c>
      <c r="Z68">
        <v>0.21000000000000091</v>
      </c>
      <c r="AA68">
        <v>-0.16999999999999821</v>
      </c>
      <c r="AB68">
        <v>0.96999999999999886</v>
      </c>
      <c r="AC68">
        <v>0.94999999999999929</v>
      </c>
      <c r="AD68">
        <v>-0.19999999999999929</v>
      </c>
      <c r="AE68">
        <v>0.67999999999999972</v>
      </c>
      <c r="AF68">
        <v>0.89999999999999858</v>
      </c>
      <c r="AG68">
        <v>0.34999999999999792</v>
      </c>
      <c r="AH68">
        <v>1.1999999999999991</v>
      </c>
      <c r="AI68">
        <v>0.94999999999999929</v>
      </c>
      <c r="AJ68">
        <v>-0.14999999999999861</v>
      </c>
      <c r="AK68">
        <v>1</v>
      </c>
      <c r="AL68">
        <v>1.850000000000001</v>
      </c>
    </row>
    <row r="69" spans="1:38" x14ac:dyDescent="0.3">
      <c r="A69" t="s">
        <v>78</v>
      </c>
      <c r="B69" t="s">
        <v>94</v>
      </c>
      <c r="C69">
        <v>30.706849999999999</v>
      </c>
      <c r="D69">
        <v>75.707669999999993</v>
      </c>
      <c r="E69">
        <v>0.30000000000000071</v>
      </c>
      <c r="F69">
        <v>0.69000000000000128</v>
      </c>
      <c r="G69">
        <v>-2.6</v>
      </c>
      <c r="H69">
        <v>0.12000000000000099</v>
      </c>
      <c r="I69">
        <v>-1.6900000000000011</v>
      </c>
      <c r="J69">
        <v>9.9999999999997868E-3</v>
      </c>
      <c r="K69">
        <v>0.19999999999999929</v>
      </c>
      <c r="L69">
        <v>2.000000000000135E-2</v>
      </c>
      <c r="M69">
        <v>-1.999999999999957E-2</v>
      </c>
      <c r="N69">
        <v>-1.370000000000001</v>
      </c>
      <c r="O69">
        <v>-0.30000000000000071</v>
      </c>
      <c r="P69">
        <v>0.1699999999999999</v>
      </c>
      <c r="Q69">
        <v>-9.9999999999997868E-3</v>
      </c>
      <c r="R69">
        <v>-9.9999999999999645E-2</v>
      </c>
      <c r="S69">
        <v>-1.6</v>
      </c>
      <c r="T69">
        <v>-8.9999999999999858E-2</v>
      </c>
      <c r="U69">
        <v>6.0000000000000497E-2</v>
      </c>
      <c r="V69">
        <v>-0.24000000000000021</v>
      </c>
      <c r="W69">
        <v>9.9999999999999645E-2</v>
      </c>
      <c r="X69">
        <v>-0.1699999999999999</v>
      </c>
      <c r="Y69">
        <v>-3.100000000000001</v>
      </c>
      <c r="Z69">
        <v>9.9999999999997868E-3</v>
      </c>
      <c r="AA69">
        <v>-0.21000000000000091</v>
      </c>
      <c r="AB69">
        <v>-9.9999999999997868E-3</v>
      </c>
      <c r="AC69">
        <v>-3.000000000000114E-2</v>
      </c>
      <c r="AD69">
        <v>-0.15000000000000041</v>
      </c>
      <c r="AE69">
        <v>0.50999999999999979</v>
      </c>
      <c r="AF69">
        <v>-0.13000000000000081</v>
      </c>
      <c r="AG69">
        <v>-0.48000000000000043</v>
      </c>
      <c r="AH69">
        <v>0.25</v>
      </c>
      <c r="AI69">
        <v>0.94999999999999929</v>
      </c>
      <c r="AJ69">
        <v>1.5</v>
      </c>
      <c r="AK69">
        <v>1.899999999999999</v>
      </c>
      <c r="AL69">
        <v>1</v>
      </c>
    </row>
    <row r="70" spans="1:38" x14ac:dyDescent="0.3">
      <c r="A70" t="s">
        <v>78</v>
      </c>
      <c r="B70" t="s">
        <v>102</v>
      </c>
      <c r="C70">
        <v>30.743130000000001</v>
      </c>
      <c r="D70">
        <v>75.850520000000003</v>
      </c>
      <c r="E70">
        <v>0.6599999999999997</v>
      </c>
      <c r="F70">
        <v>0.59999999999999964</v>
      </c>
      <c r="G70">
        <v>-4.45</v>
      </c>
      <c r="H70">
        <v>-0.15000000000000041</v>
      </c>
      <c r="I70">
        <v>-2.02</v>
      </c>
      <c r="J70">
        <v>-0.12999999999999989</v>
      </c>
      <c r="K70">
        <v>0.35999999999999938</v>
      </c>
      <c r="L70">
        <v>0.12999999999999989</v>
      </c>
      <c r="M70">
        <v>-6.04</v>
      </c>
      <c r="N70">
        <v>-3.149999999999999</v>
      </c>
      <c r="O70">
        <v>0.45000000000000018</v>
      </c>
      <c r="P70">
        <v>-1.1299999999999999</v>
      </c>
      <c r="Q70">
        <v>-1.77</v>
      </c>
      <c r="R70">
        <v>-0.5</v>
      </c>
      <c r="S70">
        <v>0.85000000000000142</v>
      </c>
      <c r="T70">
        <v>0.30999999999999872</v>
      </c>
      <c r="U70">
        <v>0.67999999999999972</v>
      </c>
      <c r="V70">
        <v>0.55000000000000071</v>
      </c>
      <c r="W70">
        <v>-0.57000000000000028</v>
      </c>
      <c r="X70">
        <v>0.14999999999999861</v>
      </c>
      <c r="Y70">
        <v>0.74000000000000199</v>
      </c>
      <c r="Z70">
        <v>1.48</v>
      </c>
      <c r="AA70">
        <v>0.67999999999999972</v>
      </c>
      <c r="AB70">
        <v>0.57000000000000028</v>
      </c>
      <c r="AC70">
        <v>-1.25</v>
      </c>
      <c r="AD70">
        <v>-0.35000000000000142</v>
      </c>
      <c r="AE70">
        <v>1.0500000000000009</v>
      </c>
      <c r="AF70">
        <v>0.30000000000000071</v>
      </c>
      <c r="AG70">
        <v>0.5</v>
      </c>
      <c r="AH70">
        <v>1.18</v>
      </c>
      <c r="AI70">
        <v>1</v>
      </c>
      <c r="AJ70">
        <v>0.66000000000000014</v>
      </c>
      <c r="AK70">
        <v>-5.0000000000000711E-2</v>
      </c>
      <c r="AL70">
        <v>-0.69999999999999929</v>
      </c>
    </row>
    <row r="71" spans="1:38" x14ac:dyDescent="0.3">
      <c r="A71" t="s">
        <v>78</v>
      </c>
      <c r="B71" t="s">
        <v>78</v>
      </c>
      <c r="C71">
        <v>30.909020000000002</v>
      </c>
      <c r="D71">
        <v>75.851600000000005</v>
      </c>
      <c r="E71">
        <v>0.61000000000000032</v>
      </c>
      <c r="F71">
        <v>1.91</v>
      </c>
      <c r="G71">
        <v>-1.8000000000000009</v>
      </c>
      <c r="H71">
        <v>-0.69000000000000039</v>
      </c>
      <c r="I71">
        <v>-2.65</v>
      </c>
      <c r="J71">
        <v>-0.1099999999999994</v>
      </c>
      <c r="K71">
        <v>0.28999999999999998</v>
      </c>
      <c r="L71">
        <v>-0.4399999999999995</v>
      </c>
      <c r="M71">
        <v>0.62000000000000099</v>
      </c>
      <c r="N71">
        <v>-2.1999999999999988</v>
      </c>
      <c r="O71">
        <v>0.44999999999999929</v>
      </c>
      <c r="P71">
        <v>-1.8000000000000009</v>
      </c>
      <c r="Q71">
        <v>-0.83999999999999986</v>
      </c>
      <c r="R71">
        <v>-0.14999999999999861</v>
      </c>
      <c r="S71">
        <v>0.33000000000000179</v>
      </c>
      <c r="T71">
        <v>-1.4200000000000019</v>
      </c>
      <c r="U71">
        <v>0.36999999999999739</v>
      </c>
      <c r="V71">
        <v>-4.00000000000027E-2</v>
      </c>
      <c r="W71">
        <v>0.41000000000000009</v>
      </c>
      <c r="X71">
        <v>0.13000000000000261</v>
      </c>
      <c r="Y71">
        <v>0.110000000000003</v>
      </c>
      <c r="Z71">
        <v>1.4199999999999979</v>
      </c>
      <c r="AA71">
        <v>1.999999999999957E-2</v>
      </c>
      <c r="AB71">
        <v>0.42999999999999972</v>
      </c>
      <c r="AC71">
        <v>-5.0000000000000711E-2</v>
      </c>
      <c r="AD71">
        <v>0.91000000000000014</v>
      </c>
      <c r="AE71">
        <v>0.21999999999999889</v>
      </c>
      <c r="AF71">
        <v>-0.40000000000000208</v>
      </c>
      <c r="AG71">
        <v>0</v>
      </c>
      <c r="AH71">
        <v>0.69999999999999929</v>
      </c>
      <c r="AI71">
        <v>0.64999999999999858</v>
      </c>
      <c r="AJ71">
        <v>0.44999999999999929</v>
      </c>
      <c r="AK71">
        <v>-0.10000000000000139</v>
      </c>
      <c r="AL71">
        <v>-1</v>
      </c>
    </row>
    <row r="72" spans="1:38" x14ac:dyDescent="0.3">
      <c r="A72" t="s">
        <v>78</v>
      </c>
      <c r="B72" t="s">
        <v>107</v>
      </c>
      <c r="C72">
        <v>30.978770000000001</v>
      </c>
      <c r="D72">
        <v>75.911990000000003</v>
      </c>
      <c r="E72">
        <v>0.2200000000000002</v>
      </c>
      <c r="F72">
        <v>0.5</v>
      </c>
      <c r="G72">
        <v>-0.97999999999999954</v>
      </c>
      <c r="H72">
        <v>-0.45000000000000018</v>
      </c>
      <c r="I72">
        <v>-1.33</v>
      </c>
      <c r="J72">
        <v>-0.11000000000000031</v>
      </c>
      <c r="K72">
        <v>0.9099999999999997</v>
      </c>
      <c r="L72">
        <v>-0.66000000000000014</v>
      </c>
      <c r="M72">
        <v>-1.02</v>
      </c>
      <c r="N72">
        <v>-1.93</v>
      </c>
      <c r="O72">
        <v>-0.96000000000000041</v>
      </c>
      <c r="P72">
        <v>-1.25</v>
      </c>
      <c r="Q72">
        <v>-0.89999999999999991</v>
      </c>
      <c r="R72">
        <v>-0.40000000000000041</v>
      </c>
      <c r="S72">
        <v>-6.0000000000000497E-2</v>
      </c>
      <c r="T72">
        <v>-0.53000000000000025</v>
      </c>
      <c r="U72">
        <v>0.59999999999999964</v>
      </c>
      <c r="V72">
        <v>-0.80000000000000071</v>
      </c>
      <c r="W72">
        <v>-0.14999999999999949</v>
      </c>
      <c r="X72">
        <v>-0.25</v>
      </c>
      <c r="Y72">
        <v>-0.12000000000000099</v>
      </c>
      <c r="Z72">
        <v>0.21999999999999889</v>
      </c>
      <c r="AA72">
        <v>-0.66999999999999993</v>
      </c>
      <c r="AB72">
        <v>0.5600000000000005</v>
      </c>
      <c r="AC72">
        <v>0.20000000000000109</v>
      </c>
      <c r="AD72">
        <v>0</v>
      </c>
      <c r="AE72">
        <v>0.38000000000000078</v>
      </c>
      <c r="AF72">
        <v>-0.69999999999999929</v>
      </c>
      <c r="AG72">
        <v>0.45000000000000112</v>
      </c>
      <c r="AH72">
        <v>0</v>
      </c>
      <c r="AI72">
        <v>0</v>
      </c>
      <c r="AJ72">
        <v>0</v>
      </c>
      <c r="AK72">
        <v>0</v>
      </c>
      <c r="AL72">
        <v>0</v>
      </c>
    </row>
    <row r="73" spans="1:38" x14ac:dyDescent="0.3">
      <c r="A73" t="s">
        <v>78</v>
      </c>
      <c r="B73" t="s">
        <v>109</v>
      </c>
      <c r="C73">
        <v>30.798870000000001</v>
      </c>
      <c r="D73">
        <v>76.037289999999999</v>
      </c>
      <c r="E73">
        <v>0.44999999999999929</v>
      </c>
      <c r="F73">
        <v>1.359999999999999</v>
      </c>
      <c r="G73">
        <v>-1.0500000000000009</v>
      </c>
      <c r="H73">
        <v>-1.0500000000000009</v>
      </c>
      <c r="I73">
        <v>-1.48</v>
      </c>
      <c r="J73">
        <v>-0.40000000000000041</v>
      </c>
      <c r="K73">
        <v>0.35000000000000048</v>
      </c>
      <c r="L73">
        <v>-0.94999999999999929</v>
      </c>
      <c r="M73">
        <v>-1.8000000000000009</v>
      </c>
      <c r="N73">
        <v>-1.879999999999999</v>
      </c>
      <c r="O73">
        <v>-1.19</v>
      </c>
      <c r="P73">
        <v>-1.38</v>
      </c>
      <c r="Q73">
        <v>0</v>
      </c>
      <c r="R73">
        <v>8.5500000000000007</v>
      </c>
      <c r="S73">
        <v>9.4700000000000006</v>
      </c>
      <c r="T73">
        <v>-9.9999999999999645E-2</v>
      </c>
      <c r="U73">
        <v>1.02</v>
      </c>
      <c r="V73">
        <v>0.48000000000000043</v>
      </c>
      <c r="W73">
        <v>-9.9999999999997868E-3</v>
      </c>
      <c r="X73">
        <v>-0.41999999999999987</v>
      </c>
      <c r="Y73">
        <v>0.59999999999999964</v>
      </c>
      <c r="Z73">
        <v>0.47000000000000242</v>
      </c>
      <c r="AA73">
        <v>-1.399999999999999</v>
      </c>
      <c r="AB73">
        <v>0.49999999999999822</v>
      </c>
      <c r="AC73">
        <v>-1.149999999999999</v>
      </c>
      <c r="AD73">
        <v>-1.100000000000001</v>
      </c>
      <c r="AE73">
        <v>-1.5500000000000009</v>
      </c>
      <c r="AF73">
        <v>0</v>
      </c>
      <c r="AG73">
        <v>0</v>
      </c>
      <c r="AH73">
        <v>0.20000000000000109</v>
      </c>
      <c r="AI73">
        <v>0.25</v>
      </c>
      <c r="AJ73">
        <v>0.26999999999999957</v>
      </c>
      <c r="AK73">
        <v>-4.9999999999998927E-2</v>
      </c>
      <c r="AL73">
        <v>-0.5</v>
      </c>
    </row>
    <row r="74" spans="1:38" x14ac:dyDescent="0.3">
      <c r="A74" t="s">
        <v>78</v>
      </c>
      <c r="B74" t="s">
        <v>116</v>
      </c>
      <c r="C74">
        <v>30.836880000000001</v>
      </c>
      <c r="D74">
        <v>76.191379999999995</v>
      </c>
      <c r="E74">
        <v>0.33000000000000013</v>
      </c>
      <c r="F74">
        <v>1.57</v>
      </c>
      <c r="G74">
        <v>-2.640000000000001</v>
      </c>
      <c r="H74">
        <v>-0.75</v>
      </c>
      <c r="I74">
        <v>-2.02</v>
      </c>
      <c r="J74">
        <v>-1.83</v>
      </c>
      <c r="K74">
        <v>0.80000000000000071</v>
      </c>
      <c r="L74">
        <v>-1.109999999999999</v>
      </c>
      <c r="M74">
        <v>-0.91000000000000014</v>
      </c>
      <c r="N74">
        <v>-1.48</v>
      </c>
      <c r="O74">
        <v>-0.99000000000000021</v>
      </c>
      <c r="P74">
        <v>-1.399999999999999</v>
      </c>
      <c r="Q74">
        <v>-0.76999999999999957</v>
      </c>
      <c r="R74">
        <v>-1.25</v>
      </c>
      <c r="S74">
        <v>-0.87999999999999901</v>
      </c>
      <c r="T74">
        <v>-0.91999999999999993</v>
      </c>
      <c r="U74">
        <v>0.2300000000000004</v>
      </c>
      <c r="V74">
        <v>-1.1599999999999999</v>
      </c>
      <c r="W74">
        <v>-0.94999999999999929</v>
      </c>
      <c r="X74">
        <v>-0.61999999999999922</v>
      </c>
      <c r="Y74">
        <v>-0.25</v>
      </c>
      <c r="Z74">
        <v>-0.55000000000000071</v>
      </c>
      <c r="AA74">
        <v>-2.02</v>
      </c>
      <c r="AB74">
        <v>0.25</v>
      </c>
      <c r="AC74">
        <v>-13.71</v>
      </c>
      <c r="AD74">
        <v>0</v>
      </c>
      <c r="AE74">
        <v>0</v>
      </c>
      <c r="AF74">
        <v>0</v>
      </c>
      <c r="AG74">
        <v>0</v>
      </c>
      <c r="AH74">
        <v>-0.33000000000000013</v>
      </c>
      <c r="AI74">
        <v>1.0500000000000009</v>
      </c>
      <c r="AJ74">
        <v>0.54999999999999893</v>
      </c>
      <c r="AK74">
        <v>0.40000000000000041</v>
      </c>
      <c r="AL74">
        <v>-0.30000000000000071</v>
      </c>
    </row>
    <row r="75" spans="1:38" x14ac:dyDescent="0.3">
      <c r="A75" t="s">
        <v>78</v>
      </c>
      <c r="B75" t="s">
        <v>117</v>
      </c>
      <c r="C75">
        <v>30.915459999999999</v>
      </c>
      <c r="D75">
        <v>76.199290000000005</v>
      </c>
      <c r="E75">
        <v>-0.28999999999999998</v>
      </c>
      <c r="F75">
        <v>0.39999999999999991</v>
      </c>
      <c r="G75">
        <v>-1.7</v>
      </c>
      <c r="H75">
        <v>-0.48</v>
      </c>
      <c r="I75">
        <v>-1.01</v>
      </c>
      <c r="J75">
        <v>-0.64999999999999991</v>
      </c>
      <c r="K75">
        <v>-0.21999999999999981</v>
      </c>
      <c r="L75">
        <v>-0.41999999999999987</v>
      </c>
      <c r="M75">
        <v>-0.46999999999999981</v>
      </c>
      <c r="N75">
        <v>-0.54999999999999982</v>
      </c>
      <c r="O75">
        <v>-0.14999999999999991</v>
      </c>
      <c r="P75">
        <v>-0.78999999999999959</v>
      </c>
      <c r="Q75">
        <v>-0.70000000000000018</v>
      </c>
      <c r="R75">
        <v>-0.89999999999999991</v>
      </c>
      <c r="S75">
        <v>-0.5</v>
      </c>
      <c r="T75">
        <v>-1.1000000000000001</v>
      </c>
      <c r="U75">
        <v>-0.1000000000000001</v>
      </c>
      <c r="V75">
        <v>-1.05</v>
      </c>
      <c r="W75">
        <v>-0.85000000000000009</v>
      </c>
      <c r="X75">
        <v>-0.49999999999999961</v>
      </c>
      <c r="Y75">
        <v>-0.4399999999999995</v>
      </c>
      <c r="Z75">
        <v>-0.12999999999999989</v>
      </c>
      <c r="AA75">
        <v>-0.1000000000000001</v>
      </c>
      <c r="AB75">
        <v>0.70000000000000018</v>
      </c>
      <c r="AC75">
        <v>-1.05</v>
      </c>
      <c r="AD75">
        <v>-0.79999999999999982</v>
      </c>
      <c r="AE75">
        <v>-0.3400000000000003</v>
      </c>
      <c r="AF75">
        <v>-0.89999999999999991</v>
      </c>
      <c r="AG75">
        <v>-0.72999999999999954</v>
      </c>
      <c r="AH75">
        <v>-0.41999999999999987</v>
      </c>
      <c r="AI75">
        <v>-0.47000000000000058</v>
      </c>
      <c r="AJ75">
        <v>-1.1599999999999999</v>
      </c>
      <c r="AK75">
        <v>-0.69999999999999973</v>
      </c>
      <c r="AL75">
        <v>-0.60000000000000009</v>
      </c>
    </row>
    <row r="76" spans="1:38" x14ac:dyDescent="0.3">
      <c r="A76" t="s">
        <v>78</v>
      </c>
      <c r="B76" t="s">
        <v>119</v>
      </c>
      <c r="C76">
        <v>30.70063</v>
      </c>
      <c r="D76">
        <v>76.222080000000005</v>
      </c>
      <c r="E76">
        <v>0</v>
      </c>
      <c r="F76">
        <v>1.350000000000001</v>
      </c>
      <c r="G76">
        <v>-2.91</v>
      </c>
      <c r="H76">
        <v>-0.29000000000000092</v>
      </c>
      <c r="I76">
        <v>-0.59999999999999964</v>
      </c>
      <c r="J76">
        <v>-0.88000000000000078</v>
      </c>
      <c r="K76">
        <v>0.20000000000000109</v>
      </c>
      <c r="L76">
        <v>-1.85</v>
      </c>
      <c r="M76">
        <v>-0.35999999999999938</v>
      </c>
      <c r="N76">
        <v>-0.75999999999999979</v>
      </c>
      <c r="O76">
        <v>-1.24</v>
      </c>
      <c r="P76">
        <v>-0.12000000000000099</v>
      </c>
      <c r="Q76">
        <v>-1.6999999999999991</v>
      </c>
      <c r="R76">
        <v>-1.85</v>
      </c>
      <c r="S76">
        <v>-0.48000000000000043</v>
      </c>
      <c r="T76">
        <v>-0.55000000000000071</v>
      </c>
      <c r="U76">
        <v>0.47000000000000058</v>
      </c>
      <c r="V76">
        <v>0.44999999999999929</v>
      </c>
      <c r="W76">
        <v>0.34999999999999959</v>
      </c>
      <c r="X76">
        <v>-0.11000000000000119</v>
      </c>
      <c r="Y76">
        <v>0.70000000000000107</v>
      </c>
      <c r="Z76">
        <v>0.5</v>
      </c>
      <c r="AA76">
        <v>-0.44999999999999929</v>
      </c>
      <c r="AB76">
        <v>0.54999999999999716</v>
      </c>
      <c r="AC76">
        <v>-0.90000000000000213</v>
      </c>
      <c r="AD76">
        <v>-0.59999999999999787</v>
      </c>
      <c r="AE76">
        <v>0.12000000000000099</v>
      </c>
      <c r="AF76">
        <v>17.149999999999999</v>
      </c>
      <c r="AG76">
        <v>0.75</v>
      </c>
      <c r="AH76">
        <v>-0.21999999999999889</v>
      </c>
      <c r="AI76">
        <v>0.89999999999999858</v>
      </c>
      <c r="AJ76">
        <v>1.3000000000000009</v>
      </c>
      <c r="AK76">
        <v>1.0500000000000009</v>
      </c>
      <c r="AL76">
        <v>-0.25</v>
      </c>
    </row>
    <row r="77" spans="1:38" x14ac:dyDescent="0.3">
      <c r="A77" t="s">
        <v>25</v>
      </c>
      <c r="B77" t="s">
        <v>26</v>
      </c>
      <c r="C77">
        <v>29.694900000000001</v>
      </c>
      <c r="D77">
        <v>75.235200000000006</v>
      </c>
      <c r="E77">
        <v>6.0000000000000053E-2</v>
      </c>
      <c r="F77">
        <v>0.12999999999999989</v>
      </c>
      <c r="G77">
        <v>0.23</v>
      </c>
      <c r="H77">
        <v>0.18999999999999989</v>
      </c>
      <c r="I77">
        <v>-1.91</v>
      </c>
      <c r="J77">
        <v>0.54999999999999993</v>
      </c>
      <c r="K77">
        <v>-0.22</v>
      </c>
      <c r="L77">
        <v>-0.53999999999999992</v>
      </c>
      <c r="M77">
        <v>-0.22</v>
      </c>
      <c r="N77">
        <v>-1.86</v>
      </c>
      <c r="O77">
        <v>-0.94000000000000006</v>
      </c>
      <c r="P77">
        <v>6.9999999999999951E-2</v>
      </c>
      <c r="Q77">
        <v>4.9999999999999933E-2</v>
      </c>
      <c r="R77">
        <v>0.22</v>
      </c>
      <c r="S77">
        <v>-0.1000000000000001</v>
      </c>
      <c r="T77">
        <v>-0.26</v>
      </c>
      <c r="U77">
        <v>1.5</v>
      </c>
      <c r="V77">
        <v>-0.2399999999999998</v>
      </c>
      <c r="W77">
        <v>0.33999999999999991</v>
      </c>
      <c r="X77">
        <v>-0.28999999999999998</v>
      </c>
      <c r="Y77">
        <v>-4.0000000000000042E-2</v>
      </c>
      <c r="Z77">
        <v>0.25</v>
      </c>
      <c r="AA77">
        <v>9.9999999999999645E-2</v>
      </c>
      <c r="AB77">
        <v>0.21000000000000091</v>
      </c>
      <c r="AC77">
        <v>-0.96999999999999975</v>
      </c>
      <c r="AD77">
        <v>-0.20000000000000021</v>
      </c>
      <c r="AE77">
        <v>-0.30000000000000071</v>
      </c>
      <c r="AF77">
        <v>-1.19</v>
      </c>
      <c r="AG77">
        <v>0.46999999999999981</v>
      </c>
      <c r="AH77">
        <v>-9.9999999999999645E-2</v>
      </c>
      <c r="AI77">
        <v>0.40000000000000041</v>
      </c>
      <c r="AJ77">
        <v>-0.15000000000000041</v>
      </c>
      <c r="AK77">
        <v>0.30000000000000071</v>
      </c>
      <c r="AL77">
        <v>0.15000000000000041</v>
      </c>
    </row>
    <row r="78" spans="1:38" x14ac:dyDescent="0.3">
      <c r="A78" t="s">
        <v>25</v>
      </c>
      <c r="B78" t="s">
        <v>25</v>
      </c>
      <c r="C78">
        <v>29.999500000000001</v>
      </c>
      <c r="D78">
        <v>75.393699999999995</v>
      </c>
      <c r="E78">
        <v>-8.0000000000000071E-2</v>
      </c>
      <c r="F78">
        <v>0.73</v>
      </c>
      <c r="G78">
        <v>-0.5</v>
      </c>
      <c r="H78">
        <v>0.20000000000000021</v>
      </c>
      <c r="I78">
        <v>-0.94999999999999973</v>
      </c>
      <c r="J78">
        <v>0.19999999999999971</v>
      </c>
      <c r="K78">
        <v>-0.69999999999999973</v>
      </c>
      <c r="L78">
        <v>-0.60000000000000009</v>
      </c>
      <c r="M78">
        <v>-0.52</v>
      </c>
      <c r="N78">
        <v>-1.8</v>
      </c>
      <c r="O78">
        <v>-5.0000000000000273E-2</v>
      </c>
      <c r="P78">
        <v>0</v>
      </c>
      <c r="Q78">
        <v>-0.75</v>
      </c>
      <c r="R78">
        <v>0.89999999999999991</v>
      </c>
      <c r="S78">
        <v>0.5</v>
      </c>
      <c r="T78">
        <v>0</v>
      </c>
      <c r="U78">
        <v>1.600000000000001</v>
      </c>
      <c r="V78">
        <v>-0.75</v>
      </c>
      <c r="W78">
        <v>1.9499999999999991</v>
      </c>
      <c r="X78">
        <v>-0.45000000000000018</v>
      </c>
      <c r="Y78">
        <v>-0.29999999999999982</v>
      </c>
      <c r="Z78">
        <v>1.25</v>
      </c>
      <c r="AA78">
        <v>-0.57000000000000028</v>
      </c>
      <c r="AB78">
        <v>0.40000000000000041</v>
      </c>
      <c r="AC78">
        <v>-0.45000000000000018</v>
      </c>
      <c r="AD78">
        <v>0.59999999999999964</v>
      </c>
      <c r="AE78">
        <v>0.20000000000000021</v>
      </c>
      <c r="AF78">
        <v>-0.34999999999999959</v>
      </c>
      <c r="AG78">
        <v>0.15000000000000041</v>
      </c>
      <c r="AH78">
        <v>0.25</v>
      </c>
      <c r="AI78">
        <v>0.75</v>
      </c>
      <c r="AJ78">
        <v>0.34999999999999959</v>
      </c>
      <c r="AK78">
        <v>-1.6</v>
      </c>
      <c r="AL78">
        <v>2.0500000000000012</v>
      </c>
    </row>
    <row r="79" spans="1:38" x14ac:dyDescent="0.3">
      <c r="A79" t="s">
        <v>25</v>
      </c>
      <c r="B79" t="s">
        <v>72</v>
      </c>
      <c r="C79">
        <v>29.80386</v>
      </c>
      <c r="D79">
        <v>75.348619999999997</v>
      </c>
      <c r="E79">
        <v>-0.86999999999999988</v>
      </c>
      <c r="F79">
        <v>1.33</v>
      </c>
      <c r="G79">
        <v>-1.1000000000000001</v>
      </c>
      <c r="H79">
        <v>0.26000000000000018</v>
      </c>
      <c r="I79">
        <v>-2.15</v>
      </c>
      <c r="J79">
        <v>0.85000000000000009</v>
      </c>
      <c r="K79">
        <v>-0.5299999999999998</v>
      </c>
      <c r="L79">
        <v>-1.3</v>
      </c>
      <c r="M79">
        <v>-0.45000000000000018</v>
      </c>
      <c r="N79">
        <v>-1.5</v>
      </c>
      <c r="O79">
        <v>-0.14999999999999991</v>
      </c>
      <c r="P79">
        <v>-9.9999999999999867E-2</v>
      </c>
      <c r="Q79">
        <v>-0.14999999999999991</v>
      </c>
      <c r="R79">
        <v>-0.7</v>
      </c>
      <c r="S79">
        <v>0.39999999999999991</v>
      </c>
      <c r="T79">
        <v>0</v>
      </c>
      <c r="U79">
        <v>0.29999999999999982</v>
      </c>
      <c r="V79">
        <v>-0.95000000000000018</v>
      </c>
      <c r="W79">
        <v>0.75</v>
      </c>
      <c r="X79">
        <v>-0.19999999999999929</v>
      </c>
      <c r="Y79">
        <v>0.15000000000000041</v>
      </c>
      <c r="Z79">
        <v>0.29999999999999982</v>
      </c>
      <c r="AA79">
        <v>5.0000000000000711E-2</v>
      </c>
      <c r="AB79">
        <v>0.44999999999999929</v>
      </c>
      <c r="AC79">
        <v>-0.70000000000000018</v>
      </c>
      <c r="AD79">
        <v>-0.55000000000000071</v>
      </c>
      <c r="AE79">
        <v>-0.17999999999999969</v>
      </c>
      <c r="AF79">
        <v>-0.35000000000000048</v>
      </c>
      <c r="AG79">
        <v>0.70000000000000018</v>
      </c>
      <c r="AH79">
        <v>1</v>
      </c>
      <c r="AI79">
        <v>0.5</v>
      </c>
      <c r="AJ79">
        <v>-9.9999999999999645E-2</v>
      </c>
      <c r="AK79">
        <v>0.89999999999999947</v>
      </c>
      <c r="AL79">
        <v>-0.95000000000000018</v>
      </c>
    </row>
    <row r="80" spans="1:38" x14ac:dyDescent="0.3">
      <c r="A80" t="s">
        <v>25</v>
      </c>
      <c r="B80" t="s">
        <v>82</v>
      </c>
      <c r="C80">
        <v>30.05911</v>
      </c>
      <c r="D80">
        <v>75.534679999999994</v>
      </c>
      <c r="E80">
        <v>-0.17999999999999969</v>
      </c>
      <c r="F80">
        <v>0.64999999999999947</v>
      </c>
      <c r="G80">
        <v>-0.65000000000000036</v>
      </c>
      <c r="H80">
        <v>0.25</v>
      </c>
      <c r="I80">
        <v>-0.29999999999999982</v>
      </c>
      <c r="J80">
        <v>1.3</v>
      </c>
      <c r="K80">
        <v>-0.51999999999999957</v>
      </c>
      <c r="L80">
        <v>-0.57000000000000028</v>
      </c>
      <c r="M80">
        <v>0.27999999999999942</v>
      </c>
      <c r="N80">
        <v>-0.59999999999999964</v>
      </c>
      <c r="O80">
        <v>-0.10000000000000051</v>
      </c>
      <c r="P80">
        <v>1.000000000000068E-2</v>
      </c>
      <c r="Q80">
        <v>0.30000000000000071</v>
      </c>
      <c r="R80">
        <v>0.5</v>
      </c>
      <c r="S80">
        <v>0.40000000000000041</v>
      </c>
      <c r="T80">
        <v>9.9999999999999645E-2</v>
      </c>
      <c r="U80">
        <v>1.0499999999999989</v>
      </c>
      <c r="V80">
        <v>-9.9999999999999645E-2</v>
      </c>
      <c r="W80">
        <v>0.94999999999999929</v>
      </c>
      <c r="X80">
        <v>0.10000000000000139</v>
      </c>
      <c r="Y80">
        <v>0.96000000000000085</v>
      </c>
      <c r="Z80">
        <v>0.52999999999999936</v>
      </c>
      <c r="AA80">
        <v>0.2300000000000004</v>
      </c>
      <c r="AB80">
        <v>1.1000000000000001</v>
      </c>
      <c r="AC80">
        <v>-0.12000000000000099</v>
      </c>
      <c r="AD80">
        <v>0.85000000000000142</v>
      </c>
      <c r="AE80">
        <v>0.80000000000000071</v>
      </c>
      <c r="AF80">
        <v>0.75</v>
      </c>
      <c r="AG80">
        <v>0.44999999999999929</v>
      </c>
      <c r="AH80">
        <v>1.100000000000001</v>
      </c>
      <c r="AI80">
        <v>3.1999999999999988</v>
      </c>
      <c r="AJ80">
        <v>-0.39999999999999858</v>
      </c>
      <c r="AK80">
        <v>0.30000000000000071</v>
      </c>
      <c r="AL80">
        <v>0.40000000000000208</v>
      </c>
    </row>
    <row r="81" spans="1:38" x14ac:dyDescent="0.3">
      <c r="A81" t="s">
        <v>25</v>
      </c>
      <c r="B81" t="s">
        <v>83</v>
      </c>
      <c r="C81">
        <v>29.925560000000001</v>
      </c>
      <c r="D81">
        <v>75.549850000000006</v>
      </c>
      <c r="E81">
        <v>-0.75</v>
      </c>
      <c r="F81">
        <v>1.6</v>
      </c>
      <c r="G81">
        <v>-1.600000000000001</v>
      </c>
      <c r="H81">
        <v>-2.0000000000000021E-2</v>
      </c>
      <c r="I81">
        <v>0.39000000000000012</v>
      </c>
      <c r="J81">
        <v>0.82999999999999963</v>
      </c>
      <c r="K81">
        <v>-0.60000000000000009</v>
      </c>
      <c r="L81">
        <v>-1</v>
      </c>
      <c r="M81">
        <v>-0.25</v>
      </c>
      <c r="N81">
        <v>-0.14999999999999991</v>
      </c>
      <c r="O81">
        <v>-0.70000000000000018</v>
      </c>
      <c r="P81">
        <v>-0.1000000000000001</v>
      </c>
      <c r="Q81">
        <v>-1.2</v>
      </c>
      <c r="R81">
        <v>0.55000000000000071</v>
      </c>
      <c r="S81">
        <v>0.80000000000000071</v>
      </c>
      <c r="T81">
        <v>0.69999999999999929</v>
      </c>
      <c r="U81">
        <v>1.2999999999999989</v>
      </c>
      <c r="V81">
        <v>-9.9999999999999645E-2</v>
      </c>
      <c r="W81">
        <v>1.2000000000000011</v>
      </c>
      <c r="X81">
        <v>-0.13000000000000081</v>
      </c>
      <c r="Y81">
        <v>0.5</v>
      </c>
      <c r="Z81">
        <v>0.55000000000000071</v>
      </c>
      <c r="AA81">
        <v>5.0000000000000711E-2</v>
      </c>
      <c r="AB81">
        <v>0.84999999999999964</v>
      </c>
      <c r="AC81">
        <v>9.9999999999999645E-2</v>
      </c>
      <c r="AD81">
        <v>0.54999999999999893</v>
      </c>
      <c r="AE81">
        <v>0.75</v>
      </c>
      <c r="AF81">
        <v>0.80000000000000071</v>
      </c>
      <c r="AG81">
        <v>0.5</v>
      </c>
      <c r="AH81">
        <v>0.31999999999999851</v>
      </c>
      <c r="AI81">
        <v>0.8100000000000005</v>
      </c>
      <c r="AJ81">
        <v>0.37999999999999901</v>
      </c>
      <c r="AK81">
        <v>-0.51999999999999957</v>
      </c>
      <c r="AL81">
        <v>0.6899999999999995</v>
      </c>
    </row>
    <row r="82" spans="1:38" x14ac:dyDescent="0.3">
      <c r="A82" t="s">
        <v>55</v>
      </c>
      <c r="B82" t="s">
        <v>56</v>
      </c>
      <c r="C82">
        <v>30.687930000000001</v>
      </c>
      <c r="D82">
        <v>75.096119999999999</v>
      </c>
      <c r="E82">
        <v>0.20000000000000021</v>
      </c>
      <c r="F82">
        <v>1.05</v>
      </c>
      <c r="G82">
        <v>0</v>
      </c>
      <c r="H82">
        <v>-0.29999999999999982</v>
      </c>
      <c r="I82">
        <v>-0.79999999999999982</v>
      </c>
      <c r="J82">
        <v>3.0000000000000249E-2</v>
      </c>
      <c r="K82">
        <v>-0.24000000000000021</v>
      </c>
      <c r="L82">
        <v>0</v>
      </c>
      <c r="M82">
        <v>-0.40000000000000041</v>
      </c>
      <c r="N82">
        <v>-0.5</v>
      </c>
      <c r="O82">
        <v>0.15000000000000041</v>
      </c>
      <c r="P82">
        <v>-3.000000000000114E-2</v>
      </c>
      <c r="Q82">
        <v>-0.65000000000000036</v>
      </c>
      <c r="R82">
        <v>0.1699999999999999</v>
      </c>
      <c r="S82">
        <v>0.30000000000000071</v>
      </c>
      <c r="T82">
        <v>0.40000000000000041</v>
      </c>
      <c r="U82">
        <v>0.80000000000000071</v>
      </c>
      <c r="V82">
        <v>-5.0000000000000711E-2</v>
      </c>
      <c r="W82">
        <v>1.25</v>
      </c>
      <c r="X82">
        <v>-0.29999999999999888</v>
      </c>
      <c r="Y82">
        <v>0</v>
      </c>
      <c r="Z82">
        <v>0.25</v>
      </c>
      <c r="AA82">
        <v>1.1000000000000001</v>
      </c>
      <c r="AB82">
        <v>1.2200000000000011</v>
      </c>
      <c r="AC82">
        <v>0.29999999999999888</v>
      </c>
      <c r="AD82">
        <v>0</v>
      </c>
      <c r="AE82">
        <v>1.499999999999998</v>
      </c>
      <c r="AF82">
        <v>-0.60000000000000142</v>
      </c>
      <c r="AG82">
        <v>-18.03</v>
      </c>
      <c r="AH82">
        <v>1.9599999999999971</v>
      </c>
      <c r="AI82">
        <v>1.68</v>
      </c>
      <c r="AJ82">
        <v>1.7900000000000029</v>
      </c>
      <c r="AK82">
        <v>1.8000000000000009</v>
      </c>
      <c r="AL82">
        <v>1.6899999999999979</v>
      </c>
    </row>
    <row r="83" spans="1:38" x14ac:dyDescent="0.3">
      <c r="A83" t="s">
        <v>55</v>
      </c>
      <c r="B83" t="s">
        <v>58</v>
      </c>
      <c r="C83">
        <v>30.822340000000001</v>
      </c>
      <c r="D83">
        <v>75.173100000000005</v>
      </c>
      <c r="E83">
        <v>-9.9999999999997868E-3</v>
      </c>
      <c r="F83">
        <v>1</v>
      </c>
      <c r="G83">
        <v>-0.59999999999999964</v>
      </c>
      <c r="H83">
        <v>-0.5</v>
      </c>
      <c r="I83">
        <v>-0.50999999999999979</v>
      </c>
      <c r="J83">
        <v>0</v>
      </c>
      <c r="K83">
        <v>-0.25</v>
      </c>
      <c r="L83">
        <v>9.9999999999997868E-3</v>
      </c>
      <c r="M83">
        <v>0.27000000000000141</v>
      </c>
      <c r="N83">
        <v>0.25</v>
      </c>
      <c r="O83">
        <v>-0.51000000000000156</v>
      </c>
      <c r="P83">
        <v>0.48000000000000043</v>
      </c>
      <c r="Q83">
        <v>0</v>
      </c>
      <c r="R83">
        <v>0.65000000000000036</v>
      </c>
      <c r="S83">
        <v>0.59999999999999964</v>
      </c>
      <c r="T83">
        <v>0.19999999999999929</v>
      </c>
      <c r="U83">
        <v>1.350000000000001</v>
      </c>
      <c r="V83">
        <v>0.94999999999999929</v>
      </c>
      <c r="W83">
        <v>2.0500000000000012</v>
      </c>
      <c r="X83">
        <v>0.45000000000000279</v>
      </c>
      <c r="Y83">
        <v>0.90000000000000213</v>
      </c>
      <c r="Z83">
        <v>1.4000000000000019</v>
      </c>
      <c r="AA83">
        <v>0.95000000000000284</v>
      </c>
      <c r="AB83">
        <v>1.6999999999999991</v>
      </c>
      <c r="AC83">
        <v>0.5</v>
      </c>
      <c r="AD83">
        <v>1.0999999999999981</v>
      </c>
      <c r="AE83">
        <v>1.7999999999999969</v>
      </c>
      <c r="AF83">
        <v>0.75</v>
      </c>
      <c r="AG83">
        <v>-0.5</v>
      </c>
      <c r="AH83">
        <v>0</v>
      </c>
      <c r="AI83">
        <v>0</v>
      </c>
      <c r="AJ83">
        <v>0</v>
      </c>
      <c r="AK83">
        <v>0</v>
      </c>
      <c r="AL83">
        <v>0</v>
      </c>
    </row>
    <row r="84" spans="1:38" x14ac:dyDescent="0.3">
      <c r="A84" t="s">
        <v>55</v>
      </c>
      <c r="B84" t="s">
        <v>68</v>
      </c>
      <c r="C84">
        <v>30.589670000000002</v>
      </c>
      <c r="D84">
        <v>75.280510000000007</v>
      </c>
      <c r="E84">
        <v>1.23</v>
      </c>
      <c r="F84">
        <v>0.80000000000000071</v>
      </c>
      <c r="G84">
        <v>-2.65</v>
      </c>
      <c r="H84">
        <v>0.29000000000000092</v>
      </c>
      <c r="I84">
        <v>-1.620000000000001</v>
      </c>
      <c r="J84">
        <v>0.32000000000000028</v>
      </c>
      <c r="K84">
        <v>-0.5</v>
      </c>
      <c r="L84">
        <v>-4.9999999999998927E-2</v>
      </c>
      <c r="M84">
        <v>-0.51999999999999957</v>
      </c>
      <c r="N84">
        <v>-1.1599999999999999</v>
      </c>
      <c r="O84">
        <v>0</v>
      </c>
      <c r="P84">
        <v>0</v>
      </c>
      <c r="Q84">
        <v>-6.96</v>
      </c>
      <c r="R84">
        <v>1.119999999999999</v>
      </c>
      <c r="S84">
        <v>0.44999999999999929</v>
      </c>
      <c r="T84">
        <v>-0.44000000000000128</v>
      </c>
      <c r="U84">
        <v>-7.29</v>
      </c>
      <c r="V84">
        <v>0</v>
      </c>
      <c r="W84">
        <v>0.55000000000000071</v>
      </c>
      <c r="X84">
        <v>-0.13000000000000081</v>
      </c>
      <c r="Y84">
        <v>-0.41999999999999987</v>
      </c>
      <c r="Z84">
        <v>1.399999999999999</v>
      </c>
      <c r="AA84">
        <v>0.36999999999999922</v>
      </c>
      <c r="AB84">
        <v>1.06</v>
      </c>
      <c r="AC84">
        <v>1.180000000000001</v>
      </c>
      <c r="AD84">
        <v>-1.999999999999957E-2</v>
      </c>
      <c r="AE84">
        <v>0.92999999999999972</v>
      </c>
      <c r="AF84">
        <v>0.42000000000000171</v>
      </c>
      <c r="AG84">
        <v>2</v>
      </c>
      <c r="AH84">
        <v>2.7199999999999989</v>
      </c>
      <c r="AI84">
        <v>1.649999999999999</v>
      </c>
      <c r="AJ84">
        <v>2.629999999999999</v>
      </c>
      <c r="AK84">
        <v>1.899999999999999</v>
      </c>
      <c r="AL84">
        <v>0.82000000000000028</v>
      </c>
    </row>
    <row r="85" spans="1:38" x14ac:dyDescent="0.3">
      <c r="A85" t="s">
        <v>27</v>
      </c>
      <c r="B85" t="s">
        <v>28</v>
      </c>
      <c r="C85">
        <v>30.588699999999999</v>
      </c>
      <c r="D85">
        <v>76.847099999999998</v>
      </c>
      <c r="E85">
        <v>-0.79</v>
      </c>
      <c r="F85">
        <v>0.11000000000000031</v>
      </c>
      <c r="G85">
        <v>-1.01</v>
      </c>
      <c r="H85">
        <v>-0.66000000000000014</v>
      </c>
      <c r="I85">
        <v>-1.26</v>
      </c>
      <c r="J85">
        <v>8.0000000000000071E-2</v>
      </c>
      <c r="K85">
        <v>-0.6899999999999995</v>
      </c>
      <c r="L85">
        <v>-1.2399999999999991</v>
      </c>
      <c r="M85">
        <v>-1.65</v>
      </c>
      <c r="N85">
        <v>-1.2</v>
      </c>
      <c r="O85">
        <v>-1</v>
      </c>
      <c r="P85">
        <v>-1.569999999999999</v>
      </c>
      <c r="Q85">
        <v>-1.63</v>
      </c>
      <c r="R85">
        <v>-0.86000000000000032</v>
      </c>
      <c r="S85">
        <v>-1.45</v>
      </c>
      <c r="T85">
        <v>-1.37</v>
      </c>
      <c r="U85">
        <v>-1.6900000000000011</v>
      </c>
      <c r="V85">
        <v>-1.33</v>
      </c>
      <c r="W85">
        <v>-2.4500000000000002</v>
      </c>
      <c r="X85">
        <v>-2.649999999999999</v>
      </c>
      <c r="Y85">
        <v>-2.2999999999999998</v>
      </c>
      <c r="Z85">
        <v>-2.0399999999999991</v>
      </c>
      <c r="AA85">
        <v>-1.7500000000000011</v>
      </c>
      <c r="AB85">
        <v>0.29999999999999982</v>
      </c>
      <c r="AC85">
        <v>-0.64000000000000057</v>
      </c>
      <c r="AD85">
        <v>-0.44999999999999929</v>
      </c>
      <c r="AE85">
        <v>-4.9999999999999822E-2</v>
      </c>
      <c r="AF85">
        <v>-2.1999999999999988</v>
      </c>
      <c r="AG85">
        <v>-0.62999999999999989</v>
      </c>
      <c r="AH85">
        <v>-1.2</v>
      </c>
      <c r="AI85">
        <v>0</v>
      </c>
      <c r="AJ85">
        <v>-1.8</v>
      </c>
      <c r="AK85">
        <v>-0.73000000000000043</v>
      </c>
      <c r="AL85">
        <v>-0.59999999999999964</v>
      </c>
    </row>
    <row r="86" spans="1:38" x14ac:dyDescent="0.3">
      <c r="A86" t="s">
        <v>27</v>
      </c>
      <c r="B86" t="s">
        <v>29</v>
      </c>
      <c r="C86">
        <v>30.8445</v>
      </c>
      <c r="D86">
        <v>76.649919999999995</v>
      </c>
      <c r="E86">
        <v>-1.23</v>
      </c>
      <c r="F86">
        <v>0.45000000000000018</v>
      </c>
      <c r="G86">
        <v>-4.3499999999999996</v>
      </c>
      <c r="H86">
        <v>-0.69999999999999929</v>
      </c>
      <c r="I86">
        <v>-4.0999999999999996</v>
      </c>
      <c r="J86">
        <v>-0.75</v>
      </c>
      <c r="K86">
        <v>-0.76999999999999957</v>
      </c>
      <c r="L86">
        <v>-1.47</v>
      </c>
      <c r="M86">
        <v>-1.9</v>
      </c>
      <c r="N86">
        <v>-1.43</v>
      </c>
      <c r="O86">
        <v>-2.9</v>
      </c>
      <c r="P86">
        <v>-1.350000000000001</v>
      </c>
      <c r="Q86">
        <v>-3.15</v>
      </c>
      <c r="R86">
        <v>-0.2300000000000004</v>
      </c>
      <c r="S86">
        <v>-0.6800000000000006</v>
      </c>
      <c r="T86">
        <v>-0.87999999999999989</v>
      </c>
      <c r="U86">
        <v>-0.54999999999999982</v>
      </c>
      <c r="V86">
        <v>-2.2799999999999998</v>
      </c>
      <c r="W86">
        <v>-1.05</v>
      </c>
      <c r="X86">
        <v>-1.2</v>
      </c>
      <c r="Y86">
        <v>-0.5</v>
      </c>
      <c r="Z86">
        <v>-0.5</v>
      </c>
      <c r="AA86">
        <v>-1.5</v>
      </c>
      <c r="AB86">
        <v>-1.6999999999999991</v>
      </c>
      <c r="AC86">
        <v>-0.80000000000000071</v>
      </c>
      <c r="AD86">
        <v>-0.90000000000000036</v>
      </c>
      <c r="AE86">
        <v>-0.79999999999999982</v>
      </c>
      <c r="AF86">
        <v>-2</v>
      </c>
      <c r="AG86">
        <v>0.59999999999999964</v>
      </c>
      <c r="AH86">
        <v>0.80000000000000071</v>
      </c>
      <c r="AI86">
        <v>-0.40000000000000041</v>
      </c>
      <c r="AJ86">
        <v>-2.2999999999999998</v>
      </c>
      <c r="AK86">
        <v>-3.5</v>
      </c>
      <c r="AL86">
        <v>-2.2999999999999998</v>
      </c>
    </row>
    <row r="87" spans="1:38" x14ac:dyDescent="0.3">
      <c r="A87" t="s">
        <v>27</v>
      </c>
      <c r="B87" t="s">
        <v>128</v>
      </c>
      <c r="C87">
        <v>30.738630000000001</v>
      </c>
      <c r="D87">
        <v>76.671440000000004</v>
      </c>
      <c r="E87">
        <v>-1.85</v>
      </c>
      <c r="F87">
        <v>0.45000000000000018</v>
      </c>
      <c r="G87">
        <v>-4.8499999999999996</v>
      </c>
      <c r="H87">
        <v>-2.9</v>
      </c>
      <c r="I87">
        <v>-3.8</v>
      </c>
      <c r="J87">
        <v>-1.2</v>
      </c>
      <c r="K87">
        <v>-1.7</v>
      </c>
      <c r="L87">
        <v>-3.55</v>
      </c>
      <c r="M87">
        <v>-4.3499999999999996</v>
      </c>
      <c r="N87">
        <v>-3</v>
      </c>
      <c r="O87">
        <v>-3.1</v>
      </c>
      <c r="P87">
        <v>-2.2999999999999998</v>
      </c>
      <c r="Q87">
        <v>-3.54</v>
      </c>
      <c r="R87">
        <v>-1.31</v>
      </c>
      <c r="S87">
        <v>-1.81</v>
      </c>
      <c r="T87">
        <v>-1.8</v>
      </c>
      <c r="U87">
        <v>-0.47000000000000058</v>
      </c>
      <c r="V87">
        <v>-1.3</v>
      </c>
      <c r="W87">
        <v>-3.7</v>
      </c>
      <c r="X87">
        <v>-2.7</v>
      </c>
      <c r="Y87">
        <v>-0.80000000000000071</v>
      </c>
      <c r="Z87">
        <v>-1.22</v>
      </c>
      <c r="AA87">
        <v>-2</v>
      </c>
      <c r="AB87">
        <v>-0.59999999999999964</v>
      </c>
      <c r="AC87">
        <v>-1</v>
      </c>
      <c r="AD87">
        <v>-0.40000000000000041</v>
      </c>
      <c r="AE87">
        <v>-0.6800000000000006</v>
      </c>
      <c r="AF87">
        <v>-1.850000000000001</v>
      </c>
      <c r="AG87">
        <v>0.15000000000000041</v>
      </c>
      <c r="AH87">
        <v>1.600000000000001</v>
      </c>
      <c r="AI87">
        <v>1</v>
      </c>
      <c r="AJ87">
        <v>-4.9999999999997158E-2</v>
      </c>
      <c r="AK87">
        <v>-1.149999999999999</v>
      </c>
      <c r="AL87">
        <v>-5</v>
      </c>
    </row>
    <row r="88" spans="1:38" x14ac:dyDescent="0.3">
      <c r="A88" t="s">
        <v>13</v>
      </c>
      <c r="B88" t="s">
        <v>14</v>
      </c>
      <c r="C88">
        <v>31.0579</v>
      </c>
      <c r="D88">
        <v>76.3</v>
      </c>
      <c r="E88">
        <v>-0.57000000000000028</v>
      </c>
      <c r="F88">
        <v>0.39999999999999858</v>
      </c>
      <c r="G88">
        <v>-2.57</v>
      </c>
      <c r="H88">
        <v>-0.40000000000000208</v>
      </c>
      <c r="I88">
        <v>-1.5999999999999981</v>
      </c>
      <c r="J88">
        <v>-0.28000000000000108</v>
      </c>
      <c r="K88">
        <v>-1.1999999999999991</v>
      </c>
      <c r="L88">
        <v>-0.89999999999999858</v>
      </c>
      <c r="M88">
        <v>-0.53999999999999915</v>
      </c>
      <c r="N88">
        <v>21.3</v>
      </c>
      <c r="O88">
        <v>-2</v>
      </c>
      <c r="P88">
        <v>-0.54999999999999716</v>
      </c>
      <c r="Q88">
        <v>-2.5</v>
      </c>
      <c r="R88">
        <v>-0.85000000000000053</v>
      </c>
      <c r="S88">
        <v>-1.17</v>
      </c>
      <c r="T88">
        <v>-0.75</v>
      </c>
      <c r="U88">
        <v>-0.15000000000000041</v>
      </c>
      <c r="V88">
        <v>-0.30000000000000071</v>
      </c>
      <c r="W88">
        <v>0.42999999999999972</v>
      </c>
      <c r="X88">
        <v>-9.9999999999999645E-2</v>
      </c>
      <c r="Y88">
        <v>-0.90000000000000036</v>
      </c>
      <c r="Z88">
        <v>-0.30000000000000071</v>
      </c>
      <c r="AA88">
        <v>-3.6999999999999988</v>
      </c>
      <c r="AB88">
        <v>-0.15000000000000041</v>
      </c>
      <c r="AC88">
        <v>-0.90000000000000036</v>
      </c>
      <c r="AD88">
        <v>0</v>
      </c>
      <c r="AE88">
        <v>0</v>
      </c>
      <c r="AF88">
        <v>0</v>
      </c>
      <c r="AG88">
        <v>0</v>
      </c>
      <c r="AH88">
        <v>2.399999999999999</v>
      </c>
      <c r="AI88">
        <v>-0.19999999999999929</v>
      </c>
      <c r="AJ88">
        <v>0.40000000000000208</v>
      </c>
      <c r="AK88">
        <v>9.9999999999999645E-2</v>
      </c>
      <c r="AL88">
        <v>-9.9200000000000017</v>
      </c>
    </row>
    <row r="89" spans="1:38" x14ac:dyDescent="0.3">
      <c r="A89" t="s">
        <v>13</v>
      </c>
      <c r="B89" t="s">
        <v>15</v>
      </c>
      <c r="C89">
        <v>31.06812</v>
      </c>
      <c r="D89">
        <v>75.999799999999993</v>
      </c>
      <c r="E89">
        <v>-0.91999999999999993</v>
      </c>
      <c r="F89">
        <v>0.45000000000000112</v>
      </c>
      <c r="G89">
        <v>-4.75</v>
      </c>
      <c r="H89">
        <v>-0.94999999999999929</v>
      </c>
      <c r="I89">
        <v>-3.81</v>
      </c>
      <c r="J89">
        <v>-1.1999999999999991</v>
      </c>
      <c r="K89">
        <v>-1.399999999999999</v>
      </c>
      <c r="L89">
        <v>-3.15</v>
      </c>
      <c r="M89">
        <v>-1.6999999999999991</v>
      </c>
      <c r="N89">
        <v>-4.05</v>
      </c>
      <c r="O89">
        <v>-2.350000000000001</v>
      </c>
      <c r="P89">
        <v>-2.0500000000000012</v>
      </c>
      <c r="Q89">
        <v>-0.91000000000000014</v>
      </c>
      <c r="R89">
        <v>-9.9999999999999645E-2</v>
      </c>
      <c r="S89">
        <v>-0.42999999999999972</v>
      </c>
      <c r="T89">
        <v>-0.4399999999999995</v>
      </c>
      <c r="U89">
        <v>-1.23</v>
      </c>
      <c r="V89">
        <v>-0.80000000000000071</v>
      </c>
      <c r="W89">
        <v>-0.15000000000000041</v>
      </c>
      <c r="X89">
        <v>12.7</v>
      </c>
      <c r="Y89">
        <v>-8.9999999999999858E-2</v>
      </c>
      <c r="Z89">
        <v>0.34999999999999959</v>
      </c>
      <c r="AA89">
        <v>-1.1000000000000001</v>
      </c>
      <c r="AB89">
        <v>-1.1000000000000001</v>
      </c>
      <c r="AC89">
        <v>-2.1999999999999988</v>
      </c>
      <c r="AD89">
        <v>-1.249999999999998</v>
      </c>
      <c r="AE89">
        <v>-1.25</v>
      </c>
      <c r="AF89">
        <v>0</v>
      </c>
      <c r="AG89">
        <v>0</v>
      </c>
      <c r="AH89">
        <v>1.5500000000000009</v>
      </c>
      <c r="AI89">
        <v>0.70000000000000107</v>
      </c>
      <c r="AJ89">
        <v>1</v>
      </c>
      <c r="AK89">
        <v>-0.30000000000000071</v>
      </c>
      <c r="AL89">
        <v>-0.30000000000000071</v>
      </c>
    </row>
    <row r="90" spans="1:38" x14ac:dyDescent="0.3">
      <c r="A90" t="s">
        <v>13</v>
      </c>
      <c r="B90" t="s">
        <v>16</v>
      </c>
      <c r="C90">
        <v>31.177050000000001</v>
      </c>
      <c r="D90">
        <v>76.231570000000005</v>
      </c>
      <c r="E90">
        <v>-0.53999999999999915</v>
      </c>
      <c r="F90">
        <v>0.62999999999999901</v>
      </c>
      <c r="G90">
        <v>-3.09</v>
      </c>
      <c r="H90">
        <v>-0.46999999999999892</v>
      </c>
      <c r="I90">
        <v>-0.75</v>
      </c>
      <c r="J90">
        <v>-0.69999999999999929</v>
      </c>
      <c r="K90">
        <v>0.69999999999999929</v>
      </c>
      <c r="L90">
        <v>-9.9999999999997868E-2</v>
      </c>
      <c r="M90">
        <v>-0.60999999999999943</v>
      </c>
      <c r="N90">
        <v>-0.65000000000000213</v>
      </c>
      <c r="O90">
        <v>-2.100000000000001</v>
      </c>
      <c r="P90">
        <v>0.14999999999999861</v>
      </c>
      <c r="Q90">
        <v>-1.41</v>
      </c>
      <c r="R90">
        <v>-0.16000000000000009</v>
      </c>
      <c r="S90">
        <v>-0.66000000000000014</v>
      </c>
      <c r="T90">
        <v>-1.369999999999997</v>
      </c>
      <c r="U90">
        <v>-1.9400000000000011</v>
      </c>
      <c r="V90">
        <v>0.62000000000000099</v>
      </c>
      <c r="W90">
        <v>1.5800000000000021</v>
      </c>
      <c r="X90">
        <v>0.55000000000000071</v>
      </c>
      <c r="Y90">
        <v>0.1500000000000021</v>
      </c>
      <c r="Z90">
        <v>-0.5</v>
      </c>
      <c r="AA90">
        <v>0.10000000000000139</v>
      </c>
      <c r="AB90">
        <v>-0.35000000000000142</v>
      </c>
      <c r="AC90">
        <v>-2.5</v>
      </c>
      <c r="AD90">
        <v>-1.82</v>
      </c>
      <c r="AE90">
        <v>0</v>
      </c>
      <c r="AF90">
        <v>0</v>
      </c>
      <c r="AG90">
        <v>0</v>
      </c>
      <c r="AH90">
        <v>1.7000000000000031</v>
      </c>
      <c r="AI90">
        <v>1.399999999999999</v>
      </c>
      <c r="AJ90">
        <v>2.2999999999999972</v>
      </c>
      <c r="AK90">
        <v>1.7999999999999969</v>
      </c>
      <c r="AL90">
        <v>1.399999999999999</v>
      </c>
    </row>
    <row r="91" spans="1:38" x14ac:dyDescent="0.3">
      <c r="A91" t="s">
        <v>13</v>
      </c>
      <c r="B91" t="s">
        <v>30</v>
      </c>
      <c r="C91">
        <v>31.19125</v>
      </c>
      <c r="D91">
        <v>75.990750000000006</v>
      </c>
      <c r="E91">
        <v>-2.79</v>
      </c>
      <c r="F91">
        <v>1.3000000000000009</v>
      </c>
      <c r="G91">
        <v>-7.8999999999999986</v>
      </c>
      <c r="H91">
        <v>-2.1999999999999988</v>
      </c>
      <c r="I91">
        <v>-6.18</v>
      </c>
      <c r="J91">
        <v>-2.080000000000001</v>
      </c>
      <c r="K91">
        <v>-0.16000000000000009</v>
      </c>
      <c r="L91">
        <v>-2.73</v>
      </c>
      <c r="M91">
        <v>-2.1300000000000008</v>
      </c>
      <c r="N91">
        <v>-3.68</v>
      </c>
      <c r="O91">
        <v>-4.3699999999999992</v>
      </c>
      <c r="P91">
        <v>-5.75</v>
      </c>
      <c r="Q91">
        <v>-4.41</v>
      </c>
      <c r="R91">
        <v>-0.58000000000000007</v>
      </c>
      <c r="S91">
        <v>0.12999999999999989</v>
      </c>
      <c r="T91">
        <v>-0.37000000000000099</v>
      </c>
      <c r="U91">
        <v>-0.1099999999999994</v>
      </c>
      <c r="V91">
        <v>-1.4</v>
      </c>
      <c r="W91">
        <v>0.25</v>
      </c>
      <c r="X91">
        <v>-0.25</v>
      </c>
      <c r="Y91">
        <v>0.44999999999999929</v>
      </c>
      <c r="Z91">
        <v>0.94999999999999929</v>
      </c>
      <c r="AA91">
        <v>-0.10000000000000139</v>
      </c>
      <c r="AB91">
        <v>-1.1600000000000019</v>
      </c>
      <c r="AC91">
        <v>-2.0499999999999989</v>
      </c>
      <c r="AD91">
        <v>-1.5999999999999981</v>
      </c>
      <c r="AE91">
        <v>-0.20000000000000109</v>
      </c>
      <c r="AF91">
        <v>-0.30000000000000071</v>
      </c>
      <c r="AG91">
        <v>1.1999999999999991</v>
      </c>
      <c r="AH91">
        <v>1.1999999999999991</v>
      </c>
      <c r="AI91">
        <v>1.8000000000000009</v>
      </c>
      <c r="AJ91">
        <v>2.1999999999999988</v>
      </c>
      <c r="AK91">
        <v>1.899999999999999</v>
      </c>
      <c r="AL91">
        <v>3.6999999999999988</v>
      </c>
    </row>
    <row r="92" spans="1:38" x14ac:dyDescent="0.3">
      <c r="A92" t="s">
        <v>13</v>
      </c>
      <c r="B92" t="s">
        <v>13</v>
      </c>
      <c r="C92">
        <v>31.125599999999999</v>
      </c>
      <c r="D92">
        <v>76.118600000000001</v>
      </c>
      <c r="E92">
        <v>-0.82999999999999918</v>
      </c>
      <c r="F92">
        <v>0.91999999999999993</v>
      </c>
      <c r="G92">
        <v>-3.680000000000001</v>
      </c>
      <c r="H92">
        <v>-1.01</v>
      </c>
      <c r="I92">
        <v>-1.79</v>
      </c>
      <c r="J92">
        <v>-0.58999999999999986</v>
      </c>
      <c r="K92">
        <v>-0.13000000000000081</v>
      </c>
      <c r="L92">
        <v>-1.71</v>
      </c>
      <c r="M92">
        <v>-0.95000000000000018</v>
      </c>
      <c r="N92">
        <v>-0.57000000000000028</v>
      </c>
      <c r="O92">
        <v>-1.659999999999999</v>
      </c>
      <c r="P92">
        <v>-1.3</v>
      </c>
      <c r="Q92">
        <v>-1.36</v>
      </c>
      <c r="R92">
        <v>0.30999999999999961</v>
      </c>
      <c r="S92">
        <v>-0.53000000000000025</v>
      </c>
      <c r="T92">
        <v>-0.10000000000000051</v>
      </c>
      <c r="U92">
        <v>0.42999999999999972</v>
      </c>
      <c r="V92">
        <v>0.30000000000000071</v>
      </c>
      <c r="W92">
        <v>-0.25</v>
      </c>
      <c r="X92">
        <v>-0.3100000000000005</v>
      </c>
      <c r="Y92">
        <v>-0.47999999999999859</v>
      </c>
      <c r="Z92">
        <v>0.37999999999999901</v>
      </c>
      <c r="AA92">
        <v>-0.34999999999999959</v>
      </c>
      <c r="AB92">
        <v>-1.2000000000000011</v>
      </c>
      <c r="AC92">
        <v>-1.1000000000000001</v>
      </c>
      <c r="AD92">
        <v>-0.80000000000000071</v>
      </c>
      <c r="AE92">
        <v>-1</v>
      </c>
      <c r="AF92">
        <v>-0.25</v>
      </c>
      <c r="AG92">
        <v>-0.34999999999999959</v>
      </c>
      <c r="AH92">
        <v>0.5</v>
      </c>
      <c r="AI92">
        <v>0.29999999999999982</v>
      </c>
      <c r="AJ92">
        <v>0.64999999999999947</v>
      </c>
      <c r="AK92">
        <v>9.9999999999999645E-2</v>
      </c>
      <c r="AL92">
        <v>-1</v>
      </c>
    </row>
    <row r="93" spans="1:38" x14ac:dyDescent="0.3">
      <c r="A93" t="s">
        <v>19</v>
      </c>
      <c r="B93" t="s">
        <v>20</v>
      </c>
      <c r="C93">
        <v>29.942</v>
      </c>
      <c r="D93">
        <v>76.017600000000002</v>
      </c>
      <c r="E93">
        <v>0</v>
      </c>
      <c r="F93">
        <v>10.78</v>
      </c>
      <c r="G93">
        <v>-1.67</v>
      </c>
      <c r="H93">
        <v>-0.9399999999999995</v>
      </c>
      <c r="I93">
        <v>-0.39999999999999858</v>
      </c>
      <c r="J93">
        <v>-0.38999999999999879</v>
      </c>
      <c r="K93">
        <v>-0.41000000000000009</v>
      </c>
      <c r="L93">
        <v>-0.75999999999999979</v>
      </c>
      <c r="M93">
        <v>-1.5499999999999989</v>
      </c>
      <c r="N93">
        <v>-4</v>
      </c>
      <c r="O93">
        <v>-0.95000000000000107</v>
      </c>
      <c r="P93">
        <v>-1.5500000000000009</v>
      </c>
      <c r="Q93">
        <v>-9.5000000000000018</v>
      </c>
      <c r="R93">
        <v>1.5499999999999989</v>
      </c>
      <c r="S93">
        <v>-1.880000000000003</v>
      </c>
      <c r="T93">
        <v>0.55000000000000071</v>
      </c>
      <c r="U93">
        <v>-0.80000000000000071</v>
      </c>
      <c r="V93">
        <v>-3.5</v>
      </c>
      <c r="W93">
        <v>-6.9499999999999993</v>
      </c>
      <c r="X93">
        <v>-3.6999999999999988</v>
      </c>
      <c r="Y93">
        <v>-2.490000000000002</v>
      </c>
      <c r="Z93">
        <v>1.5</v>
      </c>
      <c r="AA93">
        <v>-2.350000000000001</v>
      </c>
      <c r="AB93">
        <v>2.1500000000000021</v>
      </c>
      <c r="AC93">
        <v>-5.1999999999999993</v>
      </c>
      <c r="AD93">
        <v>-1.899999999999999</v>
      </c>
      <c r="AE93">
        <v>4.75</v>
      </c>
      <c r="AF93">
        <v>2.249999999999996</v>
      </c>
      <c r="AG93">
        <v>1.4500000000000031</v>
      </c>
      <c r="AH93">
        <v>1.1500000000000019</v>
      </c>
      <c r="AI93">
        <v>0.19999999999999929</v>
      </c>
      <c r="AJ93">
        <v>1.600000000000001</v>
      </c>
      <c r="AK93">
        <v>2.100000000000001</v>
      </c>
      <c r="AL93">
        <v>3.5499999999999972</v>
      </c>
    </row>
    <row r="94" spans="1:38" x14ac:dyDescent="0.3">
      <c r="A94" t="s">
        <v>19</v>
      </c>
      <c r="B94" t="s">
        <v>113</v>
      </c>
      <c r="C94">
        <v>29.95543</v>
      </c>
      <c r="D94">
        <v>76.051699999999997</v>
      </c>
      <c r="E94">
        <v>0</v>
      </c>
      <c r="F94">
        <v>0</v>
      </c>
      <c r="G94">
        <v>0</v>
      </c>
      <c r="H94">
        <v>0</v>
      </c>
      <c r="I94">
        <v>8.35</v>
      </c>
      <c r="J94">
        <v>-7.0000000000000284E-2</v>
      </c>
      <c r="K94">
        <v>-0.13000000000000081</v>
      </c>
      <c r="L94">
        <v>-1.2100000000000011</v>
      </c>
      <c r="M94">
        <v>-1.640000000000001</v>
      </c>
      <c r="N94">
        <v>-3.680000000000001</v>
      </c>
      <c r="O94">
        <v>0.5600000000000005</v>
      </c>
      <c r="P94">
        <v>-1.8000000000000009</v>
      </c>
      <c r="Q94">
        <v>-0.65000000000000036</v>
      </c>
      <c r="R94">
        <v>1</v>
      </c>
      <c r="S94">
        <v>1.499999999999998</v>
      </c>
      <c r="T94">
        <v>0.39999999999999858</v>
      </c>
      <c r="U94">
        <v>2.6999999999999988</v>
      </c>
      <c r="V94">
        <v>0.89999999999999858</v>
      </c>
      <c r="W94">
        <v>-5.6000000000000014</v>
      </c>
      <c r="X94">
        <v>-4.3000000000000007</v>
      </c>
      <c r="Y94">
        <v>2.6999999999999988</v>
      </c>
      <c r="Z94">
        <v>-3.100000000000001</v>
      </c>
      <c r="AA94">
        <v>4.3000000000000007</v>
      </c>
      <c r="AB94">
        <v>3.3000000000000012</v>
      </c>
      <c r="AC94">
        <v>-3.75</v>
      </c>
      <c r="AD94">
        <v>3.100000000000001</v>
      </c>
      <c r="AE94">
        <v>5.0500000000000043</v>
      </c>
      <c r="AF94">
        <v>-34.1</v>
      </c>
      <c r="AG94">
        <v>0</v>
      </c>
      <c r="AH94">
        <v>2.370000000000005</v>
      </c>
      <c r="AI94">
        <v>2.119999999999997</v>
      </c>
      <c r="AJ94">
        <v>0.90999999999999659</v>
      </c>
      <c r="AK94">
        <v>1.25</v>
      </c>
      <c r="AL94">
        <v>1.350000000000001</v>
      </c>
    </row>
    <row r="95" spans="1:38" x14ac:dyDescent="0.3">
      <c r="A95" t="s">
        <v>19</v>
      </c>
      <c r="B95" t="s">
        <v>115</v>
      </c>
      <c r="C95">
        <v>30.373989999999999</v>
      </c>
      <c r="D95">
        <v>76.152869999999993</v>
      </c>
      <c r="E95">
        <v>-1.04</v>
      </c>
      <c r="F95">
        <v>0.60000000000000053</v>
      </c>
      <c r="G95">
        <v>-1.45</v>
      </c>
      <c r="H95">
        <v>-0.12000000000000011</v>
      </c>
      <c r="I95">
        <v>-1.8000000000000009</v>
      </c>
      <c r="J95">
        <v>-2.9999999999999361E-2</v>
      </c>
      <c r="K95">
        <v>0.42999999999999972</v>
      </c>
      <c r="L95">
        <v>-0.72000000000000064</v>
      </c>
      <c r="M95">
        <v>-4.9999999999998927E-2</v>
      </c>
      <c r="N95">
        <v>-1.59</v>
      </c>
      <c r="O95">
        <v>-0.12000000000000099</v>
      </c>
      <c r="P95">
        <v>-0.79999999999999893</v>
      </c>
      <c r="Q95">
        <v>8.1999999999999993</v>
      </c>
      <c r="R95">
        <v>-1.91</v>
      </c>
      <c r="S95">
        <v>-0.2099999999999991</v>
      </c>
      <c r="T95">
        <v>1.379999999999999</v>
      </c>
      <c r="U95">
        <v>-0.15000000000000041</v>
      </c>
      <c r="V95">
        <v>-5.0000000000000711E-2</v>
      </c>
      <c r="W95">
        <v>0.69999999999999929</v>
      </c>
      <c r="X95">
        <v>1.01</v>
      </c>
      <c r="Y95">
        <v>0.35999999999999938</v>
      </c>
      <c r="Z95">
        <v>0.44999999999999929</v>
      </c>
      <c r="AA95">
        <v>0.25</v>
      </c>
      <c r="AB95">
        <v>0.65000000000000213</v>
      </c>
      <c r="AC95">
        <v>0.25</v>
      </c>
      <c r="AD95">
        <v>-0.10000000000000139</v>
      </c>
      <c r="AE95">
        <v>-0.2299999999999969</v>
      </c>
      <c r="AF95">
        <v>20</v>
      </c>
      <c r="AG95">
        <v>1</v>
      </c>
      <c r="AH95">
        <v>-1.0500000000000009</v>
      </c>
      <c r="AI95">
        <v>9.9999999999997868E-2</v>
      </c>
      <c r="AJ95">
        <v>0.92999999999999972</v>
      </c>
      <c r="AK95">
        <v>1</v>
      </c>
      <c r="AL95">
        <v>0.30000000000000071</v>
      </c>
    </row>
    <row r="96" spans="1:38" x14ac:dyDescent="0.3">
      <c r="A96" t="s">
        <v>19</v>
      </c>
      <c r="B96" t="s">
        <v>118</v>
      </c>
      <c r="C96">
        <v>30.155249999999999</v>
      </c>
      <c r="D96">
        <v>76.202430000000007</v>
      </c>
      <c r="E96">
        <v>0</v>
      </c>
      <c r="F96">
        <v>0</v>
      </c>
      <c r="G96">
        <v>7.3</v>
      </c>
      <c r="H96">
        <v>0.22999999999999951</v>
      </c>
      <c r="I96">
        <v>-1.4600000000000011</v>
      </c>
      <c r="J96">
        <v>0.22000000000000061</v>
      </c>
      <c r="K96">
        <v>0.11000000000000119</v>
      </c>
      <c r="L96">
        <v>-1.2099999999999991</v>
      </c>
      <c r="M96">
        <v>-0.95999999999999908</v>
      </c>
      <c r="N96">
        <v>-0.90000000000000036</v>
      </c>
      <c r="O96">
        <v>-0.58999999999999986</v>
      </c>
      <c r="P96">
        <v>-0.2300000000000004</v>
      </c>
      <c r="Q96">
        <v>-0.34999999999999959</v>
      </c>
      <c r="R96">
        <v>-1.0299999999999989</v>
      </c>
      <c r="S96">
        <v>-3.99</v>
      </c>
      <c r="T96">
        <v>0.97000000000000064</v>
      </c>
      <c r="U96">
        <v>1.02</v>
      </c>
      <c r="V96">
        <v>0.58000000000000007</v>
      </c>
      <c r="W96">
        <v>-0.15000000000000041</v>
      </c>
      <c r="X96">
        <v>0.79999999999999893</v>
      </c>
      <c r="Y96">
        <v>-0.21000000000000091</v>
      </c>
      <c r="Z96">
        <v>1.0999999999999981</v>
      </c>
      <c r="AA96">
        <v>-0.56000000000000227</v>
      </c>
      <c r="AB96">
        <v>1.2999999999999969</v>
      </c>
      <c r="AC96">
        <v>0.55000000000000071</v>
      </c>
      <c r="AD96">
        <v>-0.90000000000000213</v>
      </c>
      <c r="AE96">
        <v>-7.9999999999998295E-2</v>
      </c>
      <c r="AF96">
        <v>19.05</v>
      </c>
      <c r="AG96">
        <v>1.899999999999999</v>
      </c>
      <c r="AH96">
        <v>0.75</v>
      </c>
      <c r="AI96">
        <v>9.9999999999994316E-2</v>
      </c>
      <c r="AJ96">
        <v>1.7000000000000031</v>
      </c>
      <c r="AK96">
        <v>1.649999999999999</v>
      </c>
      <c r="AL96">
        <v>2.9499999999999962</v>
      </c>
    </row>
    <row r="97" spans="1:38" x14ac:dyDescent="0.3">
      <c r="A97" t="s">
        <v>19</v>
      </c>
      <c r="B97" t="s">
        <v>19</v>
      </c>
      <c r="C97">
        <v>30.329560000000001</v>
      </c>
      <c r="D97">
        <v>76.412779999999998</v>
      </c>
      <c r="E97">
        <v>0</v>
      </c>
      <c r="F97">
        <v>9.6199999999999992</v>
      </c>
      <c r="G97">
        <v>-2.0500000000000012</v>
      </c>
      <c r="H97">
        <v>0.72000000000000064</v>
      </c>
      <c r="I97">
        <v>-0.98000000000000043</v>
      </c>
      <c r="J97">
        <v>-0.10000000000000139</v>
      </c>
      <c r="K97">
        <v>0.1199999999999992</v>
      </c>
      <c r="L97">
        <v>-1.390000000000001</v>
      </c>
      <c r="M97">
        <v>-1.17</v>
      </c>
      <c r="N97">
        <v>-1.119999999999999</v>
      </c>
      <c r="O97">
        <v>-1.5599999999999989</v>
      </c>
      <c r="P97">
        <v>-4.9999999999998927E-2</v>
      </c>
      <c r="Q97">
        <v>-1.860000000000001</v>
      </c>
      <c r="R97">
        <v>-0.95999999999999908</v>
      </c>
      <c r="S97">
        <v>-0.50999999999999979</v>
      </c>
      <c r="T97">
        <v>-3.9999999999999147E-2</v>
      </c>
      <c r="U97">
        <v>-0.19999999999999929</v>
      </c>
      <c r="V97">
        <v>-0.15000000000000041</v>
      </c>
      <c r="W97">
        <v>-0.63000000000000078</v>
      </c>
      <c r="X97">
        <v>-1.4499999999999991</v>
      </c>
      <c r="Y97">
        <v>1.0300000000000009</v>
      </c>
      <c r="Z97">
        <v>1.75</v>
      </c>
      <c r="AA97">
        <v>-0.30000000000000071</v>
      </c>
      <c r="AB97">
        <v>2</v>
      </c>
      <c r="AC97">
        <v>-0.38999999999999702</v>
      </c>
      <c r="AD97">
        <v>0.10000000000000139</v>
      </c>
      <c r="AE97">
        <v>1.25</v>
      </c>
      <c r="AF97">
        <v>1.9499999999999991</v>
      </c>
      <c r="AG97">
        <v>-21.25</v>
      </c>
      <c r="AH97">
        <v>0.94999999999999929</v>
      </c>
      <c r="AI97">
        <v>0.5</v>
      </c>
      <c r="AJ97">
        <v>0.44999999999999929</v>
      </c>
      <c r="AK97">
        <v>0.25</v>
      </c>
      <c r="AL97">
        <v>-0.19999999999999929</v>
      </c>
    </row>
    <row r="98" spans="1:38" x14ac:dyDescent="0.3">
      <c r="A98" t="s">
        <v>19</v>
      </c>
      <c r="B98" t="s">
        <v>123</v>
      </c>
      <c r="C98">
        <v>30.358160000000002</v>
      </c>
      <c r="D98">
        <v>76.454210000000003</v>
      </c>
      <c r="E98">
        <v>8.9999999999999858E-2</v>
      </c>
      <c r="F98">
        <v>1.0599999999999989</v>
      </c>
      <c r="G98">
        <v>-1.52</v>
      </c>
      <c r="H98">
        <v>-0.39000000000000062</v>
      </c>
      <c r="I98">
        <v>-1.77</v>
      </c>
      <c r="J98">
        <v>6.0000000000000497E-2</v>
      </c>
      <c r="K98">
        <v>0.46000000000000091</v>
      </c>
      <c r="L98">
        <v>-9.9999999999999645E-2</v>
      </c>
      <c r="M98">
        <v>-0.61999999999999922</v>
      </c>
      <c r="N98">
        <v>-1.879999999999999</v>
      </c>
      <c r="O98">
        <v>-0.39000000000000062</v>
      </c>
      <c r="P98">
        <v>0.35999999999999938</v>
      </c>
      <c r="Q98">
        <v>0.54999999999999893</v>
      </c>
      <c r="R98">
        <v>-0.20000000000000109</v>
      </c>
      <c r="S98">
        <v>-8.0000000000000071E-2</v>
      </c>
      <c r="T98">
        <v>0.50999999999999979</v>
      </c>
      <c r="U98">
        <v>2.9999999999999361E-2</v>
      </c>
      <c r="V98">
        <v>-0.1400000000000006</v>
      </c>
      <c r="W98">
        <v>1</v>
      </c>
      <c r="X98">
        <v>1.1999999999999991</v>
      </c>
      <c r="Y98">
        <v>0.96999999999999886</v>
      </c>
      <c r="Z98">
        <v>0.55999999999999872</v>
      </c>
      <c r="AA98">
        <v>0.41000000000000009</v>
      </c>
      <c r="AB98">
        <v>5.9999999999998721E-2</v>
      </c>
      <c r="AC98">
        <v>-3.9999999999999147E-2</v>
      </c>
      <c r="AD98">
        <v>-0.27999999999999758</v>
      </c>
      <c r="AE98">
        <v>0.64000000000000057</v>
      </c>
      <c r="AF98">
        <v>0</v>
      </c>
      <c r="AG98">
        <v>0.19999999999999929</v>
      </c>
      <c r="AH98">
        <v>2.100000000000001</v>
      </c>
      <c r="AI98">
        <v>3.3000000000000012</v>
      </c>
      <c r="AJ98">
        <v>2.3000000000000012</v>
      </c>
      <c r="AK98">
        <v>0.84999999999999787</v>
      </c>
      <c r="AL98">
        <v>4.5999999999999979</v>
      </c>
    </row>
    <row r="99" spans="1:38" x14ac:dyDescent="0.3">
      <c r="A99" t="s">
        <v>19</v>
      </c>
      <c r="B99" t="s">
        <v>124</v>
      </c>
      <c r="C99">
        <v>30.301670000000001</v>
      </c>
      <c r="D99">
        <v>76.456980000000001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9.9999999999999645E-2</v>
      </c>
      <c r="K99">
        <v>6.0000000000000497E-2</v>
      </c>
      <c r="L99">
        <v>-1.18</v>
      </c>
      <c r="M99">
        <v>9.9999999999999645E-2</v>
      </c>
      <c r="N99">
        <v>-1.92</v>
      </c>
      <c r="O99">
        <v>-0.40000000000000041</v>
      </c>
      <c r="P99">
        <v>-1</v>
      </c>
      <c r="Q99">
        <v>0</v>
      </c>
      <c r="R99">
        <v>9</v>
      </c>
      <c r="S99">
        <v>-0.44999999999999929</v>
      </c>
      <c r="T99">
        <v>0.79999999999999893</v>
      </c>
      <c r="U99">
        <v>-0.55000000000000071</v>
      </c>
      <c r="V99">
        <v>-1.25</v>
      </c>
      <c r="W99">
        <v>-1</v>
      </c>
      <c r="X99">
        <v>-0.29999999999999888</v>
      </c>
      <c r="Y99">
        <v>-5.0000000000000711E-2</v>
      </c>
      <c r="Z99">
        <v>0.64999999999999858</v>
      </c>
      <c r="AA99">
        <v>-2.25</v>
      </c>
      <c r="AB99">
        <v>0.52999999999999936</v>
      </c>
      <c r="AC99">
        <v>15</v>
      </c>
      <c r="AD99">
        <v>-7.0000000000000284E-2</v>
      </c>
      <c r="AE99">
        <v>-15.9</v>
      </c>
      <c r="AF99">
        <v>0</v>
      </c>
      <c r="AG99">
        <v>0</v>
      </c>
      <c r="AH99">
        <v>0.94999999999999929</v>
      </c>
      <c r="AI99">
        <v>0.20000000000000279</v>
      </c>
      <c r="AJ99">
        <v>1.5</v>
      </c>
      <c r="AK99">
        <v>2.25</v>
      </c>
      <c r="AL99">
        <v>5.7999999999999972</v>
      </c>
    </row>
    <row r="100" spans="1:38" x14ac:dyDescent="0.3">
      <c r="A100" t="s">
        <v>19</v>
      </c>
      <c r="B100" t="s">
        <v>127</v>
      </c>
      <c r="C100">
        <v>30.33127</v>
      </c>
      <c r="D100">
        <v>76.611999999999995</v>
      </c>
      <c r="E100">
        <v>-1.73</v>
      </c>
      <c r="F100">
        <v>0.97999999999999954</v>
      </c>
      <c r="G100">
        <v>-3.48</v>
      </c>
      <c r="H100">
        <v>-2.169999999999999</v>
      </c>
      <c r="I100">
        <v>-3.330000000000001</v>
      </c>
      <c r="J100">
        <v>-7.9999999999999627E-2</v>
      </c>
      <c r="K100">
        <v>-0.47999999999999948</v>
      </c>
      <c r="L100">
        <v>-2.09</v>
      </c>
      <c r="M100">
        <v>-2.87</v>
      </c>
      <c r="N100">
        <v>-2.2200000000000002</v>
      </c>
      <c r="O100">
        <v>-1.57</v>
      </c>
      <c r="P100">
        <v>-1.2</v>
      </c>
      <c r="Q100">
        <v>-1.91</v>
      </c>
      <c r="R100">
        <v>-1.31</v>
      </c>
      <c r="S100">
        <v>-1.1399999999999999</v>
      </c>
      <c r="T100">
        <v>-1.69</v>
      </c>
      <c r="U100">
        <v>-0.14999999999999991</v>
      </c>
      <c r="V100">
        <v>-1.7</v>
      </c>
      <c r="W100">
        <v>-2.7</v>
      </c>
      <c r="X100">
        <v>-3.15</v>
      </c>
      <c r="Y100">
        <v>-0.69999999999999973</v>
      </c>
      <c r="Z100">
        <v>0.33000000000000013</v>
      </c>
      <c r="AA100">
        <v>-2.9</v>
      </c>
      <c r="AB100">
        <v>-1.31</v>
      </c>
      <c r="AC100">
        <v>-1.75</v>
      </c>
      <c r="AD100">
        <v>-1.1100000000000001</v>
      </c>
      <c r="AE100">
        <v>-0.89999999999999991</v>
      </c>
      <c r="AF100">
        <v>1.3</v>
      </c>
      <c r="AG100">
        <v>-0.2</v>
      </c>
      <c r="AH100">
        <v>-0.20000000000000021</v>
      </c>
      <c r="AI100">
        <v>0.29999999999999982</v>
      </c>
      <c r="AJ100">
        <v>0.25</v>
      </c>
      <c r="AK100">
        <v>-1.35</v>
      </c>
      <c r="AL100">
        <v>-2.4</v>
      </c>
    </row>
    <row r="101" spans="1:38" x14ac:dyDescent="0.3">
      <c r="A101" t="s">
        <v>31</v>
      </c>
      <c r="B101" t="s">
        <v>32</v>
      </c>
      <c r="C101">
        <v>31.23451</v>
      </c>
      <c r="D101">
        <v>76.512690000000006</v>
      </c>
      <c r="E101">
        <v>-1.4</v>
      </c>
      <c r="F101">
        <v>-6.999999999999984E-2</v>
      </c>
      <c r="G101">
        <v>-1.03</v>
      </c>
      <c r="H101">
        <v>-0.39000000000000012</v>
      </c>
      <c r="I101">
        <v>-0.79</v>
      </c>
      <c r="J101">
        <v>-0.63999999999999968</v>
      </c>
      <c r="K101">
        <v>-0.48</v>
      </c>
      <c r="L101">
        <v>-0.7200000000000002</v>
      </c>
      <c r="M101">
        <v>-1.1599999999999999</v>
      </c>
      <c r="N101">
        <v>-1</v>
      </c>
      <c r="O101">
        <v>-0.79</v>
      </c>
      <c r="P101">
        <v>-1.02</v>
      </c>
      <c r="Q101">
        <v>-1.419999999999999</v>
      </c>
      <c r="R101">
        <v>-0.71999999999999975</v>
      </c>
      <c r="S101">
        <v>-0.42999999999999972</v>
      </c>
      <c r="T101">
        <v>0.60000000000000142</v>
      </c>
      <c r="U101">
        <v>-0.55000000000000071</v>
      </c>
      <c r="V101">
        <v>-0.92999999999999972</v>
      </c>
      <c r="W101">
        <v>-0.29999999999999888</v>
      </c>
      <c r="X101">
        <v>-0.31999999999999851</v>
      </c>
      <c r="Y101">
        <v>2.9999999999999361E-2</v>
      </c>
      <c r="Z101">
        <v>-1.1000000000000001</v>
      </c>
      <c r="AA101">
        <v>-0.91999999999999993</v>
      </c>
      <c r="AB101">
        <v>-0.64000000000000057</v>
      </c>
      <c r="AC101">
        <v>-0.84999999999999964</v>
      </c>
      <c r="AD101">
        <v>-1.35</v>
      </c>
      <c r="AE101">
        <v>-0.42999999999999972</v>
      </c>
      <c r="AF101">
        <v>-0.55000000000000071</v>
      </c>
      <c r="AG101">
        <v>0.34999999999999959</v>
      </c>
      <c r="AH101">
        <v>-0.69999999999999929</v>
      </c>
      <c r="AI101">
        <v>-0.80000000000000071</v>
      </c>
      <c r="AJ101">
        <v>-2.35</v>
      </c>
      <c r="AK101">
        <v>-2.100000000000001</v>
      </c>
      <c r="AL101">
        <v>-0.69999999999999929</v>
      </c>
    </row>
    <row r="102" spans="1:38" x14ac:dyDescent="0.3">
      <c r="A102" t="s">
        <v>31</v>
      </c>
      <c r="B102" t="s">
        <v>33</v>
      </c>
      <c r="C102">
        <v>31.124980000000001</v>
      </c>
      <c r="D102">
        <v>76.435050000000004</v>
      </c>
      <c r="E102">
        <v>-1.2</v>
      </c>
      <c r="F102">
        <v>9.9999999999997868E-3</v>
      </c>
      <c r="G102">
        <v>-3.05</v>
      </c>
      <c r="H102">
        <v>-0.96999999999999975</v>
      </c>
      <c r="I102">
        <v>-1.33</v>
      </c>
      <c r="J102">
        <v>-1.1100000000000001</v>
      </c>
      <c r="K102">
        <v>-1.08</v>
      </c>
      <c r="L102">
        <v>-1.28</v>
      </c>
      <c r="M102">
        <v>-2.0699999999999998</v>
      </c>
      <c r="N102">
        <v>-1.93</v>
      </c>
      <c r="O102">
        <v>-2.0699999999999998</v>
      </c>
      <c r="P102">
        <v>-1.92</v>
      </c>
      <c r="Q102">
        <v>-1.1599999999999999</v>
      </c>
      <c r="R102">
        <v>-0.87000000000000011</v>
      </c>
      <c r="S102">
        <v>-1.07</v>
      </c>
      <c r="T102">
        <v>-1.28</v>
      </c>
      <c r="U102">
        <v>-1.25</v>
      </c>
      <c r="V102">
        <v>-1.2</v>
      </c>
      <c r="W102">
        <v>-0.83999999999999986</v>
      </c>
      <c r="X102">
        <v>-0.95000000000000018</v>
      </c>
      <c r="Y102">
        <v>-1.3</v>
      </c>
      <c r="Z102">
        <v>-0.38000000000000028</v>
      </c>
      <c r="AA102">
        <v>-2.25</v>
      </c>
      <c r="AB102">
        <v>-2.15</v>
      </c>
      <c r="AC102">
        <v>-2.2999999999999998</v>
      </c>
      <c r="AD102">
        <v>-0.60000000000000009</v>
      </c>
      <c r="AE102">
        <v>-1.2</v>
      </c>
      <c r="AF102">
        <v>-1.3</v>
      </c>
      <c r="AG102">
        <v>-0.45000000000000018</v>
      </c>
      <c r="AH102">
        <v>1.380000000000001</v>
      </c>
      <c r="AI102">
        <v>0.90000000000000036</v>
      </c>
      <c r="AJ102">
        <v>0.89999999999999858</v>
      </c>
      <c r="AK102">
        <v>-0.20000000000000279</v>
      </c>
      <c r="AL102">
        <v>0.10000000000000139</v>
      </c>
    </row>
    <row r="103" spans="1:38" x14ac:dyDescent="0.3">
      <c r="A103" t="s">
        <v>31</v>
      </c>
      <c r="B103" t="s">
        <v>122</v>
      </c>
      <c r="C103">
        <v>30.90296</v>
      </c>
      <c r="D103">
        <v>76.442319999999995</v>
      </c>
      <c r="E103">
        <v>-9.0000000000000302E-2</v>
      </c>
      <c r="F103">
        <v>0.53000000000000025</v>
      </c>
      <c r="G103">
        <v>-3.26</v>
      </c>
      <c r="H103">
        <v>-0.77</v>
      </c>
      <c r="I103">
        <v>-1.65</v>
      </c>
      <c r="J103">
        <v>-1.0900000000000001</v>
      </c>
      <c r="K103">
        <v>-0.57000000000000006</v>
      </c>
      <c r="L103">
        <v>-0.43999999999999989</v>
      </c>
      <c r="M103">
        <v>-0.59999999999999964</v>
      </c>
      <c r="N103">
        <v>-0.46999999999999981</v>
      </c>
      <c r="O103">
        <v>-1.8</v>
      </c>
      <c r="P103">
        <v>-1.36</v>
      </c>
      <c r="Q103">
        <v>1.66</v>
      </c>
      <c r="R103">
        <v>-0.50999999999999979</v>
      </c>
      <c r="S103">
        <v>-9.9999999999999645E-2</v>
      </c>
      <c r="T103">
        <v>0.41999999999999987</v>
      </c>
      <c r="U103">
        <v>-0.46</v>
      </c>
      <c r="V103">
        <v>-0.54999999999999982</v>
      </c>
      <c r="W103">
        <v>0.76999999999999957</v>
      </c>
      <c r="X103">
        <v>-1.2</v>
      </c>
      <c r="Y103">
        <v>-0.21999999999999981</v>
      </c>
      <c r="Z103">
        <v>-0.6899999999999995</v>
      </c>
      <c r="AA103">
        <v>-2.100000000000001</v>
      </c>
      <c r="AB103">
        <v>-0.40000000000000041</v>
      </c>
      <c r="AC103">
        <v>-0.59999999999999964</v>
      </c>
      <c r="AD103">
        <v>-0.80000000000000071</v>
      </c>
      <c r="AE103">
        <v>-0.15000000000000041</v>
      </c>
      <c r="AF103">
        <v>-1.55</v>
      </c>
      <c r="AG103">
        <v>0.14999999999999949</v>
      </c>
      <c r="AH103">
        <v>0.34999999999999959</v>
      </c>
      <c r="AI103">
        <v>0.40000000000000041</v>
      </c>
      <c r="AJ103">
        <v>0.65000000000000036</v>
      </c>
      <c r="AK103">
        <v>-1.2999999999999989</v>
      </c>
      <c r="AL103">
        <v>-9.9999999999999645E-2</v>
      </c>
    </row>
    <row r="104" spans="1:38" x14ac:dyDescent="0.3">
      <c r="A104" t="s">
        <v>31</v>
      </c>
      <c r="B104" t="s">
        <v>126</v>
      </c>
      <c r="C104">
        <v>30.940290000000001</v>
      </c>
      <c r="D104">
        <v>76.52534</v>
      </c>
      <c r="E104">
        <v>-0.22000000000000061</v>
      </c>
      <c r="F104">
        <v>0.97000000000000064</v>
      </c>
      <c r="G104">
        <v>-4.75</v>
      </c>
      <c r="H104">
        <v>-0.91999999999999993</v>
      </c>
      <c r="I104">
        <v>-2.1599999999999988</v>
      </c>
      <c r="J104">
        <v>-0.5</v>
      </c>
      <c r="K104">
        <v>-0.14999999999999861</v>
      </c>
      <c r="L104">
        <v>-1.31</v>
      </c>
      <c r="M104">
        <v>-1.0500000000000009</v>
      </c>
      <c r="N104">
        <v>-0.84999999999999964</v>
      </c>
      <c r="O104">
        <v>-1.369999999999999</v>
      </c>
      <c r="P104">
        <v>-0.40000000000000041</v>
      </c>
      <c r="Q104">
        <v>-1.9</v>
      </c>
      <c r="R104">
        <v>-0.4700000000000002</v>
      </c>
      <c r="S104">
        <v>-0.71</v>
      </c>
      <c r="T104">
        <v>-1.78</v>
      </c>
      <c r="U104">
        <v>4.9999999999999822E-2</v>
      </c>
      <c r="V104">
        <v>-1.1299999999999999</v>
      </c>
      <c r="W104">
        <v>-1.130000000000001</v>
      </c>
      <c r="X104">
        <v>-1.4899999999999991</v>
      </c>
      <c r="Y104">
        <v>0.20000000000000109</v>
      </c>
      <c r="Z104">
        <v>-1.6999999999999991</v>
      </c>
      <c r="AA104">
        <v>-3.9500000000000011</v>
      </c>
      <c r="AB104">
        <v>-2.5</v>
      </c>
      <c r="AC104">
        <v>-4.3499999999999996</v>
      </c>
      <c r="AD104">
        <v>-1.5</v>
      </c>
      <c r="AE104">
        <v>-1.1499999999999999</v>
      </c>
      <c r="AF104">
        <v>-4</v>
      </c>
      <c r="AG104">
        <v>-1.98</v>
      </c>
      <c r="AH104">
        <v>0.39999999999999858</v>
      </c>
      <c r="AI104">
        <v>0.35000000000000142</v>
      </c>
      <c r="AJ104">
        <v>0.30000000000000071</v>
      </c>
      <c r="AK104">
        <v>1.1999999999999991</v>
      </c>
      <c r="AL104">
        <v>0.89999999999999858</v>
      </c>
    </row>
    <row r="105" spans="1:38" x14ac:dyDescent="0.3">
      <c r="A105" t="s">
        <v>31</v>
      </c>
      <c r="B105" t="s">
        <v>31</v>
      </c>
      <c r="C105">
        <v>30.96884</v>
      </c>
      <c r="D105">
        <v>76.526089999999996</v>
      </c>
      <c r="E105">
        <v>-1.1299999999999999</v>
      </c>
      <c r="F105">
        <v>-0.40999999999999992</v>
      </c>
      <c r="G105">
        <v>-2.67</v>
      </c>
      <c r="H105">
        <v>-0.87</v>
      </c>
      <c r="I105">
        <v>-1.98</v>
      </c>
      <c r="J105">
        <v>-1.1599999999999999</v>
      </c>
      <c r="K105">
        <v>-1.1100000000000001</v>
      </c>
      <c r="L105">
        <v>-1.89</v>
      </c>
      <c r="M105">
        <v>-1.92</v>
      </c>
      <c r="N105">
        <v>-1.54</v>
      </c>
      <c r="O105">
        <v>-1.85</v>
      </c>
      <c r="P105">
        <v>-1.8</v>
      </c>
      <c r="Q105">
        <v>-3</v>
      </c>
      <c r="R105">
        <v>-1.35</v>
      </c>
      <c r="S105">
        <v>-1.4</v>
      </c>
      <c r="T105">
        <v>-0.94</v>
      </c>
      <c r="U105">
        <v>-1.59</v>
      </c>
      <c r="V105">
        <v>-1.5</v>
      </c>
      <c r="W105">
        <v>-1.879999999999999</v>
      </c>
      <c r="X105">
        <v>-1.9</v>
      </c>
      <c r="Y105">
        <v>-1.53</v>
      </c>
      <c r="Z105">
        <v>-1.4</v>
      </c>
      <c r="AA105">
        <v>-0.30000000000000032</v>
      </c>
      <c r="AB105">
        <v>-2.0499999999999998</v>
      </c>
      <c r="AC105">
        <v>-3.399999999999999</v>
      </c>
      <c r="AD105">
        <v>-0.89999999999999991</v>
      </c>
      <c r="AE105">
        <v>0.30000000000000032</v>
      </c>
      <c r="AF105">
        <v>-1.7</v>
      </c>
      <c r="AG105">
        <v>-4.9999999999999822E-2</v>
      </c>
      <c r="AH105">
        <v>0.39999999999999952</v>
      </c>
      <c r="AI105">
        <v>0.39999999999999952</v>
      </c>
      <c r="AJ105">
        <v>-0.70000000000000018</v>
      </c>
      <c r="AK105">
        <v>-1.9</v>
      </c>
      <c r="AL105">
        <v>-1.65</v>
      </c>
    </row>
    <row r="106" spans="1:38" x14ac:dyDescent="0.3">
      <c r="A106" t="s">
        <v>92</v>
      </c>
      <c r="B106" t="s">
        <v>93</v>
      </c>
      <c r="C106">
        <v>30.440380000000001</v>
      </c>
      <c r="D106">
        <v>75.705560000000006</v>
      </c>
      <c r="E106">
        <v>0.13000000000000081</v>
      </c>
      <c r="F106">
        <v>0.5</v>
      </c>
      <c r="G106">
        <v>-5.0000000000000711E-2</v>
      </c>
      <c r="H106">
        <v>0.60000000000000142</v>
      </c>
      <c r="I106">
        <v>-0.75</v>
      </c>
      <c r="J106">
        <v>1.0500000000000009</v>
      </c>
      <c r="K106">
        <v>0.69999999999999929</v>
      </c>
      <c r="L106">
        <v>-0.51999999999999957</v>
      </c>
      <c r="M106">
        <v>-19.649999999999999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0.25</v>
      </c>
      <c r="T106">
        <v>0.85000000000000142</v>
      </c>
      <c r="U106">
        <v>1.4499999999999991</v>
      </c>
      <c r="V106">
        <v>0.85000000000000142</v>
      </c>
      <c r="W106">
        <v>1.350000000000001</v>
      </c>
      <c r="X106">
        <v>-27.65</v>
      </c>
      <c r="Y106">
        <v>1.7999999999999969</v>
      </c>
      <c r="Z106">
        <v>2.75</v>
      </c>
      <c r="AA106">
        <v>2.4499999999999988</v>
      </c>
      <c r="AB106">
        <v>0.60000000000000142</v>
      </c>
      <c r="AC106">
        <v>0.52999999999999758</v>
      </c>
      <c r="AD106">
        <v>6.0000000000002267E-2</v>
      </c>
      <c r="AE106">
        <v>-0.20000000000000279</v>
      </c>
      <c r="AF106">
        <v>-7.0000000000000284E-2</v>
      </c>
      <c r="AG106">
        <v>0</v>
      </c>
      <c r="AH106">
        <v>0.38000000000000261</v>
      </c>
      <c r="AI106">
        <v>0.45000000000000279</v>
      </c>
      <c r="AJ106">
        <v>1</v>
      </c>
      <c r="AK106">
        <v>1.4500000000000031</v>
      </c>
      <c r="AL106">
        <v>1.350000000000001</v>
      </c>
    </row>
    <row r="107" spans="1:38" x14ac:dyDescent="0.3">
      <c r="A107" t="s">
        <v>92</v>
      </c>
      <c r="B107" t="s">
        <v>99</v>
      </c>
      <c r="C107">
        <v>30.134</v>
      </c>
      <c r="D107">
        <v>75.806280000000001</v>
      </c>
      <c r="E107">
        <v>-7.0000000000000284E-2</v>
      </c>
      <c r="F107">
        <v>-0.25</v>
      </c>
      <c r="G107">
        <v>-1</v>
      </c>
      <c r="H107">
        <v>0.19999999999999929</v>
      </c>
      <c r="I107">
        <v>-0.34999999999999959</v>
      </c>
      <c r="J107">
        <v>-0.34999999999999959</v>
      </c>
      <c r="K107">
        <v>0.69999999999999929</v>
      </c>
      <c r="L107">
        <v>-0.19999999999999929</v>
      </c>
      <c r="M107">
        <v>-0.25</v>
      </c>
      <c r="N107">
        <v>-0.79999999999999893</v>
      </c>
      <c r="O107">
        <v>0.5</v>
      </c>
      <c r="P107">
        <v>0.25</v>
      </c>
      <c r="Q107">
        <v>-0.30000000000000071</v>
      </c>
      <c r="R107">
        <v>6.0000000000000497E-2</v>
      </c>
      <c r="S107">
        <v>0.64000000000000057</v>
      </c>
      <c r="T107">
        <v>1.07</v>
      </c>
      <c r="U107">
        <v>0.85000000000000142</v>
      </c>
      <c r="V107">
        <v>0.75</v>
      </c>
      <c r="W107">
        <v>1.640000000000001</v>
      </c>
      <c r="X107">
        <v>0.62000000000000099</v>
      </c>
      <c r="Y107">
        <v>0.55000000000000071</v>
      </c>
      <c r="Z107">
        <v>3.239999999999998</v>
      </c>
      <c r="AA107">
        <v>-0.80000000000000071</v>
      </c>
      <c r="AB107">
        <v>-0.57999999999999829</v>
      </c>
      <c r="AC107">
        <v>-0.35000000000000142</v>
      </c>
      <c r="AD107">
        <v>-0.17999999999999969</v>
      </c>
      <c r="AE107">
        <v>0.57000000000000028</v>
      </c>
      <c r="AF107">
        <v>-0.27000000000000313</v>
      </c>
      <c r="AG107">
        <v>1</v>
      </c>
      <c r="AH107">
        <v>0.73000000000000043</v>
      </c>
      <c r="AI107">
        <v>0.10000000000000139</v>
      </c>
      <c r="AJ107">
        <v>0.5</v>
      </c>
      <c r="AK107">
        <v>0.69999999999999574</v>
      </c>
      <c r="AL107">
        <v>1</v>
      </c>
    </row>
    <row r="108" spans="1:38" x14ac:dyDescent="0.3">
      <c r="A108" t="s">
        <v>92</v>
      </c>
      <c r="B108" t="s">
        <v>101</v>
      </c>
      <c r="C108">
        <v>29.938199999999998</v>
      </c>
      <c r="D108">
        <v>75.810199999999995</v>
      </c>
      <c r="E108">
        <v>-0.60000000000000053</v>
      </c>
      <c r="F108">
        <v>1.100000000000001</v>
      </c>
      <c r="G108">
        <v>-3.2</v>
      </c>
      <c r="H108">
        <v>0.54999999999999982</v>
      </c>
      <c r="I108">
        <v>-0.90000000000000036</v>
      </c>
      <c r="J108">
        <v>0.25</v>
      </c>
      <c r="K108">
        <v>-0.35000000000000048</v>
      </c>
      <c r="L108">
        <v>-0.6899999999999995</v>
      </c>
      <c r="M108">
        <v>-0.45000000000000018</v>
      </c>
      <c r="N108">
        <v>-1.37</v>
      </c>
      <c r="O108">
        <v>0</v>
      </c>
      <c r="P108">
        <v>0</v>
      </c>
      <c r="Q108">
        <v>-0.28999999999999998</v>
      </c>
      <c r="R108">
        <v>0.41999999999999987</v>
      </c>
      <c r="S108">
        <v>0.70000000000000107</v>
      </c>
      <c r="T108">
        <v>0.94999999999999929</v>
      </c>
      <c r="U108">
        <v>1.5500000000000009</v>
      </c>
      <c r="V108">
        <v>0.95000000000000107</v>
      </c>
      <c r="W108">
        <v>0.84999999999999964</v>
      </c>
      <c r="X108">
        <v>1</v>
      </c>
      <c r="Y108">
        <v>1.35</v>
      </c>
      <c r="Z108">
        <v>-16.2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0.30000000000000071</v>
      </c>
      <c r="AI108">
        <v>-0.10000000000000139</v>
      </c>
      <c r="AJ108">
        <v>0.64999999999999858</v>
      </c>
      <c r="AK108">
        <v>0.75</v>
      </c>
      <c r="AL108">
        <v>1.25</v>
      </c>
    </row>
    <row r="109" spans="1:38" x14ac:dyDescent="0.3">
      <c r="A109" t="s">
        <v>92</v>
      </c>
      <c r="B109" t="s">
        <v>92</v>
      </c>
      <c r="C109">
        <v>30.243200000000002</v>
      </c>
      <c r="D109">
        <v>75.835809999999995</v>
      </c>
      <c r="E109">
        <v>-0.21999999999999981</v>
      </c>
      <c r="F109">
        <v>0.48000000000000043</v>
      </c>
      <c r="G109">
        <v>-3.93</v>
      </c>
      <c r="H109">
        <v>0.86999999999999922</v>
      </c>
      <c r="I109">
        <v>-0.25</v>
      </c>
      <c r="J109">
        <v>0.37999999999999989</v>
      </c>
      <c r="K109">
        <v>0.15000000000000041</v>
      </c>
      <c r="L109">
        <v>-0.15000000000000041</v>
      </c>
      <c r="M109">
        <v>0.1400000000000006</v>
      </c>
      <c r="N109">
        <v>-1.03</v>
      </c>
      <c r="O109">
        <v>0.32000000000000028</v>
      </c>
      <c r="P109">
        <v>8.0000000000000071E-2</v>
      </c>
      <c r="Q109">
        <v>-1</v>
      </c>
      <c r="R109">
        <v>-0.30000000000000071</v>
      </c>
      <c r="S109">
        <v>1.42</v>
      </c>
      <c r="T109">
        <v>0.79999999999999893</v>
      </c>
      <c r="U109">
        <v>0.69999999999999929</v>
      </c>
      <c r="V109">
        <v>0.79999999999999716</v>
      </c>
      <c r="W109">
        <v>1.32</v>
      </c>
      <c r="X109">
        <v>0.1099999999999994</v>
      </c>
      <c r="Y109">
        <v>1.2000000000000031</v>
      </c>
      <c r="Z109">
        <v>1.620000000000001</v>
      </c>
      <c r="AA109">
        <v>0.25</v>
      </c>
      <c r="AB109">
        <v>0</v>
      </c>
      <c r="AC109">
        <v>0.78000000000000114</v>
      </c>
      <c r="AD109">
        <v>-0.25</v>
      </c>
      <c r="AE109">
        <v>-0.10000000000000139</v>
      </c>
      <c r="AF109">
        <v>0</v>
      </c>
      <c r="AG109">
        <v>0.98000000000000043</v>
      </c>
      <c r="AH109">
        <v>0.23999999999999491</v>
      </c>
      <c r="AI109">
        <v>-5.0000000000004263E-2</v>
      </c>
      <c r="AJ109">
        <v>0.90000000000000568</v>
      </c>
      <c r="AK109">
        <v>0.95000000000000284</v>
      </c>
      <c r="AL109">
        <v>1.2999999999999969</v>
      </c>
    </row>
    <row r="110" spans="1:38" x14ac:dyDescent="0.3">
      <c r="A110" t="s">
        <v>92</v>
      </c>
      <c r="B110" t="s">
        <v>103</v>
      </c>
      <c r="C110">
        <v>30.370830000000002</v>
      </c>
      <c r="D110">
        <v>75.864739999999998</v>
      </c>
      <c r="E110">
        <v>-1.0900000000000001</v>
      </c>
      <c r="F110">
        <v>1.27</v>
      </c>
      <c r="G110">
        <v>-1.62</v>
      </c>
      <c r="H110">
        <v>0.41999999999999987</v>
      </c>
      <c r="I110">
        <v>-9.9999999999997868E-3</v>
      </c>
      <c r="J110">
        <v>7.95</v>
      </c>
      <c r="K110">
        <v>8.9999999999999858E-2</v>
      </c>
      <c r="L110">
        <v>-0.14999999999999861</v>
      </c>
      <c r="M110">
        <v>-1.999999999999957E-2</v>
      </c>
      <c r="N110">
        <v>-10.29</v>
      </c>
      <c r="O110">
        <v>0.15000000000000041</v>
      </c>
      <c r="P110">
        <v>0.16000000000000009</v>
      </c>
      <c r="Q110">
        <v>-0.89999999999999858</v>
      </c>
      <c r="R110">
        <v>-0.34999999999999959</v>
      </c>
      <c r="S110">
        <v>0.14999999999999861</v>
      </c>
      <c r="T110">
        <v>0.30000000000000071</v>
      </c>
      <c r="U110">
        <v>0.85000000000000142</v>
      </c>
      <c r="V110">
        <v>1</v>
      </c>
      <c r="W110">
        <v>1.1999999999999991</v>
      </c>
      <c r="X110">
        <v>0.5</v>
      </c>
      <c r="Y110">
        <v>1</v>
      </c>
      <c r="Z110">
        <v>1.8000000000000009</v>
      </c>
      <c r="AA110">
        <v>1.3000000000000009</v>
      </c>
      <c r="AB110">
        <v>1.2999999999999969</v>
      </c>
      <c r="AC110">
        <v>0</v>
      </c>
      <c r="AD110">
        <v>1.3000000000000009</v>
      </c>
      <c r="AE110">
        <v>-0.44999999999999929</v>
      </c>
      <c r="AF110">
        <v>0.5</v>
      </c>
      <c r="AG110">
        <v>-0.14999999999999861</v>
      </c>
      <c r="AH110">
        <v>0.35000000000000142</v>
      </c>
      <c r="AI110">
        <v>0.45000000000000279</v>
      </c>
      <c r="AJ110">
        <v>3.4500000000000028</v>
      </c>
      <c r="AK110">
        <v>3.5500000000000038</v>
      </c>
      <c r="AL110">
        <v>2.9500000000000028</v>
      </c>
    </row>
    <row r="111" spans="1:38" x14ac:dyDescent="0.3">
      <c r="A111" t="s">
        <v>92</v>
      </c>
      <c r="B111" t="s">
        <v>105</v>
      </c>
      <c r="C111">
        <v>30.650089999999999</v>
      </c>
      <c r="D111">
        <v>75.883120000000005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-1.000000000000068E-2</v>
      </c>
      <c r="K111">
        <v>0.65000000000000036</v>
      </c>
      <c r="L111">
        <v>-0.17999999999999969</v>
      </c>
      <c r="M111">
        <v>-0.15000000000000041</v>
      </c>
      <c r="N111">
        <v>-1.54</v>
      </c>
      <c r="O111">
        <v>-0.66999999999999993</v>
      </c>
      <c r="P111">
        <v>-0.1899999999999995</v>
      </c>
      <c r="Q111">
        <v>-0.74000000000000021</v>
      </c>
      <c r="R111">
        <v>-0.56999999999999851</v>
      </c>
      <c r="S111">
        <v>0.20000000000000109</v>
      </c>
      <c r="T111">
        <v>0.29999999999999721</v>
      </c>
      <c r="U111">
        <v>0.78000000000000114</v>
      </c>
      <c r="V111">
        <v>0.69999999999999929</v>
      </c>
      <c r="W111">
        <v>0.55000000000000071</v>
      </c>
      <c r="X111">
        <v>0.44999999999999929</v>
      </c>
      <c r="Y111">
        <v>0.89999999999999858</v>
      </c>
      <c r="Z111">
        <v>1.6999999999999991</v>
      </c>
      <c r="AA111">
        <v>0.40000000000000208</v>
      </c>
      <c r="AB111">
        <v>0.90000000000000213</v>
      </c>
      <c r="AC111">
        <v>0.5</v>
      </c>
      <c r="AD111">
        <v>0.39999999999999858</v>
      </c>
      <c r="AE111">
        <v>-26.6</v>
      </c>
      <c r="AF111">
        <v>0</v>
      </c>
      <c r="AG111">
        <v>0</v>
      </c>
      <c r="AH111">
        <v>0.92000000000000171</v>
      </c>
      <c r="AI111">
        <v>0.19999999999999929</v>
      </c>
      <c r="AJ111">
        <v>3.2000000000000028</v>
      </c>
      <c r="AK111">
        <v>3.3000000000000012</v>
      </c>
      <c r="AL111">
        <v>1.899999999999999</v>
      </c>
    </row>
    <row r="112" spans="1:38" x14ac:dyDescent="0.3">
      <c r="A112" t="s">
        <v>92</v>
      </c>
      <c r="B112" t="s">
        <v>108</v>
      </c>
      <c r="C112">
        <v>30.463439999999999</v>
      </c>
      <c r="D112">
        <v>76.01276</v>
      </c>
      <c r="E112">
        <v>-0.5</v>
      </c>
      <c r="F112">
        <v>0.66999999999999993</v>
      </c>
      <c r="G112">
        <v>-1.850000000000001</v>
      </c>
      <c r="H112">
        <v>9.9999999999999645E-2</v>
      </c>
      <c r="I112">
        <v>-0.80999999999999961</v>
      </c>
      <c r="J112">
        <v>-0.12999999999999989</v>
      </c>
      <c r="K112">
        <v>0.20000000000000021</v>
      </c>
      <c r="L112">
        <v>-9.9999999999999645E-2</v>
      </c>
      <c r="M112">
        <v>-6.0000000000000497E-2</v>
      </c>
      <c r="N112">
        <v>0</v>
      </c>
      <c r="O112">
        <v>0</v>
      </c>
      <c r="P112">
        <v>0</v>
      </c>
      <c r="Q112">
        <v>-1.1000000000000001</v>
      </c>
      <c r="R112">
        <v>9.9999999999999645E-2</v>
      </c>
      <c r="S112">
        <v>-9.9999999999999645E-2</v>
      </c>
      <c r="T112">
        <v>0.29999999999999888</v>
      </c>
      <c r="U112">
        <v>0.90000000000000036</v>
      </c>
      <c r="V112">
        <v>1.4</v>
      </c>
      <c r="W112">
        <v>0.82000000000000028</v>
      </c>
      <c r="X112">
        <v>1.2999999999999969</v>
      </c>
      <c r="Y112">
        <v>0.19000000000000131</v>
      </c>
      <c r="Z112">
        <v>1.470000000000002</v>
      </c>
      <c r="AA112">
        <v>0.84999999999999787</v>
      </c>
      <c r="AB112">
        <v>-7.0000000000000284E-2</v>
      </c>
      <c r="AC112">
        <v>0.17000000000000171</v>
      </c>
      <c r="AD112">
        <v>-0.14999999999999861</v>
      </c>
      <c r="AE112">
        <v>0.21000000000000091</v>
      </c>
      <c r="AF112">
        <v>-9.0000000000003411E-2</v>
      </c>
      <c r="AG112">
        <v>0.66000000000000014</v>
      </c>
      <c r="AH112">
        <v>0</v>
      </c>
      <c r="AI112">
        <v>0</v>
      </c>
      <c r="AJ112">
        <v>0</v>
      </c>
      <c r="AK112">
        <v>0</v>
      </c>
      <c r="AL112">
        <v>0</v>
      </c>
    </row>
    <row r="113" spans="1:38" x14ac:dyDescent="0.3">
      <c r="A113" t="s">
        <v>92</v>
      </c>
      <c r="B113" t="s">
        <v>110</v>
      </c>
      <c r="C113">
        <v>29.811309999999999</v>
      </c>
      <c r="D113">
        <v>76.038269999999997</v>
      </c>
      <c r="E113">
        <v>-1.3</v>
      </c>
      <c r="F113">
        <v>1.83</v>
      </c>
      <c r="G113">
        <v>-5.0499999999999989</v>
      </c>
      <c r="H113">
        <v>0.90000000000000036</v>
      </c>
      <c r="I113">
        <v>-0.40000000000000041</v>
      </c>
      <c r="J113">
        <v>1.649999999999999</v>
      </c>
      <c r="K113">
        <v>0.1699999999999999</v>
      </c>
      <c r="L113">
        <v>-0.25</v>
      </c>
      <c r="M113">
        <v>-1.65</v>
      </c>
      <c r="N113">
        <v>-1.65</v>
      </c>
      <c r="O113">
        <v>-0.94999999999999929</v>
      </c>
      <c r="P113">
        <v>-0.90000000000000036</v>
      </c>
      <c r="Q113">
        <v>0</v>
      </c>
      <c r="R113">
        <v>0.28999999999999998</v>
      </c>
      <c r="S113">
        <v>-0.45000000000000018</v>
      </c>
      <c r="T113">
        <v>-0.30000000000000071</v>
      </c>
      <c r="U113">
        <v>0.69999999999999929</v>
      </c>
      <c r="V113">
        <v>-0.15000000000000041</v>
      </c>
      <c r="W113">
        <v>-0.69999999999999929</v>
      </c>
      <c r="X113">
        <v>4.9999999999998927E-2</v>
      </c>
      <c r="Y113">
        <v>0.80000000000000071</v>
      </c>
      <c r="Z113">
        <v>0.59999999999999964</v>
      </c>
      <c r="AA113">
        <v>-0.25</v>
      </c>
      <c r="AB113">
        <v>1</v>
      </c>
      <c r="AC113">
        <v>0</v>
      </c>
      <c r="AD113">
        <v>1.1999999999999991</v>
      </c>
      <c r="AE113">
        <v>1.399999999999999</v>
      </c>
      <c r="AF113">
        <v>1.5</v>
      </c>
      <c r="AG113">
        <v>2.25</v>
      </c>
      <c r="AH113">
        <v>-5.4600000000000009</v>
      </c>
      <c r="AI113">
        <v>0.14999999999999861</v>
      </c>
      <c r="AJ113">
        <v>2.25</v>
      </c>
      <c r="AK113">
        <v>3.0500000000000012</v>
      </c>
      <c r="AL113">
        <v>4.3500000000000014</v>
      </c>
    </row>
    <row r="114" spans="1:38" x14ac:dyDescent="0.3">
      <c r="A114" t="s">
        <v>92</v>
      </c>
      <c r="B114" t="s">
        <v>112</v>
      </c>
      <c r="C114">
        <v>30.262360000000001</v>
      </c>
      <c r="D114">
        <v>76.041330000000002</v>
      </c>
      <c r="E114">
        <v>0</v>
      </c>
      <c r="F114">
        <v>0</v>
      </c>
      <c r="G114">
        <v>0</v>
      </c>
      <c r="H114">
        <v>0.41999999999999987</v>
      </c>
      <c r="I114">
        <v>-1.75</v>
      </c>
      <c r="J114">
        <v>0.13000000000000081</v>
      </c>
      <c r="K114">
        <v>0.53999999999999915</v>
      </c>
      <c r="L114">
        <v>-0.28999999999999909</v>
      </c>
      <c r="M114">
        <v>-0.33000000000000013</v>
      </c>
      <c r="N114">
        <v>-1.5299999999999989</v>
      </c>
      <c r="O114">
        <v>9.9999999999999645E-2</v>
      </c>
      <c r="P114">
        <v>0.1400000000000006</v>
      </c>
      <c r="Q114">
        <v>-0.82000000000000028</v>
      </c>
      <c r="R114">
        <v>0.36999999999999922</v>
      </c>
      <c r="S114">
        <v>-12.45</v>
      </c>
      <c r="T114">
        <v>0</v>
      </c>
      <c r="U114">
        <v>1.379999999999999</v>
      </c>
      <c r="V114">
        <v>0.79999999999999893</v>
      </c>
      <c r="W114">
        <v>0.5</v>
      </c>
      <c r="X114">
        <v>1.6999999999999991</v>
      </c>
      <c r="Y114">
        <v>1.350000000000001</v>
      </c>
      <c r="Z114">
        <v>2.1999999999999988</v>
      </c>
      <c r="AA114">
        <v>0.89999999999999858</v>
      </c>
      <c r="AB114">
        <v>1.850000000000001</v>
      </c>
      <c r="AC114">
        <v>0</v>
      </c>
      <c r="AD114">
        <v>1.8499999999999981</v>
      </c>
      <c r="AE114">
        <v>3.149999999999999</v>
      </c>
      <c r="AF114">
        <v>1.5999999999999981</v>
      </c>
      <c r="AG114">
        <v>0</v>
      </c>
      <c r="AH114">
        <v>2.4899999999999949</v>
      </c>
      <c r="AI114">
        <v>2.259999999999998</v>
      </c>
      <c r="AJ114">
        <v>1.2800000000000009</v>
      </c>
      <c r="AK114">
        <v>1.350000000000001</v>
      </c>
      <c r="AL114">
        <v>1.4200000000000019</v>
      </c>
    </row>
    <row r="115" spans="1:38" x14ac:dyDescent="0.3">
      <c r="A115" t="s">
        <v>37</v>
      </c>
      <c r="B115" t="s">
        <v>38</v>
      </c>
      <c r="C115">
        <v>31.206890000000001</v>
      </c>
      <c r="D115">
        <v>74.641890000000004</v>
      </c>
      <c r="E115">
        <v>-0.1800000000000006</v>
      </c>
      <c r="F115">
        <v>0.70000000000000018</v>
      </c>
      <c r="G115">
        <v>-0.75999999999999979</v>
      </c>
      <c r="H115">
        <v>-0.69999999999999929</v>
      </c>
      <c r="I115">
        <v>-0.54</v>
      </c>
      <c r="J115">
        <v>-0.67999999999999972</v>
      </c>
      <c r="K115">
        <v>0.14999999999999949</v>
      </c>
      <c r="L115">
        <v>-0.95000000000000018</v>
      </c>
      <c r="M115">
        <v>-0.67999999999999972</v>
      </c>
      <c r="N115">
        <v>-1.399999999999999</v>
      </c>
      <c r="O115">
        <v>-0.58000000000000007</v>
      </c>
      <c r="P115">
        <v>-4.0000000000000917E-2</v>
      </c>
      <c r="Q115">
        <v>-0.83000000000000007</v>
      </c>
      <c r="R115">
        <v>-0.63999999999999968</v>
      </c>
      <c r="S115">
        <v>5.9999999999999609E-2</v>
      </c>
      <c r="T115">
        <v>-0.25999999999999979</v>
      </c>
      <c r="U115">
        <v>-0.70000000000000018</v>
      </c>
      <c r="V115">
        <v>-0.37999999999999989</v>
      </c>
      <c r="W115">
        <v>-0.1699999999999999</v>
      </c>
      <c r="X115">
        <v>-0.79999999999999982</v>
      </c>
      <c r="Y115">
        <v>-0.25999999999999979</v>
      </c>
      <c r="Z115">
        <v>9.9999999999999645E-2</v>
      </c>
      <c r="AA115">
        <v>-0.12000000000000011</v>
      </c>
      <c r="AB115">
        <v>-6.1</v>
      </c>
      <c r="AC115">
        <v>-1.850000000000001</v>
      </c>
      <c r="AD115">
        <v>-0.45000000000000018</v>
      </c>
      <c r="AE115">
        <v>0.15000000000000041</v>
      </c>
      <c r="AF115">
        <v>-0.64999999999999947</v>
      </c>
      <c r="AG115">
        <v>0.45000000000000018</v>
      </c>
      <c r="AH115">
        <v>1.25</v>
      </c>
      <c r="AI115">
        <v>1.1000000000000001</v>
      </c>
      <c r="AJ115">
        <v>0.19999999999999929</v>
      </c>
      <c r="AK115">
        <v>3.6</v>
      </c>
      <c r="AL115">
        <v>-0.70000000000000107</v>
      </c>
    </row>
    <row r="116" spans="1:38" x14ac:dyDescent="0.3">
      <c r="A116" t="s">
        <v>37</v>
      </c>
      <c r="B116" t="s">
        <v>40</v>
      </c>
      <c r="C116">
        <v>31.345389999999998</v>
      </c>
      <c r="D116">
        <v>74.69265</v>
      </c>
      <c r="E116">
        <v>-0.98</v>
      </c>
      <c r="F116">
        <v>0.2300000000000004</v>
      </c>
      <c r="G116">
        <v>-1.1499999999999999</v>
      </c>
      <c r="H116">
        <v>-0.47000000000000058</v>
      </c>
      <c r="I116">
        <v>-1.5</v>
      </c>
      <c r="J116">
        <v>-0.39000000000000062</v>
      </c>
      <c r="K116">
        <v>-0.53000000000000025</v>
      </c>
      <c r="L116">
        <v>-0.80999999999999961</v>
      </c>
      <c r="M116">
        <v>-0.39999999999999952</v>
      </c>
      <c r="N116">
        <v>-1.84</v>
      </c>
      <c r="O116">
        <v>-1.069999999999999</v>
      </c>
      <c r="P116">
        <v>-0.12999999999999989</v>
      </c>
      <c r="Q116">
        <v>-0.62000000000000011</v>
      </c>
      <c r="R116">
        <v>0.27999999999999942</v>
      </c>
      <c r="S116">
        <v>0</v>
      </c>
      <c r="T116">
        <v>-0.75</v>
      </c>
      <c r="U116">
        <v>1.34</v>
      </c>
      <c r="V116">
        <v>0.20000000000000109</v>
      </c>
      <c r="W116">
        <v>0.13000000000000081</v>
      </c>
      <c r="X116">
        <v>-0.59999999999999964</v>
      </c>
      <c r="Y116">
        <v>-0.15000000000000041</v>
      </c>
      <c r="Z116">
        <v>-0.30000000000000071</v>
      </c>
      <c r="AA116">
        <v>-0.26999999999999957</v>
      </c>
      <c r="AB116">
        <v>-0.36999999999999922</v>
      </c>
      <c r="AC116">
        <v>0.71999999999999886</v>
      </c>
      <c r="AD116">
        <v>-1.119999999999999</v>
      </c>
      <c r="AE116">
        <v>-0.40000000000000208</v>
      </c>
      <c r="AF116">
        <v>-17.63</v>
      </c>
      <c r="AG116">
        <v>0</v>
      </c>
      <c r="AH116">
        <v>0.69999999999999929</v>
      </c>
      <c r="AI116">
        <v>1.399999999999999</v>
      </c>
      <c r="AJ116">
        <v>0</v>
      </c>
      <c r="AK116">
        <v>0.10000000000000139</v>
      </c>
      <c r="AL116">
        <v>1.5</v>
      </c>
    </row>
    <row r="117" spans="1:38" x14ac:dyDescent="0.3">
      <c r="A117" t="s">
        <v>37</v>
      </c>
      <c r="B117" t="s">
        <v>41</v>
      </c>
      <c r="C117">
        <v>31.501860000000001</v>
      </c>
      <c r="D117">
        <v>74.710120000000003</v>
      </c>
      <c r="E117">
        <v>-2.0299999999999998</v>
      </c>
      <c r="F117">
        <v>-0.65000000000000036</v>
      </c>
      <c r="G117">
        <v>-1.5500000000000009</v>
      </c>
      <c r="H117">
        <v>-0.71999999999999975</v>
      </c>
      <c r="I117">
        <v>-1.22</v>
      </c>
      <c r="J117">
        <v>-0.55000000000000071</v>
      </c>
      <c r="K117">
        <v>-0.73999999999999932</v>
      </c>
      <c r="L117">
        <v>-0.97000000000000064</v>
      </c>
      <c r="M117">
        <v>-1.95</v>
      </c>
      <c r="N117">
        <v>-2.94</v>
      </c>
      <c r="O117">
        <v>-0.63999999999999968</v>
      </c>
      <c r="P117">
        <v>-2.08</v>
      </c>
      <c r="Q117">
        <v>-0.12999999999999989</v>
      </c>
      <c r="R117">
        <v>0.16000000000000009</v>
      </c>
      <c r="S117">
        <v>-1.3</v>
      </c>
      <c r="T117">
        <v>-0.29999999999999982</v>
      </c>
      <c r="U117">
        <v>0.12000000000000011</v>
      </c>
      <c r="V117">
        <v>0.30000000000000071</v>
      </c>
      <c r="W117">
        <v>0.1099999999999994</v>
      </c>
      <c r="X117">
        <v>-0.15000000000000041</v>
      </c>
      <c r="Y117">
        <v>0.12999999999999989</v>
      </c>
      <c r="Z117">
        <v>0.75000000000000089</v>
      </c>
      <c r="AA117">
        <v>-0.90000000000000036</v>
      </c>
      <c r="AB117">
        <v>0.1199999999999992</v>
      </c>
      <c r="AC117">
        <v>-0.25</v>
      </c>
      <c r="AD117">
        <v>-1.02</v>
      </c>
      <c r="AE117">
        <v>1.999999999999957E-2</v>
      </c>
      <c r="AF117">
        <v>-1.100000000000001</v>
      </c>
      <c r="AG117">
        <v>-0.90000000000000036</v>
      </c>
      <c r="AH117">
        <v>-0.89999999999999858</v>
      </c>
      <c r="AI117">
        <v>0</v>
      </c>
      <c r="AJ117">
        <v>0.59999999999999787</v>
      </c>
      <c r="AK117">
        <v>0.19999999999999929</v>
      </c>
      <c r="AL117">
        <v>-0.5</v>
      </c>
    </row>
    <row r="118" spans="1:38" x14ac:dyDescent="0.3">
      <c r="A118" t="s">
        <v>37</v>
      </c>
      <c r="B118" t="s">
        <v>47</v>
      </c>
      <c r="C118">
        <v>31.280239999999999</v>
      </c>
      <c r="D118">
        <v>74.855189999999993</v>
      </c>
      <c r="E118">
        <v>0.2300000000000004</v>
      </c>
      <c r="F118">
        <v>0.1699999999999999</v>
      </c>
      <c r="G118">
        <v>-0.66000000000000014</v>
      </c>
      <c r="H118">
        <v>-0.19999999999999929</v>
      </c>
      <c r="I118">
        <v>-0.55000000000000071</v>
      </c>
      <c r="J118">
        <v>3.9999999999999147E-2</v>
      </c>
      <c r="K118">
        <v>6.9999999999998508E-2</v>
      </c>
      <c r="L118">
        <v>-0.64999999999999858</v>
      </c>
      <c r="M118">
        <v>-0.91000000000000014</v>
      </c>
      <c r="N118">
        <v>-1.08</v>
      </c>
      <c r="O118">
        <v>-0.91999999999999993</v>
      </c>
      <c r="P118">
        <v>-0.70000000000000107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0.79999999999999893</v>
      </c>
      <c r="W118">
        <v>-15</v>
      </c>
      <c r="X118">
        <v>0</v>
      </c>
      <c r="Y118">
        <v>6.0000000000002267E-2</v>
      </c>
      <c r="Z118">
        <v>0.10000000000000139</v>
      </c>
      <c r="AA118">
        <v>-0.59999999999999787</v>
      </c>
      <c r="AB118">
        <v>-1.02</v>
      </c>
      <c r="AC118">
        <v>-3.9999999999999147E-2</v>
      </c>
      <c r="AD118">
        <v>-1.4599999999999991</v>
      </c>
      <c r="AE118">
        <v>-0.59999999999999787</v>
      </c>
      <c r="AF118">
        <v>-17.52</v>
      </c>
      <c r="AG118">
        <v>0</v>
      </c>
      <c r="AH118">
        <v>0.80000000000000071</v>
      </c>
      <c r="AI118">
        <v>2.0999999999999979</v>
      </c>
      <c r="AJ118">
        <v>-1</v>
      </c>
      <c r="AK118">
        <v>1.8000000000000009</v>
      </c>
      <c r="AL118">
        <v>0.30000000000000071</v>
      </c>
    </row>
    <row r="119" spans="1:38" x14ac:dyDescent="0.3">
      <c r="A119" t="s">
        <v>37</v>
      </c>
      <c r="B119" t="s">
        <v>37</v>
      </c>
      <c r="C119">
        <v>31.351009999999999</v>
      </c>
      <c r="D119">
        <v>75.150099999999995</v>
      </c>
      <c r="E119">
        <v>-0.1699999999999999</v>
      </c>
      <c r="F119">
        <v>0.84999999999999964</v>
      </c>
      <c r="G119">
        <v>-1.3</v>
      </c>
      <c r="H119">
        <v>0.91999999999999993</v>
      </c>
      <c r="I119">
        <v>-0.83999999999999986</v>
      </c>
      <c r="J119">
        <v>0.63999999999999968</v>
      </c>
      <c r="K119">
        <v>-0.20000000000000021</v>
      </c>
      <c r="L119">
        <v>-1.430000000000001</v>
      </c>
      <c r="M119">
        <v>-0.26999999999999957</v>
      </c>
      <c r="N119">
        <v>-0.73000000000000043</v>
      </c>
      <c r="O119">
        <v>-0.62999999999999989</v>
      </c>
      <c r="P119">
        <v>-0.63000000000000078</v>
      </c>
      <c r="Q119">
        <v>0</v>
      </c>
      <c r="R119">
        <v>0</v>
      </c>
      <c r="S119">
        <v>0</v>
      </c>
      <c r="T119">
        <v>0</v>
      </c>
      <c r="U119">
        <v>15.2</v>
      </c>
      <c r="V119">
        <v>0.29999999999999888</v>
      </c>
      <c r="W119">
        <v>0.30000000000000071</v>
      </c>
      <c r="X119">
        <v>0.1099999999999994</v>
      </c>
      <c r="Y119">
        <v>-0.23999999999999841</v>
      </c>
      <c r="Z119">
        <v>0.10000000000000139</v>
      </c>
      <c r="AA119">
        <v>-1.100000000000001</v>
      </c>
      <c r="AB119">
        <v>-0.64999999999999858</v>
      </c>
      <c r="AC119">
        <v>0.32000000000000028</v>
      </c>
      <c r="AD119">
        <v>-1.2800000000000009</v>
      </c>
      <c r="AE119">
        <v>0.5</v>
      </c>
      <c r="AF119">
        <v>-1.720000000000002</v>
      </c>
      <c r="AG119">
        <v>-2.120000000000001</v>
      </c>
      <c r="AH119">
        <v>1.999999999999957E-2</v>
      </c>
      <c r="AI119">
        <v>0.10000000000000139</v>
      </c>
      <c r="AJ119">
        <v>-0.30000000000000071</v>
      </c>
      <c r="AK119">
        <v>0</v>
      </c>
      <c r="AL119">
        <v>-0.39999999999999858</v>
      </c>
    </row>
  </sheetData>
  <sortState xmlns:xlrd2="http://schemas.microsoft.com/office/spreadsheetml/2017/richdata2" ref="A2:AL119">
    <sortCondition ref="A2:A11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39686-00BD-4D0C-BBF7-C242C150AAA0}">
  <dimension ref="A2:AM12"/>
  <sheetViews>
    <sheetView tabSelected="1" workbookViewId="0">
      <selection activeCell="D8" sqref="D8"/>
    </sheetView>
  </sheetViews>
  <sheetFormatPr defaultRowHeight="14.4" x14ac:dyDescent="0.3"/>
  <cols>
    <col min="1" max="1" width="9.5546875" bestFit="1" customWidth="1"/>
    <col min="2" max="2" width="7.21875" bestFit="1" customWidth="1"/>
  </cols>
  <sheetData>
    <row r="2" spans="1:39" x14ac:dyDescent="0.3">
      <c r="A2" t="s">
        <v>0</v>
      </c>
      <c r="B2" t="s">
        <v>1</v>
      </c>
      <c r="C2" t="s">
        <v>2</v>
      </c>
      <c r="D2" t="s">
        <v>3</v>
      </c>
      <c r="E2">
        <v>1986</v>
      </c>
      <c r="F2">
        <v>1987</v>
      </c>
      <c r="G2">
        <v>1988</v>
      </c>
      <c r="H2">
        <v>1989</v>
      </c>
      <c r="I2">
        <v>1990</v>
      </c>
      <c r="J2">
        <v>1991</v>
      </c>
      <c r="K2">
        <v>1992</v>
      </c>
      <c r="L2">
        <v>1993</v>
      </c>
      <c r="M2">
        <v>1994</v>
      </c>
      <c r="N2">
        <v>1995</v>
      </c>
      <c r="O2">
        <v>1996</v>
      </c>
      <c r="P2">
        <v>1997</v>
      </c>
      <c r="Q2">
        <v>1998</v>
      </c>
      <c r="R2">
        <v>1999</v>
      </c>
      <c r="S2">
        <v>2000</v>
      </c>
      <c r="T2">
        <v>2001</v>
      </c>
      <c r="U2">
        <v>2002</v>
      </c>
      <c r="V2">
        <v>2003</v>
      </c>
      <c r="W2">
        <v>2004</v>
      </c>
      <c r="X2">
        <v>2005</v>
      </c>
      <c r="Y2">
        <v>2006</v>
      </c>
      <c r="Z2">
        <v>2007</v>
      </c>
      <c r="AA2">
        <v>2008</v>
      </c>
      <c r="AB2">
        <v>2009</v>
      </c>
      <c r="AC2">
        <v>2010</v>
      </c>
      <c r="AD2">
        <v>2011</v>
      </c>
      <c r="AE2">
        <v>2012</v>
      </c>
      <c r="AF2">
        <v>2013</v>
      </c>
      <c r="AG2">
        <v>2014</v>
      </c>
      <c r="AH2">
        <v>2015</v>
      </c>
      <c r="AI2">
        <v>2016</v>
      </c>
      <c r="AJ2">
        <v>2017</v>
      </c>
      <c r="AK2">
        <v>2018</v>
      </c>
      <c r="AL2">
        <v>2019</v>
      </c>
    </row>
    <row r="3" spans="1:39" x14ac:dyDescent="0.3">
      <c r="A3" t="s">
        <v>6</v>
      </c>
      <c r="B3" t="s">
        <v>42</v>
      </c>
      <c r="C3">
        <v>31.84423</v>
      </c>
      <c r="D3">
        <v>74.762519999999995</v>
      </c>
      <c r="E3">
        <v>-2.61</v>
      </c>
      <c r="F3">
        <v>-0.5</v>
      </c>
      <c r="G3">
        <v>-3.49</v>
      </c>
      <c r="H3">
        <v>-0.35999999999999988</v>
      </c>
      <c r="I3">
        <v>-2.08</v>
      </c>
      <c r="J3">
        <v>9.9999999999997868E-3</v>
      </c>
      <c r="K3">
        <v>-2.4500000000000002</v>
      </c>
      <c r="L3">
        <v>-0.44999999999999968</v>
      </c>
      <c r="M3">
        <v>0.29999999999999982</v>
      </c>
      <c r="N3">
        <v>-1.89</v>
      </c>
      <c r="O3">
        <v>-1.2200000000000011</v>
      </c>
      <c r="P3">
        <v>-0.33999999999999991</v>
      </c>
      <c r="Q3">
        <v>0</v>
      </c>
      <c r="R3">
        <v>5.35</v>
      </c>
      <c r="S3">
        <v>-0.55000000000000071</v>
      </c>
      <c r="T3">
        <v>-0.25</v>
      </c>
      <c r="U3">
        <v>0.20000000000000021</v>
      </c>
      <c r="V3">
        <v>-9.9999999999999645E-2</v>
      </c>
      <c r="W3">
        <v>0</v>
      </c>
      <c r="X3">
        <v>-0.20000000000000021</v>
      </c>
      <c r="Y3">
        <v>0.40000000000000041</v>
      </c>
      <c r="Z3">
        <v>-1.3000000000000009</v>
      </c>
      <c r="AA3">
        <v>-0.55000000000000071</v>
      </c>
      <c r="AB3">
        <v>-0.88999999999999968</v>
      </c>
      <c r="AC3">
        <v>-0.58999999999999986</v>
      </c>
      <c r="AD3">
        <v>6.18</v>
      </c>
      <c r="AE3">
        <v>-0.1899999999999995</v>
      </c>
      <c r="AF3">
        <v>8.1999999999999993</v>
      </c>
      <c r="AG3">
        <v>1.0000000000000011</v>
      </c>
      <c r="AH3">
        <v>0.95000000000000018</v>
      </c>
      <c r="AI3">
        <v>0.45000000000000018</v>
      </c>
      <c r="AJ3">
        <v>-0.59999999999999964</v>
      </c>
      <c r="AK3">
        <v>-0.59999999999999964</v>
      </c>
      <c r="AL3">
        <v>-0.79999999999999982</v>
      </c>
    </row>
    <row r="4" spans="1:39" x14ac:dyDescent="0.3">
      <c r="A4" t="s">
        <v>6</v>
      </c>
      <c r="B4" t="s">
        <v>65</v>
      </c>
      <c r="C4">
        <v>31.540009999999999</v>
      </c>
      <c r="D4">
        <v>75.232029999999995</v>
      </c>
      <c r="E4">
        <v>-0.28000000000000019</v>
      </c>
      <c r="F4">
        <v>-0.60000000000000053</v>
      </c>
      <c r="G4">
        <v>-4.8500000000000014</v>
      </c>
      <c r="H4">
        <v>-0.6800000000000006</v>
      </c>
      <c r="I4">
        <v>-2.65</v>
      </c>
      <c r="J4">
        <v>-1.99</v>
      </c>
      <c r="K4">
        <v>-1.98</v>
      </c>
      <c r="L4">
        <v>-1.100000000000001</v>
      </c>
      <c r="M4">
        <v>-1.3</v>
      </c>
      <c r="N4">
        <v>-3.3</v>
      </c>
      <c r="O4">
        <v>-1.97</v>
      </c>
      <c r="P4">
        <v>-0.5</v>
      </c>
      <c r="Q4">
        <v>-0.25</v>
      </c>
      <c r="R4">
        <v>1.3000000000000009</v>
      </c>
      <c r="S4">
        <v>0.30000000000000071</v>
      </c>
      <c r="T4">
        <v>-0.40000000000000041</v>
      </c>
      <c r="U4">
        <v>0.48000000000000043</v>
      </c>
      <c r="V4">
        <v>0.10000000000000139</v>
      </c>
      <c r="W4">
        <v>0.15000000000000041</v>
      </c>
      <c r="X4">
        <v>-0.10000000000000139</v>
      </c>
      <c r="Y4">
        <v>-0.80000000000000071</v>
      </c>
      <c r="Z4">
        <v>0.75</v>
      </c>
      <c r="AA4">
        <v>-1.2200000000000011</v>
      </c>
      <c r="AB4">
        <v>-0.50999999999999979</v>
      </c>
      <c r="AC4">
        <v>-0.32000000000000028</v>
      </c>
      <c r="AD4">
        <v>-1.640000000000001</v>
      </c>
      <c r="AE4">
        <v>-8.9999999999999858E-2</v>
      </c>
      <c r="AF4">
        <v>16.350000000000001</v>
      </c>
      <c r="AG4">
        <v>0.54999999999999716</v>
      </c>
      <c r="AH4">
        <v>9.9999999999999645E-2</v>
      </c>
      <c r="AI4">
        <v>0.59999999999999787</v>
      </c>
      <c r="AJ4">
        <v>-0.60000000000000142</v>
      </c>
      <c r="AK4">
        <v>1.75</v>
      </c>
      <c r="AL4">
        <v>0.55000000000000071</v>
      </c>
    </row>
    <row r="6" spans="1:39" x14ac:dyDescent="0.3">
      <c r="A6" t="s">
        <v>135</v>
      </c>
      <c r="E6">
        <v>118.72</v>
      </c>
      <c r="F6">
        <v>110.96</v>
      </c>
      <c r="G6">
        <v>62.08</v>
      </c>
      <c r="H6">
        <v>173.2</v>
      </c>
      <c r="I6">
        <v>119.02</v>
      </c>
      <c r="J6">
        <v>152.28</v>
      </c>
      <c r="K6">
        <v>88.04</v>
      </c>
      <c r="L6">
        <v>124.04</v>
      </c>
      <c r="M6">
        <v>97.26</v>
      </c>
      <c r="N6">
        <v>100.66</v>
      </c>
      <c r="O6">
        <v>163.44</v>
      </c>
      <c r="P6">
        <v>149.88</v>
      </c>
      <c r="Q6">
        <v>146.08000000000001</v>
      </c>
      <c r="R6">
        <v>98.06</v>
      </c>
      <c r="S6">
        <v>86.42</v>
      </c>
      <c r="T6">
        <v>109</v>
      </c>
      <c r="U6">
        <v>122.32</v>
      </c>
      <c r="V6">
        <v>91.02</v>
      </c>
      <c r="W6">
        <v>119.3</v>
      </c>
      <c r="X6">
        <v>96.38</v>
      </c>
      <c r="Y6">
        <v>106.68</v>
      </c>
      <c r="Z6">
        <v>188.04</v>
      </c>
      <c r="AA6">
        <v>96.76</v>
      </c>
      <c r="AB6">
        <v>144.63999999999999</v>
      </c>
      <c r="AC6">
        <v>64.86</v>
      </c>
      <c r="AD6">
        <v>137.9</v>
      </c>
      <c r="AE6">
        <v>148.6</v>
      </c>
      <c r="AF6">
        <v>115.18</v>
      </c>
      <c r="AG6">
        <v>156.74</v>
      </c>
      <c r="AH6">
        <v>130.16</v>
      </c>
      <c r="AI6">
        <v>147.26</v>
      </c>
      <c r="AJ6">
        <v>125.44</v>
      </c>
      <c r="AK6">
        <v>114.34</v>
      </c>
      <c r="AL6">
        <v>123.06</v>
      </c>
    </row>
    <row r="7" spans="1:39" x14ac:dyDescent="0.3">
      <c r="A7" t="s">
        <v>135</v>
      </c>
      <c r="E7">
        <v>141.04</v>
      </c>
      <c r="F7">
        <v>123.08</v>
      </c>
      <c r="G7">
        <v>67.98</v>
      </c>
      <c r="H7">
        <v>220.76</v>
      </c>
      <c r="I7">
        <v>142.30000000000001</v>
      </c>
      <c r="J7">
        <v>175.46</v>
      </c>
      <c r="K7">
        <v>107.74</v>
      </c>
      <c r="L7">
        <v>152.91999999999999</v>
      </c>
      <c r="M7">
        <v>109.78</v>
      </c>
      <c r="N7">
        <v>115.54</v>
      </c>
      <c r="O7">
        <v>181.76</v>
      </c>
      <c r="P7">
        <v>181.4</v>
      </c>
      <c r="Q7">
        <v>163.56</v>
      </c>
      <c r="R7">
        <v>105.94</v>
      </c>
      <c r="S7">
        <v>102.8</v>
      </c>
      <c r="T7">
        <v>122.46</v>
      </c>
      <c r="U7">
        <v>138.24</v>
      </c>
      <c r="V7">
        <v>112.26</v>
      </c>
      <c r="W7">
        <v>137.84</v>
      </c>
      <c r="X7">
        <v>105.82</v>
      </c>
      <c r="Y7">
        <v>117.86</v>
      </c>
      <c r="Z7">
        <v>227.62</v>
      </c>
      <c r="AA7">
        <v>110</v>
      </c>
      <c r="AB7">
        <v>158.06</v>
      </c>
      <c r="AC7">
        <v>71.739999999999995</v>
      </c>
      <c r="AD7">
        <v>153.02000000000001</v>
      </c>
      <c r="AE7">
        <v>176.46</v>
      </c>
      <c r="AF7">
        <v>139.91999999999999</v>
      </c>
      <c r="AG7">
        <v>183.5</v>
      </c>
      <c r="AH7">
        <v>166.6</v>
      </c>
      <c r="AI7">
        <v>169.96</v>
      </c>
      <c r="AJ7">
        <v>139</v>
      </c>
      <c r="AK7">
        <v>128.6</v>
      </c>
      <c r="AL7">
        <v>149.34</v>
      </c>
    </row>
    <row r="11" spans="1:39" x14ac:dyDescent="0.3">
      <c r="E11">
        <f>CORREL(E3:AL3,E6:AL6)</f>
        <v>8.894148516950634E-2</v>
      </c>
      <c r="AM11">
        <v>123.22</v>
      </c>
    </row>
    <row r="12" spans="1:39" x14ac:dyDescent="0.3">
      <c r="E12">
        <f>CORREL(E4:AL4,E7:AL7)</f>
        <v>9.9122185961831505E-2</v>
      </c>
      <c r="AM12">
        <v>142.76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2D33E-D568-46A9-A63A-BE89931663D4}">
  <dimension ref="A1:AM76"/>
  <sheetViews>
    <sheetView workbookViewId="0">
      <selection activeCell="G70" sqref="G70"/>
    </sheetView>
  </sheetViews>
  <sheetFormatPr defaultRowHeight="14.4" x14ac:dyDescent="0.3"/>
  <cols>
    <col min="1" max="1" width="25.77734375" bestFit="1" customWidth="1"/>
    <col min="3" max="3" width="6.33203125" bestFit="1" customWidth="1"/>
    <col min="4" max="5" width="6" bestFit="1" customWidth="1"/>
  </cols>
  <sheetData>
    <row r="1" spans="1:39" x14ac:dyDescent="0.3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>
        <v>1986</v>
      </c>
      <c r="G1">
        <v>1987</v>
      </c>
      <c r="H1">
        <v>1988</v>
      </c>
      <c r="I1">
        <v>1989</v>
      </c>
      <c r="J1">
        <v>1990</v>
      </c>
      <c r="K1">
        <v>1991</v>
      </c>
      <c r="L1">
        <v>1992</v>
      </c>
      <c r="M1">
        <v>1993</v>
      </c>
      <c r="N1">
        <v>1994</v>
      </c>
      <c r="O1">
        <v>1995</v>
      </c>
      <c r="P1">
        <v>1996</v>
      </c>
      <c r="Q1">
        <v>1997</v>
      </c>
      <c r="R1">
        <v>1998</v>
      </c>
      <c r="S1">
        <v>1999</v>
      </c>
      <c r="T1">
        <v>2000</v>
      </c>
      <c r="U1">
        <v>2001</v>
      </c>
      <c r="V1">
        <v>2002</v>
      </c>
      <c r="W1">
        <v>2003</v>
      </c>
      <c r="X1">
        <v>2004</v>
      </c>
      <c r="Y1">
        <v>2005</v>
      </c>
      <c r="Z1">
        <v>2006</v>
      </c>
      <c r="AA1">
        <v>2007</v>
      </c>
      <c r="AB1">
        <v>2008</v>
      </c>
      <c r="AC1">
        <v>2009</v>
      </c>
      <c r="AD1">
        <v>2010</v>
      </c>
      <c r="AE1">
        <v>2011</v>
      </c>
      <c r="AF1">
        <v>2012</v>
      </c>
      <c r="AG1">
        <v>2013</v>
      </c>
      <c r="AH1">
        <v>2014</v>
      </c>
      <c r="AI1">
        <v>2015</v>
      </c>
      <c r="AJ1">
        <v>2016</v>
      </c>
      <c r="AK1">
        <v>2017</v>
      </c>
      <c r="AL1">
        <v>2018</v>
      </c>
      <c r="AM1">
        <v>2019</v>
      </c>
    </row>
    <row r="2" spans="1:39" x14ac:dyDescent="0.3">
      <c r="A2">
        <v>2</v>
      </c>
      <c r="B2" t="s">
        <v>134</v>
      </c>
      <c r="C2">
        <v>52</v>
      </c>
      <c r="D2">
        <v>74.75</v>
      </c>
      <c r="E2">
        <v>31.25</v>
      </c>
      <c r="F2">
        <v>3.0191588718279569</v>
      </c>
      <c r="G2">
        <v>1.6158879473118279</v>
      </c>
      <c r="H2">
        <v>5.0460264058064519</v>
      </c>
      <c r="I2">
        <v>1.42080282</v>
      </c>
      <c r="J2">
        <v>3.8932875193548382</v>
      </c>
      <c r="K2">
        <v>0.9348394060215055</v>
      </c>
      <c r="L2">
        <v>1.3919679283870969</v>
      </c>
      <c r="M2">
        <v>2.525711874623656</v>
      </c>
      <c r="N2">
        <v>1.9840136408602149</v>
      </c>
      <c r="O2">
        <v>2.051980284731183</v>
      </c>
      <c r="P2">
        <v>3.087372930322581</v>
      </c>
      <c r="Q2">
        <v>2.135897105806452</v>
      </c>
      <c r="R2">
        <v>1.3670924363440859</v>
      </c>
      <c r="S2">
        <v>0.95796045655913997</v>
      </c>
      <c r="T2">
        <v>1.934306124946237</v>
      </c>
      <c r="U2">
        <v>2.5128099860215052</v>
      </c>
      <c r="V2">
        <v>2.5918953634408601</v>
      </c>
      <c r="W2">
        <v>3.8845653129032272</v>
      </c>
      <c r="X2">
        <v>0.7897088397849461</v>
      </c>
      <c r="Y2">
        <v>2.7729025587096769</v>
      </c>
      <c r="Z2">
        <v>4.6806023632258071</v>
      </c>
      <c r="AA2">
        <v>2.9823298062365589</v>
      </c>
      <c r="AB2">
        <v>4.9419547494623641</v>
      </c>
      <c r="AC2">
        <v>1.3585712935483869</v>
      </c>
      <c r="AD2">
        <v>2.095085687741935</v>
      </c>
      <c r="AE2">
        <v>3.142479006666667</v>
      </c>
      <c r="AF2">
        <v>7.0313551772043006</v>
      </c>
      <c r="AG2">
        <v>2.7647801718279572</v>
      </c>
      <c r="AH2">
        <v>1.3384786636559141</v>
      </c>
      <c r="AI2">
        <v>1.613258351827958</v>
      </c>
      <c r="AJ2">
        <v>2.3194387862365589</v>
      </c>
      <c r="AK2">
        <v>1.2325618870967741</v>
      </c>
      <c r="AL2">
        <v>2.9688276032258072</v>
      </c>
      <c r="AM2">
        <v>2.378961469247312</v>
      </c>
    </row>
    <row r="3" spans="1:39" x14ac:dyDescent="0.3">
      <c r="A3">
        <v>2</v>
      </c>
      <c r="B3" t="s">
        <v>134</v>
      </c>
      <c r="C3">
        <v>53</v>
      </c>
      <c r="D3">
        <v>75</v>
      </c>
      <c r="E3">
        <v>31.25</v>
      </c>
      <c r="F3">
        <v>3.0376281520430108</v>
      </c>
      <c r="G3">
        <v>1.501746474623656</v>
      </c>
      <c r="H3">
        <v>5.0505626335483864</v>
      </c>
      <c r="I3">
        <v>1.7215992348387099</v>
      </c>
      <c r="J3">
        <v>4.3843073277419347</v>
      </c>
      <c r="K3">
        <v>1.835701048387097</v>
      </c>
      <c r="L3">
        <v>1.8261479677419361</v>
      </c>
      <c r="M3">
        <v>3.204356624731183</v>
      </c>
      <c r="N3">
        <v>2.1182079410752679</v>
      </c>
      <c r="O3">
        <v>2.530974153118279</v>
      </c>
      <c r="P3">
        <v>2.9099589531182799</v>
      </c>
      <c r="Q3">
        <v>3.1274357744086019</v>
      </c>
      <c r="R3">
        <v>1.468583138924731</v>
      </c>
      <c r="S3">
        <v>1.345278625591398</v>
      </c>
      <c r="T3">
        <v>2.0963411141935491</v>
      </c>
      <c r="U3">
        <v>2.846416409462365</v>
      </c>
      <c r="V3">
        <v>2.548403179784946</v>
      </c>
      <c r="W3">
        <v>4.000982605591398</v>
      </c>
      <c r="X3">
        <v>0.84989833010752702</v>
      </c>
      <c r="Y3">
        <v>3.3888090890322582</v>
      </c>
      <c r="Z3">
        <v>4.5713898744086023</v>
      </c>
      <c r="AA3">
        <v>2.9856706625806448</v>
      </c>
      <c r="AB3">
        <v>4.979441439569892</v>
      </c>
      <c r="AC3">
        <v>1.4645920298924731</v>
      </c>
      <c r="AD3">
        <v>2.3078815561290318</v>
      </c>
      <c r="AE3">
        <v>8.1524681819354843</v>
      </c>
      <c r="AF3">
        <v>7.0313549619354836</v>
      </c>
      <c r="AG3">
        <v>2.6099283202150541</v>
      </c>
      <c r="AH3">
        <v>1.73134228</v>
      </c>
      <c r="AI3">
        <v>1.597615575698925</v>
      </c>
      <c r="AJ3">
        <v>5.2051716286021517</v>
      </c>
      <c r="AK3">
        <v>2.9883323791397851</v>
      </c>
      <c r="AL3">
        <v>5.659080392688173</v>
      </c>
      <c r="AM3">
        <v>5.4546712490322573</v>
      </c>
    </row>
    <row r="4" spans="1:39" x14ac:dyDescent="0.3">
      <c r="A4">
        <v>2</v>
      </c>
      <c r="B4" t="s">
        <v>134</v>
      </c>
      <c r="C4">
        <v>60</v>
      </c>
      <c r="D4">
        <v>74.75</v>
      </c>
      <c r="E4">
        <v>31.5</v>
      </c>
      <c r="F4">
        <v>3.273641926236559</v>
      </c>
      <c r="G4">
        <v>2.1317763765591402</v>
      </c>
      <c r="H4">
        <v>6.1814538660215064</v>
      </c>
      <c r="I4">
        <v>2.473159859139785</v>
      </c>
      <c r="J4">
        <v>5.5545557976344089</v>
      </c>
      <c r="K4">
        <v>2.6297423647311828</v>
      </c>
      <c r="L4">
        <v>3.2086534754838718</v>
      </c>
      <c r="M4">
        <v>4.8212712365591397</v>
      </c>
      <c r="N4">
        <v>3.6239185081720429</v>
      </c>
      <c r="O4">
        <v>5.2982780266666669</v>
      </c>
      <c r="P4">
        <v>5.8405615544086009</v>
      </c>
      <c r="Q4">
        <v>4.2516918034408606</v>
      </c>
      <c r="R4">
        <v>2.9056876094623658</v>
      </c>
      <c r="S4">
        <v>2.7076247202150538</v>
      </c>
      <c r="T4">
        <v>3.5620772694623648</v>
      </c>
      <c r="U4">
        <v>4.1675781230107543</v>
      </c>
      <c r="V4">
        <v>2.7739323589247311</v>
      </c>
      <c r="W4">
        <v>3.6474932243010749</v>
      </c>
      <c r="X4">
        <v>2.3233068518279572</v>
      </c>
      <c r="Y4">
        <v>3.8681730793548379</v>
      </c>
      <c r="Z4">
        <v>4.738865340215054</v>
      </c>
      <c r="AA4">
        <v>3.0759777711827949</v>
      </c>
      <c r="AB4">
        <v>4.9104657129032248</v>
      </c>
      <c r="AC4">
        <v>1.7556185301075271</v>
      </c>
      <c r="AD4">
        <v>2.56439080516129</v>
      </c>
      <c r="AE4">
        <v>8.164322463655914</v>
      </c>
      <c r="AF4">
        <v>7.0313547864516126</v>
      </c>
      <c r="AG4">
        <v>4.1561120488172048</v>
      </c>
      <c r="AH4">
        <v>2.627672391612903</v>
      </c>
      <c r="AI4">
        <v>2.6408182195698919</v>
      </c>
      <c r="AJ4">
        <v>2.6252285490322582</v>
      </c>
      <c r="AK4">
        <v>2.0155185993548388</v>
      </c>
      <c r="AL4">
        <v>3.7659784980645159</v>
      </c>
      <c r="AM4">
        <v>2.5282895275268822</v>
      </c>
    </row>
    <row r="5" spans="1:39" x14ac:dyDescent="0.3">
      <c r="A5">
        <v>2</v>
      </c>
      <c r="B5" t="s">
        <v>134</v>
      </c>
      <c r="C5">
        <v>61</v>
      </c>
      <c r="D5">
        <v>75</v>
      </c>
      <c r="E5">
        <v>31.5</v>
      </c>
      <c r="F5">
        <v>3.1473285320430109</v>
      </c>
      <c r="G5">
        <v>1.8170349539784949</v>
      </c>
      <c r="H5">
        <v>5.4936203726881727</v>
      </c>
      <c r="I5">
        <v>2.059674279354839</v>
      </c>
      <c r="J5">
        <v>5.3383263959139793</v>
      </c>
      <c r="K5">
        <v>2.5846275561290319</v>
      </c>
      <c r="L5">
        <v>2.905353650322581</v>
      </c>
      <c r="M5">
        <v>4.5357860012903233</v>
      </c>
      <c r="N5">
        <v>3.3308624111827951</v>
      </c>
      <c r="O5">
        <v>4.1922662587096777</v>
      </c>
      <c r="P5">
        <v>5.0518166918279572</v>
      </c>
      <c r="Q5">
        <v>4.5001018154838706</v>
      </c>
      <c r="R5">
        <v>3.1079030933333329</v>
      </c>
      <c r="S5">
        <v>2.745460644731184</v>
      </c>
      <c r="T5">
        <v>3.1494839453763439</v>
      </c>
      <c r="U5">
        <v>4.452236852473118</v>
      </c>
      <c r="V5">
        <v>2.6090097038709681</v>
      </c>
      <c r="W5">
        <v>3.881349513548388</v>
      </c>
      <c r="X5">
        <v>1.916073973333333</v>
      </c>
      <c r="Y5">
        <v>3.692428747311828</v>
      </c>
      <c r="Z5">
        <v>4.7448365913978501</v>
      </c>
      <c r="AA5">
        <v>2.9917964344086019</v>
      </c>
      <c r="AB5">
        <v>4.9582207376344094</v>
      </c>
      <c r="AC5">
        <v>1.843541952043011</v>
      </c>
      <c r="AD5">
        <v>2.4559216726881719</v>
      </c>
      <c r="AE5">
        <v>8.1643227266666667</v>
      </c>
      <c r="AF5">
        <v>7.0313551103225809</v>
      </c>
      <c r="AG5">
        <v>3.5125325894623658</v>
      </c>
      <c r="AH5">
        <v>2.1189846172043012</v>
      </c>
      <c r="AI5">
        <v>2.1093231819354838</v>
      </c>
      <c r="AJ5">
        <v>2.807463163225806</v>
      </c>
      <c r="AK5">
        <v>2.4472586124731182</v>
      </c>
      <c r="AL5">
        <v>4.1876251406451619</v>
      </c>
      <c r="AM5">
        <v>3.5630661139784952</v>
      </c>
    </row>
    <row r="6" spans="1:39" x14ac:dyDescent="0.3">
      <c r="A6">
        <v>2</v>
      </c>
      <c r="B6" t="s">
        <v>134</v>
      </c>
      <c r="C6">
        <v>62</v>
      </c>
      <c r="D6">
        <v>75.25</v>
      </c>
      <c r="E6">
        <v>31.5</v>
      </c>
      <c r="F6">
        <v>3.0603235361290322</v>
      </c>
      <c r="G6">
        <v>1.535216696774194</v>
      </c>
      <c r="H6">
        <v>6.4724529268817204</v>
      </c>
      <c r="I6">
        <v>2.7875103767741942</v>
      </c>
      <c r="J6">
        <v>4.6180802270967742</v>
      </c>
      <c r="K6">
        <v>2.474916153763441</v>
      </c>
      <c r="L6">
        <v>2.279290128387097</v>
      </c>
      <c r="M6">
        <v>4.1477148565591389</v>
      </c>
      <c r="N6">
        <v>3.163520462580645</v>
      </c>
      <c r="O6">
        <v>4.5659426705376349</v>
      </c>
      <c r="P6">
        <v>3.6684707068817199</v>
      </c>
      <c r="Q6">
        <v>4.8944588374193554</v>
      </c>
      <c r="R6">
        <v>2.9374319251612899</v>
      </c>
      <c r="S6">
        <v>2.914269446451613</v>
      </c>
      <c r="T6">
        <v>2.8120510645161292</v>
      </c>
      <c r="U6">
        <v>3.517496459354839</v>
      </c>
      <c r="V6">
        <v>2.5817528623655912</v>
      </c>
      <c r="W6">
        <v>4.0608414705376346</v>
      </c>
      <c r="X6">
        <v>1.4221820739784949</v>
      </c>
      <c r="Y6">
        <v>3.7625761021505379</v>
      </c>
      <c r="Z6">
        <v>4.6580013154838706</v>
      </c>
      <c r="AA6">
        <v>3.1435471440860221</v>
      </c>
      <c r="AB6">
        <v>5.0203553634408609</v>
      </c>
      <c r="AC6">
        <v>2.3732958273118281</v>
      </c>
      <c r="AD6">
        <v>3.377918745376344</v>
      </c>
      <c r="AE6">
        <v>8.1643225488172053</v>
      </c>
      <c r="AF6">
        <v>7.0313548582795722</v>
      </c>
      <c r="AG6">
        <v>3.0791253920430108</v>
      </c>
      <c r="AH6">
        <v>2.3826822552688172</v>
      </c>
      <c r="AI6">
        <v>2.486619058064516</v>
      </c>
      <c r="AJ6">
        <v>3.4354720707526889</v>
      </c>
      <c r="AK6">
        <v>3.8499911535483879</v>
      </c>
      <c r="AL6">
        <v>5.4140749402150536</v>
      </c>
      <c r="AM6">
        <v>5.9836990681720437</v>
      </c>
    </row>
    <row r="7" spans="1:39" x14ac:dyDescent="0.3">
      <c r="A7">
        <v>2</v>
      </c>
      <c r="B7" t="s">
        <v>134</v>
      </c>
      <c r="C7">
        <v>66</v>
      </c>
      <c r="D7">
        <v>74.75</v>
      </c>
      <c r="E7">
        <v>31.75</v>
      </c>
      <c r="F7">
        <v>3.259374582795699</v>
      </c>
      <c r="G7">
        <v>2.1748353610752691</v>
      </c>
      <c r="H7">
        <v>6.1057519963440852</v>
      </c>
      <c r="I7">
        <v>2.429560736774194</v>
      </c>
      <c r="J7">
        <v>5.8387224866666667</v>
      </c>
      <c r="K7">
        <v>2.7460591494623658</v>
      </c>
      <c r="L7">
        <v>3.6111752741935481</v>
      </c>
      <c r="M7">
        <v>5.1022931810752699</v>
      </c>
      <c r="N7">
        <v>3.915448086881721</v>
      </c>
      <c r="O7">
        <v>5.749089778709676</v>
      </c>
      <c r="P7">
        <v>5.892937075053764</v>
      </c>
      <c r="Q7">
        <v>4.4431507425806451</v>
      </c>
      <c r="R7">
        <v>2.972517371182795</v>
      </c>
      <c r="S7">
        <v>2.891138696559139</v>
      </c>
      <c r="T7">
        <v>3.5772291251612902</v>
      </c>
      <c r="U7">
        <v>4.2507204043010747</v>
      </c>
      <c r="V7">
        <v>2.7421131703225798</v>
      </c>
      <c r="W7">
        <v>3.7244709840860222</v>
      </c>
      <c r="X7">
        <v>2.3380092795698921</v>
      </c>
      <c r="Y7">
        <v>3.873592686451611</v>
      </c>
      <c r="Z7">
        <v>4.8142135840860218</v>
      </c>
      <c r="AA7">
        <v>3.0551881288172038</v>
      </c>
      <c r="AB7">
        <v>4.9500075092473121</v>
      </c>
      <c r="AC7">
        <v>1.813406291827957</v>
      </c>
      <c r="AD7">
        <v>2.9052502182795701</v>
      </c>
      <c r="AE7">
        <v>8.1630253825806456</v>
      </c>
      <c r="AF7">
        <v>7.0304314804301056</v>
      </c>
      <c r="AG7">
        <v>4.7249833561290329</v>
      </c>
      <c r="AH7">
        <v>3.446717577849463</v>
      </c>
      <c r="AI7">
        <v>3.2914042655913969</v>
      </c>
      <c r="AJ7">
        <v>3.0114147776344091</v>
      </c>
      <c r="AK7">
        <v>3.3578889946236559</v>
      </c>
      <c r="AL7">
        <v>4.4777730636559143</v>
      </c>
      <c r="AM7">
        <v>2.5728173064516131</v>
      </c>
    </row>
    <row r="8" spans="1:39" x14ac:dyDescent="0.3">
      <c r="A8">
        <v>2</v>
      </c>
      <c r="B8" t="s">
        <v>134</v>
      </c>
      <c r="C8">
        <v>67</v>
      </c>
      <c r="D8">
        <v>75</v>
      </c>
      <c r="E8">
        <v>31.75</v>
      </c>
      <c r="F8">
        <v>2.863968536989248</v>
      </c>
      <c r="G8">
        <v>2.0081436698924731</v>
      </c>
      <c r="H8">
        <v>4.4186109649462351</v>
      </c>
      <c r="I8">
        <v>1.3569924763440859</v>
      </c>
      <c r="J8">
        <v>6.3125644561290306</v>
      </c>
      <c r="K8">
        <v>2.890330478494624</v>
      </c>
      <c r="L8">
        <v>3.6496666625806449</v>
      </c>
      <c r="M8">
        <v>5.4024458776344098</v>
      </c>
      <c r="N8">
        <v>4.2102663462365593</v>
      </c>
      <c r="O8">
        <v>5.7615214286021512</v>
      </c>
      <c r="P8">
        <v>5.5868615767741936</v>
      </c>
      <c r="Q8">
        <v>4.4365275847311816</v>
      </c>
      <c r="R8">
        <v>4.0087289795698924</v>
      </c>
      <c r="S8">
        <v>2.7538155997849461</v>
      </c>
      <c r="T8">
        <v>2.6928751894623661</v>
      </c>
      <c r="U8">
        <v>5.6375026733333318</v>
      </c>
      <c r="V8">
        <v>2.2346050539784938</v>
      </c>
      <c r="W8">
        <v>4.3999449494623644</v>
      </c>
      <c r="X8">
        <v>2.168764131397849</v>
      </c>
      <c r="Y8">
        <v>3.684270023870968</v>
      </c>
      <c r="Z8">
        <v>4.8339284630107526</v>
      </c>
      <c r="AA8">
        <v>2.8014669731182789</v>
      </c>
      <c r="AB8">
        <v>5.0361141836559149</v>
      </c>
      <c r="AC8">
        <v>2.0801712417204299</v>
      </c>
      <c r="AD8">
        <v>1.916811209247312</v>
      </c>
      <c r="AE8">
        <v>8.1265160750537646</v>
      </c>
      <c r="AF8">
        <v>7.0003037520430116</v>
      </c>
      <c r="AG8">
        <v>3.3251654023655921</v>
      </c>
      <c r="AH8">
        <v>1.606570623010753</v>
      </c>
      <c r="AI8">
        <v>2.1115578430107531</v>
      </c>
      <c r="AJ8">
        <v>2.3689231737634411</v>
      </c>
      <c r="AK8">
        <v>2.9620959152688182</v>
      </c>
      <c r="AL8">
        <v>3.6589333795698931</v>
      </c>
      <c r="AM8">
        <v>1.9687752006451611</v>
      </c>
    </row>
    <row r="9" spans="1:39" x14ac:dyDescent="0.3">
      <c r="A9">
        <v>3</v>
      </c>
      <c r="B9" t="s">
        <v>135</v>
      </c>
      <c r="C9">
        <v>6</v>
      </c>
      <c r="D9">
        <v>74.75</v>
      </c>
      <c r="E9">
        <v>30</v>
      </c>
      <c r="F9">
        <v>3.0329620243010749</v>
      </c>
      <c r="G9">
        <v>0.70682073354838715</v>
      </c>
      <c r="H9">
        <v>5.4785626086021511</v>
      </c>
      <c r="I9">
        <v>1.8172642443010749</v>
      </c>
      <c r="J9">
        <v>2.9814404561290329</v>
      </c>
      <c r="K9">
        <v>0.8346523292473117</v>
      </c>
      <c r="L9">
        <v>2.5338730204301081</v>
      </c>
      <c r="M9">
        <v>3.2105010090322579</v>
      </c>
      <c r="N9">
        <v>1.7498579159139791</v>
      </c>
      <c r="O9">
        <v>4.641373087956989</v>
      </c>
      <c r="P9">
        <v>2.683742036344086</v>
      </c>
      <c r="Q9">
        <v>2.8267145122580639</v>
      </c>
      <c r="R9">
        <v>3.3993069972043011</v>
      </c>
      <c r="S9">
        <v>0.72300667892473114</v>
      </c>
      <c r="T9">
        <v>2.1492298677419348</v>
      </c>
      <c r="U9">
        <v>2.0692433800000001</v>
      </c>
      <c r="V9">
        <v>0.85581707204301072</v>
      </c>
      <c r="W9">
        <v>2.2731778182795699</v>
      </c>
      <c r="X9">
        <v>1.2083341595698931</v>
      </c>
      <c r="Y9">
        <v>2.328089403440861</v>
      </c>
      <c r="Z9">
        <v>1.4235449290322579</v>
      </c>
      <c r="AA9">
        <v>2.1625998802150539</v>
      </c>
      <c r="AB9">
        <v>2.2322676587096768</v>
      </c>
      <c r="AC9">
        <v>0.77197554215053765</v>
      </c>
      <c r="AD9">
        <v>2.2847026595698918</v>
      </c>
      <c r="AE9">
        <v>2.357277449032257</v>
      </c>
      <c r="AF9">
        <v>2.1293548651612899</v>
      </c>
      <c r="AG9">
        <v>3.3861155916129042</v>
      </c>
      <c r="AH9">
        <v>1.9357523384946229</v>
      </c>
      <c r="AI9">
        <v>2.1800381481720432</v>
      </c>
      <c r="AJ9">
        <v>1.4076749393548389</v>
      </c>
      <c r="AK9">
        <v>1.81217305139785</v>
      </c>
      <c r="AL9">
        <v>1.310312516989248</v>
      </c>
      <c r="AM9">
        <v>1.9467865236559141</v>
      </c>
    </row>
    <row r="10" spans="1:39" x14ac:dyDescent="0.3">
      <c r="A10">
        <v>3</v>
      </c>
      <c r="B10" t="s">
        <v>135</v>
      </c>
      <c r="C10">
        <v>7</v>
      </c>
      <c r="D10">
        <v>75</v>
      </c>
      <c r="E10">
        <v>30</v>
      </c>
      <c r="F10">
        <v>3.3206127043010749</v>
      </c>
      <c r="G10">
        <v>0.76750864430107535</v>
      </c>
      <c r="H10">
        <v>5.9875276660215047</v>
      </c>
      <c r="I10">
        <v>2.3707303281720429</v>
      </c>
      <c r="J10">
        <v>3.0653537754838718</v>
      </c>
      <c r="K10">
        <v>1.166532591182796</v>
      </c>
      <c r="L10">
        <v>2.1700861316129032</v>
      </c>
      <c r="M10">
        <v>2.9125393094623662</v>
      </c>
      <c r="N10">
        <v>1.7490733036559141</v>
      </c>
      <c r="O10">
        <v>5.0896131567741936</v>
      </c>
      <c r="P10">
        <v>2.53318191483871</v>
      </c>
      <c r="Q10">
        <v>3.315518990107527</v>
      </c>
      <c r="R10">
        <v>2.4791065933333329</v>
      </c>
      <c r="S10">
        <v>0.92030624516129045</v>
      </c>
      <c r="T10">
        <v>2.1942571864516132</v>
      </c>
      <c r="U10">
        <v>1.465516613763441</v>
      </c>
      <c r="V10">
        <v>0.83768125870967758</v>
      </c>
      <c r="W10">
        <v>1.9838037905376349</v>
      </c>
      <c r="X10">
        <v>0.99377009526881732</v>
      </c>
      <c r="Y10">
        <v>2.1749845055913979</v>
      </c>
      <c r="Z10">
        <v>1.52802921483871</v>
      </c>
      <c r="AA10">
        <v>1.3403373397849461</v>
      </c>
      <c r="AB10">
        <v>2.6940035578494621</v>
      </c>
      <c r="AC10">
        <v>0.71561226064516137</v>
      </c>
      <c r="AD10">
        <v>2.2926352526881719</v>
      </c>
      <c r="AE10">
        <v>2.309700739354839</v>
      </c>
      <c r="AF10">
        <v>2.129354891827957</v>
      </c>
      <c r="AG10">
        <v>3.184788136344086</v>
      </c>
      <c r="AH10">
        <v>1.8722628075268819</v>
      </c>
      <c r="AI10">
        <v>2.0390998258064519</v>
      </c>
      <c r="AJ10">
        <v>1.1993225408602151</v>
      </c>
      <c r="AK10">
        <v>1.8548471886021509</v>
      </c>
      <c r="AL10">
        <v>1.1414005440860211</v>
      </c>
      <c r="AM10">
        <v>2.197159813978494</v>
      </c>
    </row>
    <row r="11" spans="1:39" x14ac:dyDescent="0.3">
      <c r="A11">
        <v>3</v>
      </c>
      <c r="B11" t="s">
        <v>135</v>
      </c>
      <c r="C11">
        <v>8</v>
      </c>
      <c r="D11">
        <v>75.25</v>
      </c>
      <c r="E11">
        <v>30</v>
      </c>
      <c r="F11">
        <v>0.93821134903225811</v>
      </c>
      <c r="G11">
        <v>0.23954204150537631</v>
      </c>
      <c r="H11">
        <v>2.834567903225806</v>
      </c>
      <c r="I11">
        <v>0.61004765440860231</v>
      </c>
      <c r="J11">
        <v>1.784210201290322</v>
      </c>
      <c r="K11">
        <v>0.9907311356989249</v>
      </c>
      <c r="L11">
        <v>1.120299364731183</v>
      </c>
      <c r="M11">
        <v>1.5039526129032259</v>
      </c>
      <c r="N11">
        <v>0.82646867763440857</v>
      </c>
      <c r="O11">
        <v>3.0795606234408601</v>
      </c>
      <c r="P11">
        <v>0.46111143354838707</v>
      </c>
      <c r="Q11">
        <v>0.89876377741935498</v>
      </c>
      <c r="R11">
        <v>2.4662785544086021</v>
      </c>
      <c r="S11">
        <v>0.37108247526881721</v>
      </c>
      <c r="T11">
        <v>1.0961215344086019</v>
      </c>
      <c r="U11">
        <v>1.092930403225806</v>
      </c>
      <c r="V11">
        <v>1.085412024946236</v>
      </c>
      <c r="W11">
        <v>1.8277875103225809</v>
      </c>
      <c r="X11">
        <v>1.3113977055913979</v>
      </c>
      <c r="Y11">
        <v>2.0128891793548389</v>
      </c>
      <c r="Z11">
        <v>1.8194707576344089</v>
      </c>
      <c r="AA11">
        <v>1.1718482963440859</v>
      </c>
      <c r="AB11">
        <v>3.3603870718279572</v>
      </c>
      <c r="AC11">
        <v>0.89144972236559139</v>
      </c>
      <c r="AD11">
        <v>2.054080894623656</v>
      </c>
      <c r="AE11">
        <v>2.2123848034408602</v>
      </c>
      <c r="AF11">
        <v>2.6232688759139782</v>
      </c>
      <c r="AG11">
        <v>1.547345459354839</v>
      </c>
      <c r="AH11">
        <v>1.0154807744086021</v>
      </c>
      <c r="AI11">
        <v>0.82452777225806462</v>
      </c>
      <c r="AJ11">
        <v>1.3101030982795701</v>
      </c>
      <c r="AK11">
        <v>1.4661078038709681</v>
      </c>
      <c r="AL11">
        <v>1.364105122150538</v>
      </c>
      <c r="AM11">
        <v>1.4467804348387101</v>
      </c>
    </row>
    <row r="12" spans="1:39" x14ac:dyDescent="0.3">
      <c r="A12">
        <v>3</v>
      </c>
      <c r="B12" t="s">
        <v>135</v>
      </c>
      <c r="C12">
        <v>15</v>
      </c>
      <c r="D12">
        <v>74.75</v>
      </c>
      <c r="E12">
        <v>30.25</v>
      </c>
      <c r="F12">
        <v>3.3640425507526879</v>
      </c>
      <c r="G12">
        <v>0.61230239311827961</v>
      </c>
      <c r="H12">
        <v>4.2338510419354831</v>
      </c>
      <c r="I12">
        <v>0.6510418561290322</v>
      </c>
      <c r="J12">
        <v>2.3278310309677419</v>
      </c>
      <c r="K12">
        <v>0.25128166064516128</v>
      </c>
      <c r="L12">
        <v>0.86063514645161288</v>
      </c>
      <c r="M12">
        <v>1.207982271182795</v>
      </c>
      <c r="N12">
        <v>1.183432564516129</v>
      </c>
      <c r="O12">
        <v>2.7520225098924729</v>
      </c>
      <c r="P12">
        <v>2.0366983584946241</v>
      </c>
      <c r="Q12">
        <v>1.8752925554838711</v>
      </c>
      <c r="R12">
        <v>2.7047961154838709</v>
      </c>
      <c r="S12">
        <v>0.22106447462365589</v>
      </c>
      <c r="T12">
        <v>1.4280898124731189</v>
      </c>
      <c r="U12">
        <v>1.252622480430108</v>
      </c>
      <c r="V12">
        <v>0.97315323096774198</v>
      </c>
      <c r="W12">
        <v>2.3108339051612901</v>
      </c>
      <c r="X12">
        <v>1.0867704991397851</v>
      </c>
      <c r="Y12">
        <v>2.5557980612903228</v>
      </c>
      <c r="Z12">
        <v>1.384022955483871</v>
      </c>
      <c r="AA12">
        <v>2.255844763870968</v>
      </c>
      <c r="AB12">
        <v>2.1095274638709678</v>
      </c>
      <c r="AC12">
        <v>0.8836446496774194</v>
      </c>
      <c r="AD12">
        <v>2.2304177787096782</v>
      </c>
      <c r="AE12">
        <v>2.3817642086021502</v>
      </c>
      <c r="AF12">
        <v>2.1293548840860219</v>
      </c>
      <c r="AG12">
        <v>3.940249917849461</v>
      </c>
      <c r="AH12">
        <v>1.5186187866666669</v>
      </c>
      <c r="AI12">
        <v>1.7284402505376351</v>
      </c>
      <c r="AJ12">
        <v>2.6303272526881711</v>
      </c>
      <c r="AK12">
        <v>2.013998024946237</v>
      </c>
      <c r="AL12">
        <v>1.5324091733333329</v>
      </c>
      <c r="AM12">
        <v>3.398058157419356</v>
      </c>
    </row>
    <row r="13" spans="1:39" x14ac:dyDescent="0.3">
      <c r="A13">
        <v>3</v>
      </c>
      <c r="B13" t="s">
        <v>135</v>
      </c>
      <c r="C13">
        <v>16</v>
      </c>
      <c r="D13">
        <v>75</v>
      </c>
      <c r="E13">
        <v>30.25</v>
      </c>
      <c r="F13">
        <v>1.682298782580645</v>
      </c>
      <c r="G13">
        <v>0.50677521655913993</v>
      </c>
      <c r="H13">
        <v>4.457749748387096</v>
      </c>
      <c r="I13">
        <v>0.51303064817204302</v>
      </c>
      <c r="J13">
        <v>2.3854449002150542</v>
      </c>
      <c r="K13">
        <v>0.48378039956989249</v>
      </c>
      <c r="L13">
        <v>1.0361768144086021</v>
      </c>
      <c r="M13">
        <v>1.8797392767741929</v>
      </c>
      <c r="N13">
        <v>0.64719673806451605</v>
      </c>
      <c r="O13">
        <v>4.6777837122580648</v>
      </c>
      <c r="P13">
        <v>1.442978776129032</v>
      </c>
      <c r="Q13">
        <v>1.302191250322581</v>
      </c>
      <c r="R13">
        <v>1.6989116541935481</v>
      </c>
      <c r="S13">
        <v>0.122251575483871</v>
      </c>
      <c r="T13">
        <v>0.849812969032258</v>
      </c>
      <c r="U13">
        <v>1.048494843870968</v>
      </c>
      <c r="V13">
        <v>1.2813707423655909</v>
      </c>
      <c r="W13">
        <v>1.837240658064516</v>
      </c>
      <c r="X13">
        <v>0.7613566735483871</v>
      </c>
      <c r="Y13">
        <v>2.1307959210752689</v>
      </c>
      <c r="Z13">
        <v>1.382586644946237</v>
      </c>
      <c r="AA13">
        <v>1.6870024903225811</v>
      </c>
      <c r="AB13">
        <v>2.7799366277419351</v>
      </c>
      <c r="AC13">
        <v>0.89555234645161297</v>
      </c>
      <c r="AD13">
        <v>2.31498686688172</v>
      </c>
      <c r="AE13">
        <v>2.2797931348387102</v>
      </c>
      <c r="AF13">
        <v>2.1286881391397849</v>
      </c>
      <c r="AG13">
        <v>2.9900703625806448</v>
      </c>
      <c r="AH13">
        <v>1.5654415389247309</v>
      </c>
      <c r="AI13">
        <v>1.831190468817204</v>
      </c>
      <c r="AJ13">
        <v>2.2036894197849461</v>
      </c>
      <c r="AK13">
        <v>1.9667200952688171</v>
      </c>
      <c r="AL13">
        <v>1.4299125410752691</v>
      </c>
      <c r="AM13">
        <v>2.8735873449462361</v>
      </c>
    </row>
    <row r="14" spans="1:39" x14ac:dyDescent="0.3">
      <c r="A14">
        <v>3</v>
      </c>
      <c r="B14" t="s">
        <v>135</v>
      </c>
      <c r="C14">
        <v>17</v>
      </c>
      <c r="D14">
        <v>75.25</v>
      </c>
      <c r="E14">
        <v>30.25</v>
      </c>
      <c r="F14">
        <v>1.8951266406451619</v>
      </c>
      <c r="G14">
        <v>1.0805055335483871</v>
      </c>
      <c r="H14">
        <v>5.4521738952688183</v>
      </c>
      <c r="I14">
        <v>1.921312237849462</v>
      </c>
      <c r="J14">
        <v>4.182576173763441</v>
      </c>
      <c r="K14">
        <v>1.825299009247312</v>
      </c>
      <c r="L14">
        <v>2.4013422937634412</v>
      </c>
      <c r="M14">
        <v>1.9603988445161289</v>
      </c>
      <c r="N14">
        <v>1.4165853169892471</v>
      </c>
      <c r="O14">
        <v>4.8893922395698937</v>
      </c>
      <c r="P14">
        <v>2.113647770107526</v>
      </c>
      <c r="Q14">
        <v>1.599831165376344</v>
      </c>
      <c r="R14">
        <v>1.480577956344086</v>
      </c>
      <c r="S14">
        <v>0.18565673806451621</v>
      </c>
      <c r="T14">
        <v>0.65479624795698943</v>
      </c>
      <c r="U14">
        <v>0.98934635978494634</v>
      </c>
      <c r="V14">
        <v>1.485234897634409</v>
      </c>
      <c r="W14">
        <v>1.590750702365592</v>
      </c>
      <c r="X14">
        <v>0.71685391139784937</v>
      </c>
      <c r="Y14">
        <v>1.75398521139785</v>
      </c>
      <c r="Z14">
        <v>1.7092793531182799</v>
      </c>
      <c r="AA14">
        <v>1.6696331894623651</v>
      </c>
      <c r="AB14">
        <v>3.675949409032258</v>
      </c>
      <c r="AC14">
        <v>1.2247037589247309</v>
      </c>
      <c r="AD14">
        <v>2.8483426189247312</v>
      </c>
      <c r="AE14">
        <v>2.177123604086022</v>
      </c>
      <c r="AF14">
        <v>2.375172076129032</v>
      </c>
      <c r="AG14">
        <v>2.2418370593548378</v>
      </c>
      <c r="AH14">
        <v>1.1292956582795699</v>
      </c>
      <c r="AI14">
        <v>1.754879153118279</v>
      </c>
      <c r="AJ14">
        <v>1.636255902365592</v>
      </c>
      <c r="AK14">
        <v>1.774392184731183</v>
      </c>
      <c r="AL14">
        <v>2.3315821335483871</v>
      </c>
      <c r="AM14">
        <v>2.082208291827957</v>
      </c>
    </row>
    <row r="15" spans="1:39" x14ac:dyDescent="0.3">
      <c r="A15">
        <v>3</v>
      </c>
      <c r="B15" t="s">
        <v>135</v>
      </c>
      <c r="C15">
        <v>28</v>
      </c>
      <c r="D15">
        <v>75.25</v>
      </c>
      <c r="E15">
        <v>30.5</v>
      </c>
      <c r="F15">
        <v>1.7321539253763441</v>
      </c>
      <c r="G15">
        <v>0.88008905333333343</v>
      </c>
      <c r="H15">
        <v>4.7695931062365586</v>
      </c>
      <c r="I15">
        <v>1.612504043225806</v>
      </c>
      <c r="J15">
        <v>3.883911489032259</v>
      </c>
      <c r="K15">
        <v>1.4587939825806451</v>
      </c>
      <c r="L15">
        <v>1.080055406451613</v>
      </c>
      <c r="M15">
        <v>2.2572355161290329</v>
      </c>
      <c r="N15">
        <v>2.2836251901075268</v>
      </c>
      <c r="O15">
        <v>4.8121029275268823</v>
      </c>
      <c r="P15">
        <v>2.420170266021505</v>
      </c>
      <c r="Q15">
        <v>3.050820855268817</v>
      </c>
      <c r="R15">
        <v>2.3024519916129029</v>
      </c>
      <c r="S15">
        <v>0.63203471935483857</v>
      </c>
      <c r="T15">
        <v>1.382972820215054</v>
      </c>
      <c r="U15">
        <v>1.5443385092473121</v>
      </c>
      <c r="V15">
        <v>1.966908078709678</v>
      </c>
      <c r="W15">
        <v>1.9638249894623649</v>
      </c>
      <c r="X15">
        <v>0.89471277182795705</v>
      </c>
      <c r="Y15">
        <v>2.2736742870967741</v>
      </c>
      <c r="Z15">
        <v>2.134788727311828</v>
      </c>
      <c r="AA15">
        <v>2.482347905376344</v>
      </c>
      <c r="AB15">
        <v>4.4648802240860217</v>
      </c>
      <c r="AC15">
        <v>1.816378395483871</v>
      </c>
      <c r="AD15">
        <v>3.1995463892473119</v>
      </c>
      <c r="AE15">
        <v>2.1567042522580651</v>
      </c>
      <c r="AF15">
        <v>2.2515966883870968</v>
      </c>
      <c r="AG15">
        <v>2.314961619139785</v>
      </c>
      <c r="AH15">
        <v>1.283353361505376</v>
      </c>
      <c r="AI15">
        <v>1.6714905673118281</v>
      </c>
      <c r="AJ15">
        <v>1.9536311591397839</v>
      </c>
      <c r="AK15">
        <v>2.1044355008602151</v>
      </c>
      <c r="AL15">
        <v>2.9219082133333329</v>
      </c>
      <c r="AM15">
        <v>2.3003655769892482</v>
      </c>
    </row>
    <row r="16" spans="1:39" x14ac:dyDescent="0.3">
      <c r="A16">
        <v>4</v>
      </c>
      <c r="B16" t="s">
        <v>136</v>
      </c>
      <c r="C16">
        <v>26</v>
      </c>
      <c r="D16">
        <v>74.75</v>
      </c>
      <c r="E16">
        <v>30.5</v>
      </c>
      <c r="F16">
        <v>2.3193296505376342</v>
      </c>
      <c r="G16">
        <v>0.46415963225806439</v>
      </c>
      <c r="H16">
        <v>4.4030308520430106</v>
      </c>
      <c r="I16">
        <v>1.2702813408602149</v>
      </c>
      <c r="J16">
        <v>2.545190242365591</v>
      </c>
      <c r="K16">
        <v>0.66184905032258068</v>
      </c>
      <c r="L16">
        <v>1.4425819733333329</v>
      </c>
      <c r="M16">
        <v>1.4703738782795699</v>
      </c>
      <c r="N16">
        <v>1.999535038494624</v>
      </c>
      <c r="O16">
        <v>2.1817723210752691</v>
      </c>
      <c r="P16">
        <v>2.6402120387096768</v>
      </c>
      <c r="Q16">
        <v>2.1798946645161288</v>
      </c>
      <c r="R16">
        <v>1.7535078911827959</v>
      </c>
      <c r="S16">
        <v>0.89460618279569881</v>
      </c>
      <c r="T16">
        <v>1.0677309806451609</v>
      </c>
      <c r="U16">
        <v>1.339376413763441</v>
      </c>
      <c r="V16">
        <v>1.127138790752688</v>
      </c>
      <c r="W16">
        <v>2.1740438277419361</v>
      </c>
      <c r="X16">
        <v>1.312215932258064</v>
      </c>
      <c r="Y16">
        <v>2.4102130008602152</v>
      </c>
      <c r="Z16">
        <v>1.4515192903225811</v>
      </c>
      <c r="AA16">
        <v>2.49658248967742</v>
      </c>
      <c r="AB16">
        <v>2.146918819354839</v>
      </c>
      <c r="AC16">
        <v>1.0348221978494621</v>
      </c>
      <c r="AD16">
        <v>2.060288074623656</v>
      </c>
      <c r="AE16">
        <v>2.3832886415053758</v>
      </c>
      <c r="AF16">
        <v>2.1293547987096768</v>
      </c>
      <c r="AG16">
        <v>3.9961317326881711</v>
      </c>
      <c r="AH16">
        <v>2.102066750967742</v>
      </c>
      <c r="AI16">
        <v>1.763264992903226</v>
      </c>
      <c r="AJ16">
        <v>2.2213816298924729</v>
      </c>
      <c r="AK16">
        <v>1.8988940972043009</v>
      </c>
      <c r="AL16">
        <v>2.2654529815053772</v>
      </c>
      <c r="AM16">
        <v>2.7034083698924731</v>
      </c>
    </row>
    <row r="17" spans="1:39" x14ac:dyDescent="0.3">
      <c r="A17">
        <v>4</v>
      </c>
      <c r="B17" t="s">
        <v>136</v>
      </c>
      <c r="C17">
        <v>35</v>
      </c>
      <c r="D17">
        <v>74.5</v>
      </c>
      <c r="E17">
        <v>30.75</v>
      </c>
      <c r="F17">
        <v>2.1341941997849458</v>
      </c>
      <c r="G17">
        <v>0.47725787225806449</v>
      </c>
      <c r="H17">
        <v>4.7365526447311819</v>
      </c>
      <c r="I17">
        <v>1.72476422688172</v>
      </c>
      <c r="J17">
        <v>4.3638209984946243</v>
      </c>
      <c r="K17">
        <v>0.70543595935483872</v>
      </c>
      <c r="L17">
        <v>1.3854713129032259</v>
      </c>
      <c r="M17">
        <v>2.6495046402150542</v>
      </c>
      <c r="N17">
        <v>2.7690711780645159</v>
      </c>
      <c r="O17">
        <v>1.427652481505377</v>
      </c>
      <c r="P17">
        <v>0.76994414021505375</v>
      </c>
      <c r="Q17">
        <v>0.60826114494623662</v>
      </c>
      <c r="R17">
        <v>0.43783974258064512</v>
      </c>
      <c r="S17">
        <v>0.25712546989247309</v>
      </c>
      <c r="T17">
        <v>0.3018881273118279</v>
      </c>
      <c r="U17">
        <v>0.30940248645161289</v>
      </c>
      <c r="V17">
        <v>1.434596046236559</v>
      </c>
      <c r="W17">
        <v>2.593725120215054</v>
      </c>
      <c r="X17">
        <v>0.35078500967741938</v>
      </c>
      <c r="Y17">
        <v>0.61012947483870961</v>
      </c>
      <c r="Z17">
        <v>2.101678508387097</v>
      </c>
      <c r="AA17">
        <v>2.8927372169892469</v>
      </c>
      <c r="AB17">
        <v>2.4978230849462362</v>
      </c>
      <c r="AC17">
        <v>1.0795689204301071</v>
      </c>
      <c r="AD17">
        <v>2.0435320683870968</v>
      </c>
      <c r="AE17">
        <v>2.5124406838709681</v>
      </c>
      <c r="AF17">
        <v>2.1293548320430111</v>
      </c>
      <c r="AG17">
        <v>3.19964795483871</v>
      </c>
      <c r="AH17">
        <v>1.6917784709677419</v>
      </c>
      <c r="AI17">
        <v>1.8518409541935481</v>
      </c>
      <c r="AJ17">
        <v>1.668450012903226</v>
      </c>
      <c r="AK17">
        <v>1.179877954623656</v>
      </c>
      <c r="AL17">
        <v>2.0437164576344089</v>
      </c>
      <c r="AM17">
        <v>1.941181733333333</v>
      </c>
    </row>
    <row r="18" spans="1:39" x14ac:dyDescent="0.3">
      <c r="A18">
        <v>4</v>
      </c>
      <c r="B18" t="s">
        <v>136</v>
      </c>
      <c r="C18">
        <v>36</v>
      </c>
      <c r="D18">
        <v>74.75</v>
      </c>
      <c r="E18">
        <v>30.75</v>
      </c>
      <c r="F18">
        <v>2.55476319827957</v>
      </c>
      <c r="G18">
        <v>0.99867167505376353</v>
      </c>
      <c r="H18">
        <v>4.1806054567741926</v>
      </c>
      <c r="I18">
        <v>1.3687215178494621</v>
      </c>
      <c r="J18">
        <v>2.9776403679569889</v>
      </c>
      <c r="K18">
        <v>0.80768388709677441</v>
      </c>
      <c r="L18">
        <v>1.400820714408602</v>
      </c>
      <c r="M18">
        <v>1.836721591182795</v>
      </c>
      <c r="N18">
        <v>2.4129166316129029</v>
      </c>
      <c r="O18">
        <v>1.6938931948387099</v>
      </c>
      <c r="P18">
        <v>1.8930833821505371</v>
      </c>
      <c r="Q18">
        <v>1.415418204731183</v>
      </c>
      <c r="R18">
        <v>1.0044226879569891</v>
      </c>
      <c r="S18">
        <v>0.70683173978494607</v>
      </c>
      <c r="T18">
        <v>0.68805925053763439</v>
      </c>
      <c r="U18">
        <v>1.001896168602151</v>
      </c>
      <c r="V18">
        <v>1.6293946111827959</v>
      </c>
      <c r="W18">
        <v>2.3713622544086022</v>
      </c>
      <c r="X18">
        <v>0.93012399698924708</v>
      </c>
      <c r="Y18">
        <v>1.9970819847311829</v>
      </c>
      <c r="Z18">
        <v>2.2029591535483868</v>
      </c>
      <c r="AA18">
        <v>3.1328569582795698</v>
      </c>
      <c r="AB18">
        <v>2.7455647008602151</v>
      </c>
      <c r="AC18">
        <v>1.010050976989247</v>
      </c>
      <c r="AD18">
        <v>1.918190912688172</v>
      </c>
      <c r="AE18">
        <v>2.3500496253763439</v>
      </c>
      <c r="AF18">
        <v>2.1293548707526879</v>
      </c>
      <c r="AG18">
        <v>3.6750115096774199</v>
      </c>
      <c r="AH18">
        <v>1.8469480273118279</v>
      </c>
      <c r="AI18">
        <v>1.762617680645161</v>
      </c>
      <c r="AJ18">
        <v>1.95592160860215</v>
      </c>
      <c r="AK18">
        <v>1.6019190847311831</v>
      </c>
      <c r="AL18">
        <v>2.2185330481720431</v>
      </c>
      <c r="AM18">
        <v>1.676164962580645</v>
      </c>
    </row>
    <row r="19" spans="1:39" x14ac:dyDescent="0.3">
      <c r="A19">
        <v>5</v>
      </c>
      <c r="B19" t="s">
        <v>137</v>
      </c>
      <c r="C19">
        <v>43</v>
      </c>
      <c r="D19">
        <v>76.5</v>
      </c>
      <c r="E19">
        <v>30.75</v>
      </c>
      <c r="F19">
        <v>5.4256344088172046</v>
      </c>
      <c r="G19">
        <v>1.156989247311828</v>
      </c>
      <c r="H19">
        <v>4.6337634408602142</v>
      </c>
      <c r="I19">
        <v>2.7668817010752691</v>
      </c>
      <c r="J19">
        <v>4.112516115268817</v>
      </c>
      <c r="K19">
        <v>2.1109677419354842</v>
      </c>
      <c r="L19">
        <v>2.4912903227956988</v>
      </c>
      <c r="M19">
        <v>3.2757634283870982</v>
      </c>
      <c r="N19">
        <v>4.82615053763441</v>
      </c>
      <c r="O19">
        <v>5.0950543240860222</v>
      </c>
      <c r="P19">
        <v>2.0617204301075271</v>
      </c>
      <c r="Q19">
        <v>2.533311815053763</v>
      </c>
      <c r="R19">
        <v>7.071404966666667</v>
      </c>
      <c r="S19">
        <v>2.7970158772043008</v>
      </c>
      <c r="T19">
        <v>5.7190005815053766</v>
      </c>
      <c r="U19">
        <v>3.1998557548387101</v>
      </c>
      <c r="V19">
        <v>3.977658981935484</v>
      </c>
      <c r="W19">
        <v>6.5810709972043</v>
      </c>
      <c r="X19">
        <v>4.919747033763441</v>
      </c>
      <c r="Y19">
        <v>3.5650942961290331</v>
      </c>
      <c r="Z19">
        <v>4.0527398931182814</v>
      </c>
      <c r="AA19">
        <v>6.1655341825806449</v>
      </c>
      <c r="AB19">
        <v>8.5942707503225808</v>
      </c>
      <c r="AC19">
        <v>4.6033486550537637</v>
      </c>
      <c r="AD19">
        <v>6.7036124987096768</v>
      </c>
      <c r="AE19">
        <v>8.8659153501075281</v>
      </c>
      <c r="AF19">
        <v>5.4533074126881713</v>
      </c>
      <c r="AG19">
        <v>5.4748867219354844</v>
      </c>
      <c r="AH19">
        <v>2.6343567260215059</v>
      </c>
      <c r="AI19">
        <v>3.9394283361290321</v>
      </c>
      <c r="AJ19">
        <v>2.9437497146236562</v>
      </c>
      <c r="AK19">
        <v>2.6603978716129029</v>
      </c>
      <c r="AL19">
        <v>5.4749119806451629</v>
      </c>
      <c r="AM19">
        <v>3.9546130924731182</v>
      </c>
    </row>
    <row r="20" spans="1:39" x14ac:dyDescent="0.3">
      <c r="A20">
        <v>6</v>
      </c>
      <c r="B20" t="s">
        <v>138</v>
      </c>
      <c r="C20">
        <v>3</v>
      </c>
      <c r="D20">
        <v>74</v>
      </c>
      <c r="E20">
        <v>30</v>
      </c>
      <c r="F20">
        <v>1.9624727447311829</v>
      </c>
      <c r="G20">
        <v>0.8261247006451613</v>
      </c>
      <c r="H20">
        <v>1.6425090597849461</v>
      </c>
      <c r="I20">
        <v>1.255442315053763</v>
      </c>
      <c r="J20">
        <v>1.5606507199999999</v>
      </c>
      <c r="K20">
        <v>0.80857419096774197</v>
      </c>
      <c r="L20">
        <v>1.8096270658064519</v>
      </c>
      <c r="M20">
        <v>0.98543501763440866</v>
      </c>
      <c r="N20">
        <v>1.9356148393548389</v>
      </c>
      <c r="O20">
        <v>1.919655729892473</v>
      </c>
      <c r="P20">
        <v>1.633970718064516</v>
      </c>
      <c r="Q20">
        <v>1.6993230883870969</v>
      </c>
      <c r="R20">
        <v>1.703186254623656</v>
      </c>
      <c r="S20">
        <v>0.82817251806451586</v>
      </c>
      <c r="T20">
        <v>0.92710260946236556</v>
      </c>
      <c r="U20">
        <v>1.973126971612903</v>
      </c>
      <c r="V20">
        <v>0.4800737593548387</v>
      </c>
      <c r="W20">
        <v>2.2863050090322581</v>
      </c>
      <c r="X20">
        <v>1.1554470075268819</v>
      </c>
      <c r="Y20">
        <v>0.71723659569892484</v>
      </c>
      <c r="Z20">
        <v>1.98356893139785</v>
      </c>
      <c r="AA20">
        <v>2.317126801290323</v>
      </c>
      <c r="AB20">
        <v>1.7979479599999999</v>
      </c>
      <c r="AC20">
        <v>1.664083802795699</v>
      </c>
      <c r="AD20">
        <v>1.6840369197849461</v>
      </c>
      <c r="AE20">
        <v>3.0996990793548389</v>
      </c>
      <c r="AF20">
        <v>2.1287061017204301</v>
      </c>
      <c r="AG20">
        <v>1.432008357849462</v>
      </c>
      <c r="AH20">
        <v>1.9508637197849461</v>
      </c>
      <c r="AI20">
        <v>1.359133533548387</v>
      </c>
      <c r="AJ20">
        <v>0.90195488473118302</v>
      </c>
      <c r="AK20">
        <v>0.86362192086021528</v>
      </c>
      <c r="AL20">
        <v>0.89823296064516112</v>
      </c>
      <c r="AM20">
        <v>0.73280005677419358</v>
      </c>
    </row>
    <row r="21" spans="1:39" x14ac:dyDescent="0.3">
      <c r="A21">
        <v>6</v>
      </c>
      <c r="B21" t="s">
        <v>138</v>
      </c>
      <c r="C21">
        <v>4</v>
      </c>
      <c r="D21">
        <v>74.25</v>
      </c>
      <c r="E21">
        <v>30</v>
      </c>
      <c r="F21">
        <v>2.10207995204301</v>
      </c>
      <c r="G21">
        <v>0.80497758666666674</v>
      </c>
      <c r="H21">
        <v>1.6905888365591399</v>
      </c>
      <c r="I21">
        <v>1.0045469630107531</v>
      </c>
      <c r="J21">
        <v>1.717105119139785</v>
      </c>
      <c r="K21">
        <v>0.76811202537634404</v>
      </c>
      <c r="L21">
        <v>1.565150864301075</v>
      </c>
      <c r="M21">
        <v>1.290886367311828</v>
      </c>
      <c r="N21">
        <v>1.8489739238709679</v>
      </c>
      <c r="O21">
        <v>2.6308459890322582</v>
      </c>
      <c r="P21">
        <v>1.012794980430108</v>
      </c>
      <c r="Q21">
        <v>0.99497836172043019</v>
      </c>
      <c r="R21">
        <v>0.98840507483870965</v>
      </c>
      <c r="S21">
        <v>0.4611327027956989</v>
      </c>
      <c r="T21">
        <v>1.03899250172043</v>
      </c>
      <c r="U21">
        <v>1.0101212511827959</v>
      </c>
      <c r="V21">
        <v>0.63934006064516125</v>
      </c>
      <c r="W21">
        <v>2.2381843636559142</v>
      </c>
      <c r="X21">
        <v>1.0494379978494619</v>
      </c>
      <c r="Y21">
        <v>0.92264793655913979</v>
      </c>
      <c r="Z21">
        <v>1.839086493333334</v>
      </c>
      <c r="AA21">
        <v>2.3328276475268819</v>
      </c>
      <c r="AB21">
        <v>1.9228227496774191</v>
      </c>
      <c r="AC21">
        <v>1.339332658494623</v>
      </c>
      <c r="AD21">
        <v>1.648455083870968</v>
      </c>
      <c r="AE21">
        <v>2.3833928565591398</v>
      </c>
      <c r="AF21">
        <v>2.1293541075268809</v>
      </c>
      <c r="AG21">
        <v>1.772508394193548</v>
      </c>
      <c r="AH21">
        <v>1.532456960860215</v>
      </c>
      <c r="AI21">
        <v>1.219645738709678</v>
      </c>
      <c r="AJ21">
        <v>1.260258328172043</v>
      </c>
      <c r="AK21">
        <v>0.98370767096774203</v>
      </c>
      <c r="AL21">
        <v>1.1618333047311831</v>
      </c>
      <c r="AM21">
        <v>0.93785250602150505</v>
      </c>
    </row>
    <row r="22" spans="1:39" x14ac:dyDescent="0.3">
      <c r="A22">
        <v>6</v>
      </c>
      <c r="B22" t="s">
        <v>138</v>
      </c>
      <c r="C22">
        <v>12</v>
      </c>
      <c r="D22">
        <v>74</v>
      </c>
      <c r="E22">
        <v>30.25</v>
      </c>
      <c r="F22">
        <v>2.877772750107527</v>
      </c>
      <c r="G22">
        <v>1.6491198430107521</v>
      </c>
      <c r="H22">
        <v>2.7286555326881721</v>
      </c>
      <c r="I22">
        <v>1.707571403655914</v>
      </c>
      <c r="J22">
        <v>1.952730831827957</v>
      </c>
      <c r="K22">
        <v>1.3903579324731179</v>
      </c>
      <c r="L22">
        <v>3.3141673221505381</v>
      </c>
      <c r="M22">
        <v>2.2882543864516132</v>
      </c>
      <c r="N22">
        <v>1.8891360793548391</v>
      </c>
      <c r="O22">
        <v>2.018575024086021</v>
      </c>
      <c r="P22">
        <v>0.52864622086021495</v>
      </c>
      <c r="Q22">
        <v>2.369357006021505</v>
      </c>
      <c r="R22">
        <v>0.52512781569892464</v>
      </c>
      <c r="S22">
        <v>0.51425004193548385</v>
      </c>
      <c r="T22">
        <v>1.0212105475268809</v>
      </c>
      <c r="U22">
        <v>0.57932460709677414</v>
      </c>
      <c r="V22">
        <v>0.50582923999999996</v>
      </c>
      <c r="W22">
        <v>2.2945406430107531</v>
      </c>
      <c r="X22">
        <v>0.51503565827956987</v>
      </c>
      <c r="Y22">
        <v>0.57325952967741944</v>
      </c>
      <c r="Z22">
        <v>1.6231323313978501</v>
      </c>
      <c r="AA22">
        <v>2.4242723180645158</v>
      </c>
      <c r="AB22">
        <v>1.8416592832258061</v>
      </c>
      <c r="AC22">
        <v>0.64583485483870962</v>
      </c>
      <c r="AD22">
        <v>0.54720976430107526</v>
      </c>
      <c r="AE22">
        <v>2.729639452688172</v>
      </c>
      <c r="AF22">
        <v>2.129349664731182</v>
      </c>
      <c r="AG22">
        <v>0.71958502021505388</v>
      </c>
      <c r="AH22">
        <v>0.56187351935483876</v>
      </c>
      <c r="AI22">
        <v>0.54217213290322575</v>
      </c>
      <c r="AJ22">
        <v>0.48841844666666667</v>
      </c>
      <c r="AK22">
        <v>0.48934788924731187</v>
      </c>
      <c r="AL22">
        <v>0.62518127376344101</v>
      </c>
      <c r="AM22">
        <v>0.58664733655913981</v>
      </c>
    </row>
    <row r="23" spans="1:39" x14ac:dyDescent="0.3">
      <c r="A23">
        <v>6</v>
      </c>
      <c r="B23" t="s">
        <v>138</v>
      </c>
      <c r="C23">
        <v>13</v>
      </c>
      <c r="D23">
        <v>74.25</v>
      </c>
      <c r="E23">
        <v>30.25</v>
      </c>
      <c r="F23">
        <v>2.7970796529032258</v>
      </c>
      <c r="G23">
        <v>1.192420918709677</v>
      </c>
      <c r="H23">
        <v>2.2628547795698921</v>
      </c>
      <c r="I23">
        <v>1.53171086</v>
      </c>
      <c r="J23">
        <v>3.0248743318279572</v>
      </c>
      <c r="K23">
        <v>0.7299143176344085</v>
      </c>
      <c r="L23">
        <v>2.3820603139784939</v>
      </c>
      <c r="M23">
        <v>2.5430571169892469</v>
      </c>
      <c r="N23">
        <v>1.094669666021505</v>
      </c>
      <c r="O23">
        <v>3.3386659034408601</v>
      </c>
      <c r="P23">
        <v>3.7664172518279568</v>
      </c>
      <c r="Q23">
        <v>3.9520794619354822</v>
      </c>
      <c r="R23">
        <v>1.6248860868817201</v>
      </c>
      <c r="S23">
        <v>1.3060354404301071</v>
      </c>
      <c r="T23">
        <v>1.2827631959139789</v>
      </c>
      <c r="U23">
        <v>1.6260131146236561</v>
      </c>
      <c r="V23">
        <v>0.73850530688172056</v>
      </c>
      <c r="W23">
        <v>2.359081089677419</v>
      </c>
      <c r="X23">
        <v>0.86450305311827957</v>
      </c>
      <c r="Y23">
        <v>1.1438195670967739</v>
      </c>
      <c r="Z23">
        <v>1.6151460673118281</v>
      </c>
      <c r="AA23">
        <v>2.3800711479569889</v>
      </c>
      <c r="AB23">
        <v>1.986060720645161</v>
      </c>
      <c r="AC23">
        <v>0.99164384645161296</v>
      </c>
      <c r="AD23">
        <v>0.72943873182795704</v>
      </c>
      <c r="AE23">
        <v>2.585390420860215</v>
      </c>
      <c r="AF23">
        <v>2.1293547984946239</v>
      </c>
      <c r="AG23">
        <v>1.246977180860215</v>
      </c>
      <c r="AH23">
        <v>0.66160651225806455</v>
      </c>
      <c r="AI23">
        <v>0.63024749354838705</v>
      </c>
      <c r="AJ23">
        <v>0.6229259243010753</v>
      </c>
      <c r="AK23">
        <v>1.326613518709677</v>
      </c>
      <c r="AL23">
        <v>1.6271464754838709</v>
      </c>
      <c r="AM23">
        <v>1.5609270838709679</v>
      </c>
    </row>
    <row r="24" spans="1:39" x14ac:dyDescent="0.3">
      <c r="A24">
        <v>6</v>
      </c>
      <c r="B24" t="s">
        <v>138</v>
      </c>
      <c r="C24">
        <v>23</v>
      </c>
      <c r="D24">
        <v>74</v>
      </c>
      <c r="E24">
        <v>30.5</v>
      </c>
      <c r="F24">
        <v>3.0033688780645158</v>
      </c>
      <c r="G24">
        <v>1.735784139569893</v>
      </c>
      <c r="H24">
        <v>2.913447312258064</v>
      </c>
      <c r="I24">
        <v>1.8545346223655921</v>
      </c>
      <c r="J24">
        <v>2.1990012664516132</v>
      </c>
      <c r="K24">
        <v>1.4729101090322581</v>
      </c>
      <c r="L24">
        <v>3.6590631578494621</v>
      </c>
      <c r="M24">
        <v>2.6621880870967738</v>
      </c>
      <c r="N24">
        <v>2.2799514234408602</v>
      </c>
      <c r="O24">
        <v>2.1794598270967742</v>
      </c>
      <c r="P24">
        <v>1.2034974139784951</v>
      </c>
      <c r="Q24">
        <v>3.591612620645162</v>
      </c>
      <c r="R24">
        <v>0.74663053634408605</v>
      </c>
      <c r="S24">
        <v>0.82684039655913966</v>
      </c>
      <c r="T24">
        <v>1.1344178784946239</v>
      </c>
      <c r="U24">
        <v>0.98107539720430115</v>
      </c>
      <c r="V24">
        <v>0.60381831419354837</v>
      </c>
      <c r="W24">
        <v>2.3531430658064521</v>
      </c>
      <c r="X24">
        <v>0.19784332559139781</v>
      </c>
      <c r="Y24">
        <v>0.77076822494623654</v>
      </c>
      <c r="Z24">
        <v>1.6010259412903221</v>
      </c>
      <c r="AA24">
        <v>2.3774567365591399</v>
      </c>
      <c r="AB24">
        <v>1.836058023010753</v>
      </c>
      <c r="AC24">
        <v>0.55329959913978488</v>
      </c>
      <c r="AD24">
        <v>0.63326375741935492</v>
      </c>
      <c r="AE24">
        <v>2.6618241516129029</v>
      </c>
      <c r="AF24">
        <v>2.1286880806451611</v>
      </c>
      <c r="AG24">
        <v>1.1869173292473121</v>
      </c>
      <c r="AH24">
        <v>0.34035267913978501</v>
      </c>
      <c r="AI24">
        <v>0.60617958043010745</v>
      </c>
      <c r="AJ24">
        <v>0.52413336344086026</v>
      </c>
      <c r="AK24">
        <v>0.56957758860215058</v>
      </c>
      <c r="AL24">
        <v>0.65002332129032259</v>
      </c>
      <c r="AM24">
        <v>0.97774791655913995</v>
      </c>
    </row>
    <row r="25" spans="1:39" x14ac:dyDescent="0.3">
      <c r="A25">
        <v>6</v>
      </c>
      <c r="B25" t="s">
        <v>138</v>
      </c>
      <c r="C25">
        <v>24</v>
      </c>
      <c r="D25">
        <v>74.25</v>
      </c>
      <c r="E25">
        <v>30.5</v>
      </c>
      <c r="F25">
        <v>2.8571643645161289</v>
      </c>
      <c r="G25">
        <v>1.193060093548387</v>
      </c>
      <c r="H25">
        <v>3.4116983610752678</v>
      </c>
      <c r="I25">
        <v>1.691979335913979</v>
      </c>
      <c r="J25">
        <v>3.106953203010753</v>
      </c>
      <c r="K25">
        <v>0.71718433913978508</v>
      </c>
      <c r="L25">
        <v>2.6200490640860221</v>
      </c>
      <c r="M25">
        <v>2.4970613713978489</v>
      </c>
      <c r="N25">
        <v>1.9359500367741931</v>
      </c>
      <c r="O25">
        <v>3.1184262933333331</v>
      </c>
      <c r="P25">
        <v>3.7714911260215049</v>
      </c>
      <c r="Q25">
        <v>4.3355034567741928</v>
      </c>
      <c r="R25">
        <v>1.672615710752688</v>
      </c>
      <c r="S25">
        <v>1.4508238737634409</v>
      </c>
      <c r="T25">
        <v>1.3070083395698919</v>
      </c>
      <c r="U25">
        <v>1.4621142916129031</v>
      </c>
      <c r="V25">
        <v>0.72992817720430114</v>
      </c>
      <c r="W25">
        <v>2.3781865666666659</v>
      </c>
      <c r="X25">
        <v>0.75828229204301068</v>
      </c>
      <c r="Y25">
        <v>1.632077079784946</v>
      </c>
      <c r="Z25">
        <v>1.605384326451613</v>
      </c>
      <c r="AA25">
        <v>2.3631143791397848</v>
      </c>
      <c r="AB25">
        <v>1.958055644516129</v>
      </c>
      <c r="AC25">
        <v>1.162554817419355</v>
      </c>
      <c r="AD25">
        <v>1.0407085750537639</v>
      </c>
      <c r="AE25">
        <v>2.6386826146236562</v>
      </c>
      <c r="AF25">
        <v>2.129354831827956</v>
      </c>
      <c r="AG25">
        <v>2.2106193109677421</v>
      </c>
      <c r="AH25">
        <v>0.76061304602150548</v>
      </c>
      <c r="AI25">
        <v>0.90774369440860236</v>
      </c>
      <c r="AJ25">
        <v>1.0158441141935479</v>
      </c>
      <c r="AK25">
        <v>1.227670556129032</v>
      </c>
      <c r="AL25">
        <v>1.6227709453763439</v>
      </c>
      <c r="AM25">
        <v>1.703664964946237</v>
      </c>
    </row>
    <row r="26" spans="1:39" x14ac:dyDescent="0.3">
      <c r="A26">
        <v>6</v>
      </c>
      <c r="B26" t="s">
        <v>138</v>
      </c>
      <c r="C26">
        <v>44</v>
      </c>
      <c r="D26">
        <v>74.75</v>
      </c>
      <c r="E26">
        <v>31</v>
      </c>
      <c r="F26">
        <v>2.7458916341935482</v>
      </c>
      <c r="G26">
        <v>1.3801988341935481</v>
      </c>
      <c r="H26">
        <v>3.9401544460215052</v>
      </c>
      <c r="I26">
        <v>0.41226637397849469</v>
      </c>
      <c r="J26">
        <v>2.7854988178494628</v>
      </c>
      <c r="K26">
        <v>0.44034459247311841</v>
      </c>
      <c r="L26">
        <v>1.2816642135483871</v>
      </c>
      <c r="M26">
        <v>1.6373116088172051</v>
      </c>
      <c r="N26">
        <v>1.602861708602151</v>
      </c>
      <c r="O26">
        <v>1.4593308748387099</v>
      </c>
      <c r="P26">
        <v>1.542232441075269</v>
      </c>
      <c r="Q26">
        <v>1.749460813333334</v>
      </c>
      <c r="R26">
        <v>0.87795005698924766</v>
      </c>
      <c r="S26">
        <v>0.3094912313978494</v>
      </c>
      <c r="T26">
        <v>0.38805061225806442</v>
      </c>
      <c r="U26">
        <v>0.80873915483870962</v>
      </c>
      <c r="V26">
        <v>2.4779019045161288</v>
      </c>
      <c r="W26">
        <v>3.6013686137634409</v>
      </c>
      <c r="X26">
        <v>0.1015773692473118</v>
      </c>
      <c r="Y26">
        <v>2.713274435913978</v>
      </c>
      <c r="Z26">
        <v>3.9832233344086019</v>
      </c>
      <c r="AA26">
        <v>3.0472524309677418</v>
      </c>
      <c r="AB26">
        <v>4.6446111045161276</v>
      </c>
      <c r="AC26">
        <v>0.98906555290322584</v>
      </c>
      <c r="AD26">
        <v>1.626171018494623</v>
      </c>
      <c r="AE26">
        <v>2.2473609974193551</v>
      </c>
      <c r="AF26">
        <v>2.1293548709677421</v>
      </c>
      <c r="AG26">
        <v>2.4197773561290319</v>
      </c>
      <c r="AH26">
        <v>0.96237477311827946</v>
      </c>
      <c r="AI26">
        <v>0.91058732537634413</v>
      </c>
      <c r="AJ26">
        <v>1.8751724980645159</v>
      </c>
      <c r="AK26">
        <v>0.60120350451612914</v>
      </c>
      <c r="AL26">
        <v>1.331792048817205</v>
      </c>
      <c r="AM26">
        <v>1.698445037849462</v>
      </c>
    </row>
    <row r="27" spans="1:39" x14ac:dyDescent="0.3">
      <c r="A27">
        <v>6</v>
      </c>
      <c r="B27" t="s">
        <v>138</v>
      </c>
      <c r="C27">
        <v>45</v>
      </c>
      <c r="D27">
        <v>75</v>
      </c>
      <c r="E27">
        <v>31</v>
      </c>
      <c r="F27">
        <v>2.9672471765591402</v>
      </c>
      <c r="G27">
        <v>1.5668816630107529</v>
      </c>
      <c r="H27">
        <v>4.0548960397849454</v>
      </c>
      <c r="I27">
        <v>0.46235382838709682</v>
      </c>
      <c r="J27">
        <v>2.675198645376343</v>
      </c>
      <c r="K27">
        <v>0.76684627655913962</v>
      </c>
      <c r="L27">
        <v>1.252533517419355</v>
      </c>
      <c r="M27">
        <v>1.617739660215054</v>
      </c>
      <c r="N27">
        <v>2.2997708507526879</v>
      </c>
      <c r="O27">
        <v>2.0273418066666662</v>
      </c>
      <c r="P27">
        <v>2.2045591892473122</v>
      </c>
      <c r="Q27">
        <v>2.0161510920430108</v>
      </c>
      <c r="R27">
        <v>1.011394865376344</v>
      </c>
      <c r="S27">
        <v>0.46390147591397851</v>
      </c>
      <c r="T27">
        <v>0.67624960322580663</v>
      </c>
      <c r="U27">
        <v>1.49511765827957</v>
      </c>
      <c r="V27">
        <v>2.6030544531182791</v>
      </c>
      <c r="W27">
        <v>3.8112314202150541</v>
      </c>
      <c r="X27">
        <v>0.27509830752688169</v>
      </c>
      <c r="Y27">
        <v>2.7955650825806448</v>
      </c>
      <c r="Z27">
        <v>3.7070499883870971</v>
      </c>
      <c r="AA27">
        <v>3.1305736400000002</v>
      </c>
      <c r="AB27">
        <v>4.9156032694623653</v>
      </c>
      <c r="AC27">
        <v>1.1213014761290321</v>
      </c>
      <c r="AD27">
        <v>1.975091811827957</v>
      </c>
      <c r="AE27">
        <v>2.1456007025806452</v>
      </c>
      <c r="AF27">
        <v>3.7609677812903231</v>
      </c>
      <c r="AG27">
        <v>2.7220457866666661</v>
      </c>
      <c r="AH27">
        <v>1.3099916253763439</v>
      </c>
      <c r="AI27">
        <v>0.87590785225806445</v>
      </c>
      <c r="AJ27">
        <v>3.096528141075269</v>
      </c>
      <c r="AK27">
        <v>1.90795612516129</v>
      </c>
      <c r="AL27">
        <v>2.257109546021506</v>
      </c>
      <c r="AM27">
        <v>3.0983671593548392</v>
      </c>
    </row>
    <row r="28" spans="1:39" x14ac:dyDescent="0.3">
      <c r="A28">
        <v>7</v>
      </c>
      <c r="B28" t="s">
        <v>139</v>
      </c>
      <c r="C28">
        <v>68</v>
      </c>
      <c r="D28">
        <v>75.25</v>
      </c>
      <c r="E28">
        <v>31.75</v>
      </c>
      <c r="F28">
        <v>3.4719999686021499</v>
      </c>
      <c r="G28">
        <v>2.3864225991397849</v>
      </c>
      <c r="H28">
        <v>7.2331659423655923</v>
      </c>
      <c r="I28">
        <v>2.3451571397849462</v>
      </c>
      <c r="J28">
        <v>4.5314986298924733</v>
      </c>
      <c r="K28">
        <v>2.9530859191397849</v>
      </c>
      <c r="L28">
        <v>3.9671482146236561</v>
      </c>
      <c r="M28">
        <v>5.0875276969892491</v>
      </c>
      <c r="N28">
        <v>4.0823029612903223</v>
      </c>
      <c r="O28">
        <v>6.2794914898924716</v>
      </c>
      <c r="P28">
        <v>4.7789772539784936</v>
      </c>
      <c r="Q28">
        <v>4.6741162913978487</v>
      </c>
      <c r="R28">
        <v>4.8052972301075263</v>
      </c>
      <c r="S28">
        <v>3.0116198509677421</v>
      </c>
      <c r="T28">
        <v>3.6126851980645158</v>
      </c>
      <c r="U28">
        <v>5.0047238193548376</v>
      </c>
      <c r="V28">
        <v>2.3943670632258072</v>
      </c>
      <c r="W28">
        <v>4.038524601290324</v>
      </c>
      <c r="X28">
        <v>2.3909331550537631</v>
      </c>
      <c r="Y28">
        <v>3.2291523541935492</v>
      </c>
      <c r="Z28">
        <v>4.8422160563440864</v>
      </c>
      <c r="AA28">
        <v>3.1686688649462371</v>
      </c>
      <c r="AB28">
        <v>5.1864773643010746</v>
      </c>
      <c r="AC28">
        <v>2.404616119139785</v>
      </c>
      <c r="AD28">
        <v>2.692039484731183</v>
      </c>
      <c r="AE28">
        <v>7.7992830883870976</v>
      </c>
      <c r="AF28">
        <v>6.7059568516129033</v>
      </c>
      <c r="AG28">
        <v>4.0438628329032253</v>
      </c>
      <c r="AH28">
        <v>1.9130821544086021</v>
      </c>
      <c r="AI28">
        <v>3.1570409083870969</v>
      </c>
      <c r="AJ28">
        <v>1.1392640311827951</v>
      </c>
      <c r="AK28">
        <v>3.0824654950537629</v>
      </c>
      <c r="AL28">
        <v>3.9368609374193548</v>
      </c>
      <c r="AM28">
        <v>2.3592821851612902</v>
      </c>
    </row>
    <row r="29" spans="1:39" x14ac:dyDescent="0.3">
      <c r="A29">
        <v>7</v>
      </c>
      <c r="B29" t="s">
        <v>139</v>
      </c>
      <c r="C29">
        <v>69</v>
      </c>
      <c r="D29">
        <v>75.5</v>
      </c>
      <c r="E29">
        <v>31.75</v>
      </c>
      <c r="F29">
        <v>5.1453050636559139</v>
      </c>
      <c r="G29">
        <v>2.0274278288172041</v>
      </c>
      <c r="H29">
        <v>11.670353791397851</v>
      </c>
      <c r="I29">
        <v>4.1248980070967756</v>
      </c>
      <c r="J29">
        <v>3.762121008387096</v>
      </c>
      <c r="K29">
        <v>3.8880502270967741</v>
      </c>
      <c r="L29">
        <v>4.2771235834408614</v>
      </c>
      <c r="M29">
        <v>5.8420942053763456</v>
      </c>
      <c r="N29">
        <v>5.2102090270967754</v>
      </c>
      <c r="O29">
        <v>9.9353211451612893</v>
      </c>
      <c r="P29">
        <v>4.9531650038709696</v>
      </c>
      <c r="Q29">
        <v>6.2061421690322582</v>
      </c>
      <c r="R29">
        <v>7.5840283356989246</v>
      </c>
      <c r="S29">
        <v>4.2273282591397852</v>
      </c>
      <c r="T29">
        <v>4.5405628765591404</v>
      </c>
      <c r="U29">
        <v>4.5463352563440873</v>
      </c>
      <c r="V29">
        <v>2.2899353572043011</v>
      </c>
      <c r="W29">
        <v>3.8849555251612911</v>
      </c>
      <c r="X29">
        <v>2.741483025591398</v>
      </c>
      <c r="Y29">
        <v>3.3269110481720432</v>
      </c>
      <c r="Z29">
        <v>5.1002069352688171</v>
      </c>
      <c r="AA29">
        <v>4.9144466273118272</v>
      </c>
      <c r="AB29">
        <v>5.8506574313978499</v>
      </c>
      <c r="AC29">
        <v>2.8273988516129029</v>
      </c>
      <c r="AD29">
        <v>4.97267804344086</v>
      </c>
      <c r="AE29">
        <v>5.9601561410752684</v>
      </c>
      <c r="AF29">
        <v>5.0252723247311826</v>
      </c>
      <c r="AG29">
        <v>3.1770927492473122</v>
      </c>
      <c r="AH29">
        <v>2.0359743735483868</v>
      </c>
      <c r="AI29">
        <v>4.5229500683870967</v>
      </c>
      <c r="AJ29">
        <v>2.118986640860216</v>
      </c>
      <c r="AK29">
        <v>1.974932894193548</v>
      </c>
      <c r="AL29">
        <v>2.6255168066666661</v>
      </c>
      <c r="AM29">
        <v>2.7088571623655908</v>
      </c>
    </row>
    <row r="30" spans="1:39" x14ac:dyDescent="0.3">
      <c r="A30">
        <v>7</v>
      </c>
      <c r="B30" t="s">
        <v>139</v>
      </c>
      <c r="C30">
        <v>71</v>
      </c>
      <c r="D30">
        <v>75</v>
      </c>
      <c r="E30">
        <v>32</v>
      </c>
      <c r="F30">
        <v>2.903569064086021</v>
      </c>
      <c r="G30">
        <v>2.5949675778494621</v>
      </c>
      <c r="H30">
        <v>5.5259752634408601</v>
      </c>
      <c r="I30">
        <v>1.7029265165591401</v>
      </c>
      <c r="J30">
        <v>5.3595566249462374</v>
      </c>
      <c r="K30">
        <v>2.9118203352688168</v>
      </c>
      <c r="L30">
        <v>4.0278730197849466</v>
      </c>
      <c r="M30">
        <v>5.2577803713978506</v>
      </c>
      <c r="N30">
        <v>4.1691104249462372</v>
      </c>
      <c r="O30">
        <v>5.5849798043010761</v>
      </c>
      <c r="P30">
        <v>5.338908208172044</v>
      </c>
      <c r="Q30">
        <v>4.2759779563440858</v>
      </c>
      <c r="R30">
        <v>3.6685910806451609</v>
      </c>
      <c r="S30">
        <v>2.7821432984946242</v>
      </c>
      <c r="T30">
        <v>3.230460550537634</v>
      </c>
      <c r="U30">
        <v>5.2182498720430113</v>
      </c>
      <c r="V30">
        <v>2.6399269393548388</v>
      </c>
      <c r="W30">
        <v>4.3524271660215046</v>
      </c>
      <c r="X30">
        <v>2.3773399290322579</v>
      </c>
      <c r="Y30">
        <v>3.5004372419354839</v>
      </c>
      <c r="Z30">
        <v>5.0706310208602154</v>
      </c>
      <c r="AA30">
        <v>3.2207608311827949</v>
      </c>
      <c r="AB30">
        <v>5.2005220602150537</v>
      </c>
      <c r="AC30">
        <v>2.5126485767741942</v>
      </c>
      <c r="AD30">
        <v>2.1577522961290319</v>
      </c>
      <c r="AE30">
        <v>7.7362951976344076</v>
      </c>
      <c r="AF30">
        <v>6.70931465075269</v>
      </c>
      <c r="AG30">
        <v>4.9118369434408624</v>
      </c>
      <c r="AH30">
        <v>2.7146430894623661</v>
      </c>
      <c r="AI30">
        <v>3.2396174488172038</v>
      </c>
      <c r="AJ30">
        <v>2.9950527610752689</v>
      </c>
      <c r="AK30">
        <v>3.7084819423655921</v>
      </c>
      <c r="AL30">
        <v>4.9642789292473113</v>
      </c>
      <c r="AM30">
        <v>2.3278979948387102</v>
      </c>
    </row>
    <row r="31" spans="1:39" x14ac:dyDescent="0.3">
      <c r="A31">
        <v>7</v>
      </c>
      <c r="B31" t="s">
        <v>139</v>
      </c>
      <c r="C31">
        <v>72</v>
      </c>
      <c r="D31">
        <v>75.25</v>
      </c>
      <c r="E31">
        <v>32</v>
      </c>
      <c r="F31">
        <v>3.6549164946236559</v>
      </c>
      <c r="G31">
        <v>3.2242598901075268</v>
      </c>
      <c r="H31">
        <v>9.1128657352688176</v>
      </c>
      <c r="I31">
        <v>2.6566995116129029</v>
      </c>
      <c r="J31">
        <v>4.2169462206451609</v>
      </c>
      <c r="K31">
        <v>3.7468633081720428</v>
      </c>
      <c r="L31">
        <v>4.6349251126881734</v>
      </c>
      <c r="M31">
        <v>5.8798302741935498</v>
      </c>
      <c r="N31">
        <v>5.5023681660215047</v>
      </c>
      <c r="O31">
        <v>7.1331812408602149</v>
      </c>
      <c r="P31">
        <v>5.4205523711827954</v>
      </c>
      <c r="Q31">
        <v>4.809594980860215</v>
      </c>
      <c r="R31">
        <v>5.020254025591397</v>
      </c>
      <c r="S31">
        <v>3.8119427073118279</v>
      </c>
      <c r="T31">
        <v>3.775006111397849</v>
      </c>
      <c r="U31">
        <v>5.3795245793548387</v>
      </c>
      <c r="V31">
        <v>2.142013904946237</v>
      </c>
      <c r="W31">
        <v>3.5693209475268821</v>
      </c>
      <c r="X31">
        <v>3.0641830524731191</v>
      </c>
      <c r="Y31">
        <v>3.452938238279569</v>
      </c>
      <c r="Z31">
        <v>5.2473676604301058</v>
      </c>
      <c r="AA31">
        <v>3.742863044731183</v>
      </c>
      <c r="AB31">
        <v>5.8548291277419349</v>
      </c>
      <c r="AC31">
        <v>3.604022154838709</v>
      </c>
      <c r="AD31">
        <v>2.0484274019354838</v>
      </c>
      <c r="AE31">
        <v>6.7947193101075269</v>
      </c>
      <c r="AF31">
        <v>5.9032702363440874</v>
      </c>
      <c r="AG31">
        <v>6.6390267156989253</v>
      </c>
      <c r="AH31">
        <v>3.6375759432258059</v>
      </c>
      <c r="AI31">
        <v>4.8741384466666666</v>
      </c>
      <c r="AJ31">
        <v>4.4852182479569898</v>
      </c>
      <c r="AK31">
        <v>4.5811085556989237</v>
      </c>
      <c r="AL31">
        <v>5.899355090752687</v>
      </c>
      <c r="AM31">
        <v>3.0425314064516131</v>
      </c>
    </row>
    <row r="32" spans="1:39" x14ac:dyDescent="0.3">
      <c r="A32">
        <v>7</v>
      </c>
      <c r="B32" t="s">
        <v>139</v>
      </c>
      <c r="C32">
        <v>73</v>
      </c>
      <c r="D32">
        <v>75.5</v>
      </c>
      <c r="E32">
        <v>32</v>
      </c>
      <c r="F32">
        <v>4.1547294236559136</v>
      </c>
      <c r="G32">
        <v>3.1273406954838712</v>
      </c>
      <c r="H32">
        <v>10.89830163612903</v>
      </c>
      <c r="I32">
        <v>3.2971168283870962</v>
      </c>
      <c r="J32">
        <v>4.0266883666666669</v>
      </c>
      <c r="K32">
        <v>4.4104270503225802</v>
      </c>
      <c r="L32">
        <v>4.872419217849461</v>
      </c>
      <c r="M32">
        <v>6.455447264731184</v>
      </c>
      <c r="N32">
        <v>6.4201898948387086</v>
      </c>
      <c r="O32">
        <v>8.2100541421505362</v>
      </c>
      <c r="P32">
        <v>5.8083218264516123</v>
      </c>
      <c r="Q32">
        <v>5.4614013438709677</v>
      </c>
      <c r="R32">
        <v>5.8843800819354843</v>
      </c>
      <c r="S32">
        <v>4.3946737316129054</v>
      </c>
      <c r="T32">
        <v>3.838222062580646</v>
      </c>
      <c r="U32">
        <v>5.3226069030107528</v>
      </c>
      <c r="V32">
        <v>2.5184572552688169</v>
      </c>
      <c r="W32">
        <v>3.6975346651612901</v>
      </c>
      <c r="X32">
        <v>3.3257256795698931</v>
      </c>
      <c r="Y32">
        <v>3.6444996750537642</v>
      </c>
      <c r="Z32">
        <v>5.3826998720430108</v>
      </c>
      <c r="AA32">
        <v>6.5965050690322569</v>
      </c>
      <c r="AB32">
        <v>8.4460009554838695</v>
      </c>
      <c r="AC32">
        <v>4.0638969539784942</v>
      </c>
      <c r="AD32">
        <v>4.1359154556989246</v>
      </c>
      <c r="AE32">
        <v>4.3943476387096769</v>
      </c>
      <c r="AF32">
        <v>3.7298728772043011</v>
      </c>
      <c r="AG32">
        <v>6.0430460034408613</v>
      </c>
      <c r="AH32">
        <v>2.6716779851612911</v>
      </c>
      <c r="AI32">
        <v>5.0461796490322568</v>
      </c>
      <c r="AJ32">
        <v>4.0859660898924748</v>
      </c>
      <c r="AK32">
        <v>5.1512920707526888</v>
      </c>
      <c r="AL32">
        <v>5.4685405995698924</v>
      </c>
      <c r="AM32">
        <v>2.6894212408602152</v>
      </c>
    </row>
    <row r="33" spans="1:39" x14ac:dyDescent="0.3">
      <c r="A33">
        <v>7</v>
      </c>
      <c r="B33" t="s">
        <v>139</v>
      </c>
      <c r="C33">
        <v>75</v>
      </c>
      <c r="D33">
        <v>75.5</v>
      </c>
      <c r="E33">
        <v>32.25</v>
      </c>
      <c r="F33">
        <v>4.0083199258064512</v>
      </c>
      <c r="G33">
        <v>2.2110721032258072</v>
      </c>
      <c r="H33">
        <v>9.9146939793548388</v>
      </c>
      <c r="I33">
        <v>3.4699718027956989</v>
      </c>
      <c r="J33">
        <v>4.2770876509677418</v>
      </c>
      <c r="K33">
        <v>4.1875703737634407</v>
      </c>
      <c r="L33">
        <v>4.6260351838709672</v>
      </c>
      <c r="M33">
        <v>5.123955706666667</v>
      </c>
      <c r="N33">
        <v>6.9489050978494644</v>
      </c>
      <c r="O33">
        <v>9.5868055202150533</v>
      </c>
      <c r="P33">
        <v>5.3253145202150529</v>
      </c>
      <c r="Q33">
        <v>4.9398342800000004</v>
      </c>
      <c r="R33">
        <v>4.7781238109677426</v>
      </c>
      <c r="S33">
        <v>3.7013631572043009</v>
      </c>
      <c r="T33">
        <v>4.735627728817204</v>
      </c>
      <c r="U33">
        <v>4.8509034462365603</v>
      </c>
      <c r="V33">
        <v>2.554529891612904</v>
      </c>
      <c r="W33">
        <v>3.0018055881720431</v>
      </c>
      <c r="X33">
        <v>3.7662721417204299</v>
      </c>
      <c r="Y33">
        <v>3.762363137634408</v>
      </c>
      <c r="Z33">
        <v>5.9596777634408609</v>
      </c>
      <c r="AA33">
        <v>7.8464627144086023</v>
      </c>
      <c r="AB33">
        <v>9.6829933311827947</v>
      </c>
      <c r="AC33">
        <v>6.9906733855913981</v>
      </c>
      <c r="AD33">
        <v>5.6044350307526898</v>
      </c>
      <c r="AE33">
        <v>3.7435252509677408</v>
      </c>
      <c r="AF33">
        <v>3.2456684249462362</v>
      </c>
      <c r="AG33">
        <v>8.7712537481720467</v>
      </c>
      <c r="AH33">
        <v>4.7994367565591398</v>
      </c>
      <c r="AI33">
        <v>6.9640837279569894</v>
      </c>
      <c r="AJ33">
        <v>6.0726196933333334</v>
      </c>
      <c r="AK33">
        <v>5.3616308111827973</v>
      </c>
      <c r="AL33">
        <v>8.6845875681720432</v>
      </c>
      <c r="AM33">
        <v>7.0036403109677421</v>
      </c>
    </row>
    <row r="34" spans="1:39" x14ac:dyDescent="0.3">
      <c r="A34">
        <v>8</v>
      </c>
      <c r="B34" t="s">
        <v>140</v>
      </c>
      <c r="C34">
        <v>58</v>
      </c>
      <c r="D34">
        <v>76.25</v>
      </c>
      <c r="E34">
        <v>31.25</v>
      </c>
      <c r="F34">
        <v>4.6132885255913978</v>
      </c>
      <c r="G34">
        <v>3.2168189974193551</v>
      </c>
      <c r="H34">
        <v>10.88529473677419</v>
      </c>
      <c r="I34">
        <v>4.1829523058064524</v>
      </c>
      <c r="J34">
        <v>6.069419713118279</v>
      </c>
      <c r="K34">
        <v>6.022998259784945</v>
      </c>
      <c r="L34">
        <v>5.2961366679569881</v>
      </c>
      <c r="M34">
        <v>5.5348409141935484</v>
      </c>
      <c r="N34">
        <v>7.0604356849462366</v>
      </c>
      <c r="O34">
        <v>6.3636587959139792</v>
      </c>
      <c r="P34">
        <v>6.6987418804301084</v>
      </c>
      <c r="Q34">
        <v>5.2706617161290312</v>
      </c>
      <c r="R34">
        <v>6.6139755356989243</v>
      </c>
      <c r="S34">
        <v>4.8566326066666674</v>
      </c>
      <c r="T34">
        <v>4.4117281918279572</v>
      </c>
      <c r="U34">
        <v>4.3929738643010756</v>
      </c>
      <c r="V34">
        <v>4.7395724058064506</v>
      </c>
      <c r="W34">
        <v>5.0285724012903223</v>
      </c>
      <c r="X34">
        <v>3.7237428266666659</v>
      </c>
      <c r="Y34">
        <v>3.160360843655913</v>
      </c>
      <c r="Z34">
        <v>4.9032776660215056</v>
      </c>
      <c r="AA34">
        <v>4.5396228795698921</v>
      </c>
      <c r="AB34">
        <v>6.5611587408602148</v>
      </c>
      <c r="AC34">
        <v>4.1110664182795693</v>
      </c>
      <c r="AD34">
        <v>5.4937090451612907</v>
      </c>
      <c r="AE34">
        <v>8.8540727354838697</v>
      </c>
      <c r="AF34">
        <v>5.2991313195698924</v>
      </c>
      <c r="AG34">
        <v>6.20863224172043</v>
      </c>
      <c r="AH34">
        <v>5.2859427838709676</v>
      </c>
      <c r="AI34">
        <v>5.5112409849462347</v>
      </c>
      <c r="AJ34">
        <v>6.6373457376344094</v>
      </c>
      <c r="AK34">
        <v>6.733849012258065</v>
      </c>
      <c r="AL34">
        <v>10.977299501505369</v>
      </c>
      <c r="AM34">
        <v>6.9936663991397836</v>
      </c>
    </row>
    <row r="35" spans="1:39" x14ac:dyDescent="0.3">
      <c r="A35">
        <v>8</v>
      </c>
      <c r="B35" t="s">
        <v>140</v>
      </c>
      <c r="C35">
        <v>64</v>
      </c>
      <c r="D35">
        <v>75.75</v>
      </c>
      <c r="E35">
        <v>31.5</v>
      </c>
      <c r="F35">
        <v>5.9148072733333326</v>
      </c>
      <c r="G35">
        <v>2.5854260524731179</v>
      </c>
      <c r="H35">
        <v>11.27569787978495</v>
      </c>
      <c r="I35">
        <v>5.248051001935484</v>
      </c>
      <c r="J35">
        <v>6.6407042270967747</v>
      </c>
      <c r="K35">
        <v>5.2019442815053774</v>
      </c>
      <c r="L35">
        <v>3.992533956989246</v>
      </c>
      <c r="M35">
        <v>6.9716376060215053</v>
      </c>
      <c r="N35">
        <v>8.6899332492473107</v>
      </c>
      <c r="O35">
        <v>8.8036033559139781</v>
      </c>
      <c r="P35">
        <v>6.4183778193548404</v>
      </c>
      <c r="Q35">
        <v>4.4231399305376353</v>
      </c>
      <c r="R35">
        <v>6.2860228367741922</v>
      </c>
      <c r="S35">
        <v>4.1935411918279568</v>
      </c>
      <c r="T35">
        <v>3.720853451612903</v>
      </c>
      <c r="U35">
        <v>5.631761952688171</v>
      </c>
      <c r="V35">
        <v>4.2043621858064508</v>
      </c>
      <c r="W35">
        <v>4.9528780984946232</v>
      </c>
      <c r="X35">
        <v>4.1352900081720438</v>
      </c>
      <c r="Y35">
        <v>5.5234076230107529</v>
      </c>
      <c r="Z35">
        <v>4.6791562318279576</v>
      </c>
      <c r="AA35">
        <v>4.5597321621505369</v>
      </c>
      <c r="AB35">
        <v>6.6448513027957006</v>
      </c>
      <c r="AC35">
        <v>4.6075107610752699</v>
      </c>
      <c r="AD35">
        <v>4.3340859290322582</v>
      </c>
      <c r="AE35">
        <v>2.5584085240860222</v>
      </c>
      <c r="AF35">
        <v>1.904257978279569</v>
      </c>
      <c r="AG35">
        <v>4.3014216470967757</v>
      </c>
      <c r="AH35">
        <v>3.2291716453763448</v>
      </c>
      <c r="AI35">
        <v>3.9793973479569891</v>
      </c>
      <c r="AJ35">
        <v>2.9771204062365588</v>
      </c>
      <c r="AK35">
        <v>2.949182038924731</v>
      </c>
      <c r="AL35">
        <v>8.471210634623656</v>
      </c>
      <c r="AM35">
        <v>4.2233745113978491</v>
      </c>
    </row>
    <row r="36" spans="1:39" x14ac:dyDescent="0.3">
      <c r="A36">
        <v>8</v>
      </c>
      <c r="B36" t="s">
        <v>140</v>
      </c>
      <c r="C36">
        <v>65</v>
      </c>
      <c r="D36">
        <v>76</v>
      </c>
      <c r="E36">
        <v>31.5</v>
      </c>
      <c r="F36">
        <v>5.0240024802150529</v>
      </c>
      <c r="G36">
        <v>3.0529362632258059</v>
      </c>
      <c r="H36">
        <v>12.60737455075269</v>
      </c>
      <c r="I36">
        <v>4.5275803556989249</v>
      </c>
      <c r="J36">
        <v>7.0267177591397854</v>
      </c>
      <c r="K36">
        <v>6.7592358800000003</v>
      </c>
      <c r="L36">
        <v>4.7618883468817206</v>
      </c>
      <c r="M36">
        <v>6.2167785516129026</v>
      </c>
      <c r="N36">
        <v>8.4105869335483874</v>
      </c>
      <c r="O36">
        <v>7.8394708468817189</v>
      </c>
      <c r="P36">
        <v>7.8585145453763454</v>
      </c>
      <c r="Q36">
        <v>5.6131844359139791</v>
      </c>
      <c r="R36">
        <v>7.6025918752688186</v>
      </c>
      <c r="S36">
        <v>5.7471761539784936</v>
      </c>
      <c r="T36">
        <v>4.9673988458064517</v>
      </c>
      <c r="U36">
        <v>5.3561195756989246</v>
      </c>
      <c r="V36">
        <v>4.739247368817205</v>
      </c>
      <c r="W36">
        <v>4.6427267554838707</v>
      </c>
      <c r="X36">
        <v>4.6892145258064506</v>
      </c>
      <c r="Y36">
        <v>3.9135715187096771</v>
      </c>
      <c r="Z36">
        <v>4.9693662804301066</v>
      </c>
      <c r="AA36">
        <v>4.5680287896774203</v>
      </c>
      <c r="AB36">
        <v>6.9522939806451607</v>
      </c>
      <c r="AC36">
        <v>4.6727918107526873</v>
      </c>
      <c r="AD36">
        <v>6.1689943556989233</v>
      </c>
      <c r="AE36">
        <v>8.7169890963440881</v>
      </c>
      <c r="AF36">
        <v>5.2873116855914004</v>
      </c>
      <c r="AG36">
        <v>6.85580905763441</v>
      </c>
      <c r="AH36">
        <v>4.2349898894623657</v>
      </c>
      <c r="AI36">
        <v>5.3564585238709679</v>
      </c>
      <c r="AJ36">
        <v>4.4540995079569887</v>
      </c>
      <c r="AK36">
        <v>5.2721740180645176</v>
      </c>
      <c r="AL36">
        <v>9.0282542548387088</v>
      </c>
      <c r="AM36">
        <v>6.5443706909677433</v>
      </c>
    </row>
    <row r="37" spans="1:39" x14ac:dyDescent="0.3">
      <c r="A37">
        <v>8</v>
      </c>
      <c r="B37" t="s">
        <v>140</v>
      </c>
      <c r="C37">
        <v>70</v>
      </c>
      <c r="D37">
        <v>75.75</v>
      </c>
      <c r="E37">
        <v>31.75</v>
      </c>
      <c r="F37">
        <v>4.7772360733333343</v>
      </c>
      <c r="G37">
        <v>2.8264826913978491</v>
      </c>
      <c r="H37">
        <v>10.21142701311828</v>
      </c>
      <c r="I37">
        <v>6.6619414395698922</v>
      </c>
      <c r="J37">
        <v>9.304640321290325</v>
      </c>
      <c r="K37">
        <v>8.5067997404301057</v>
      </c>
      <c r="L37">
        <v>6.7461548335483883</v>
      </c>
      <c r="M37">
        <v>7.4593550886021518</v>
      </c>
      <c r="N37">
        <v>9.358424454623659</v>
      </c>
      <c r="O37">
        <v>9.8204811610752678</v>
      </c>
      <c r="P37">
        <v>5.9581553705376349</v>
      </c>
      <c r="Q37">
        <v>6.0200626473118284</v>
      </c>
      <c r="R37">
        <v>9.8093133894623641</v>
      </c>
      <c r="S37">
        <v>5.8219561227956991</v>
      </c>
      <c r="T37">
        <v>4.0216112012903231</v>
      </c>
      <c r="U37">
        <v>5.9999385569892461</v>
      </c>
      <c r="V37">
        <v>4.802747650322579</v>
      </c>
      <c r="W37">
        <v>5.571401668817205</v>
      </c>
      <c r="X37">
        <v>3.6899517066666658</v>
      </c>
      <c r="Y37">
        <v>4.5409246264516128</v>
      </c>
      <c r="Z37">
        <v>5.3243277146236556</v>
      </c>
      <c r="AA37">
        <v>6.0655809120430098</v>
      </c>
      <c r="AB37">
        <v>9.9995198232258069</v>
      </c>
      <c r="AC37">
        <v>4.1538358658064514</v>
      </c>
      <c r="AD37">
        <v>5.5678789012903236</v>
      </c>
      <c r="AE37">
        <v>2.6897189987096781</v>
      </c>
      <c r="AF37">
        <v>2.025276385376344</v>
      </c>
      <c r="AG37">
        <v>6.0728599645161268</v>
      </c>
      <c r="AH37">
        <v>3.549142472258064</v>
      </c>
      <c r="AI37">
        <v>5.0535359623655918</v>
      </c>
      <c r="AJ37">
        <v>4.3360419782795701</v>
      </c>
      <c r="AK37">
        <v>4.4121239879569876</v>
      </c>
      <c r="AL37">
        <v>8.2469979823655901</v>
      </c>
      <c r="AM37">
        <v>5.5530658750537629</v>
      </c>
    </row>
    <row r="38" spans="1:39" x14ac:dyDescent="0.3">
      <c r="A38">
        <v>8</v>
      </c>
      <c r="B38" t="s">
        <v>140</v>
      </c>
      <c r="C38">
        <v>74</v>
      </c>
      <c r="D38">
        <v>75.75</v>
      </c>
      <c r="E38">
        <v>32</v>
      </c>
      <c r="F38">
        <v>4.5254757234408602</v>
      </c>
      <c r="G38">
        <v>3.8231875221505378</v>
      </c>
      <c r="H38">
        <v>12.89951292602151</v>
      </c>
      <c r="I38">
        <v>7.5649950937634376</v>
      </c>
      <c r="J38">
        <v>11.98645973247312</v>
      </c>
      <c r="K38">
        <v>9.9436613612903209</v>
      </c>
      <c r="L38">
        <v>7.9770342533333336</v>
      </c>
      <c r="M38">
        <v>8.1954601458064502</v>
      </c>
      <c r="N38">
        <v>12.15521868666667</v>
      </c>
      <c r="O38">
        <v>12.975267146021499</v>
      </c>
      <c r="P38">
        <v>7.1828921449462353</v>
      </c>
      <c r="Q38">
        <v>7.1452013081720427</v>
      </c>
      <c r="R38">
        <v>9.6720494176344065</v>
      </c>
      <c r="S38">
        <v>6.8225461933333351</v>
      </c>
      <c r="T38">
        <v>3.4583803354838709</v>
      </c>
      <c r="U38">
        <v>4.172071079354839</v>
      </c>
      <c r="V38">
        <v>3.358961977634408</v>
      </c>
      <c r="W38">
        <v>4.0044210744086017</v>
      </c>
      <c r="X38">
        <v>3.0535948294623658</v>
      </c>
      <c r="Y38">
        <v>3.675707650107527</v>
      </c>
      <c r="Z38">
        <v>5.5320945627956988</v>
      </c>
      <c r="AA38">
        <v>8.2984432761290314</v>
      </c>
      <c r="AB38">
        <v>10.85222666301075</v>
      </c>
      <c r="AC38">
        <v>4.8672839341935488</v>
      </c>
      <c r="AD38">
        <v>5.4967914974193546</v>
      </c>
      <c r="AE38">
        <v>2.8586991696774189</v>
      </c>
      <c r="AF38">
        <v>2.2535482165591398</v>
      </c>
      <c r="AG38">
        <v>8.6554585688172061</v>
      </c>
      <c r="AH38">
        <v>3.9007801273118279</v>
      </c>
      <c r="AI38">
        <v>6.0614918129032249</v>
      </c>
      <c r="AJ38">
        <v>5.0625804270967727</v>
      </c>
      <c r="AK38">
        <v>5.5055303008602152</v>
      </c>
      <c r="AL38">
        <v>9.3300321202150513</v>
      </c>
      <c r="AM38">
        <v>6.3056139169892456</v>
      </c>
    </row>
    <row r="39" spans="1:39" x14ac:dyDescent="0.3">
      <c r="A39">
        <v>9</v>
      </c>
      <c r="B39" t="s">
        <v>141</v>
      </c>
      <c r="C39">
        <v>47</v>
      </c>
      <c r="D39">
        <v>75.5</v>
      </c>
      <c r="E39">
        <v>31</v>
      </c>
      <c r="F39">
        <v>2.721910103225806</v>
      </c>
      <c r="G39">
        <v>1.055270914193549</v>
      </c>
      <c r="H39">
        <v>6.9549680427957004</v>
      </c>
      <c r="I39">
        <v>2.499295461290322</v>
      </c>
      <c r="J39">
        <v>5.4666119492473113</v>
      </c>
      <c r="K39">
        <v>2.8208693647311831</v>
      </c>
      <c r="L39">
        <v>2.475490852903226</v>
      </c>
      <c r="M39">
        <v>3.914266611182796</v>
      </c>
      <c r="N39">
        <v>2.8645335982795701</v>
      </c>
      <c r="O39">
        <v>6.2696347488172037</v>
      </c>
      <c r="P39">
        <v>2.799387787311828</v>
      </c>
      <c r="Q39">
        <v>1.3323334647311831</v>
      </c>
      <c r="R39">
        <v>1.922131268817205</v>
      </c>
      <c r="S39">
        <v>0.80145935268817181</v>
      </c>
      <c r="T39">
        <v>2.1983478006451609</v>
      </c>
      <c r="U39">
        <v>2.8677151834408598</v>
      </c>
      <c r="V39">
        <v>3.0423787219354841</v>
      </c>
      <c r="W39">
        <v>4.1096445395698922</v>
      </c>
      <c r="X39">
        <v>1.9380786240860219</v>
      </c>
      <c r="Y39">
        <v>3.955038494193547</v>
      </c>
      <c r="Z39">
        <v>2.573161035268817</v>
      </c>
      <c r="AA39">
        <v>3.0719491262365599</v>
      </c>
      <c r="AB39">
        <v>5.0007556658064507</v>
      </c>
      <c r="AC39">
        <v>3.8612389670967739</v>
      </c>
      <c r="AD39">
        <v>3.5107060516129041</v>
      </c>
      <c r="AE39">
        <v>4.3362007756989254</v>
      </c>
      <c r="AF39">
        <v>3.9787958982795701</v>
      </c>
      <c r="AG39">
        <v>3.3771242744086019</v>
      </c>
      <c r="AH39">
        <v>2.9111276851612908</v>
      </c>
      <c r="AI39">
        <v>2.0934637197849462</v>
      </c>
      <c r="AJ39">
        <v>2.4546203288172048</v>
      </c>
      <c r="AK39">
        <v>2.315730155053763</v>
      </c>
      <c r="AL39">
        <v>3.826641806881721</v>
      </c>
      <c r="AM39">
        <v>2.975409490967742</v>
      </c>
    </row>
    <row r="40" spans="1:39" x14ac:dyDescent="0.3">
      <c r="A40">
        <v>9</v>
      </c>
      <c r="B40" t="s">
        <v>141</v>
      </c>
      <c r="C40">
        <v>55</v>
      </c>
      <c r="D40">
        <v>75.5</v>
      </c>
      <c r="E40">
        <v>31.25</v>
      </c>
      <c r="F40">
        <v>4.0635080404301078</v>
      </c>
      <c r="G40">
        <v>1.5608510187096769</v>
      </c>
      <c r="H40">
        <v>7.8137287911827968</v>
      </c>
      <c r="I40">
        <v>3.80588778516129</v>
      </c>
      <c r="J40">
        <v>5.0799504769892483</v>
      </c>
      <c r="K40">
        <v>2.4380600440860212</v>
      </c>
      <c r="L40">
        <v>2.795754427956989</v>
      </c>
      <c r="M40">
        <v>4.6374459991397847</v>
      </c>
      <c r="N40">
        <v>4.4703472049462363</v>
      </c>
      <c r="O40">
        <v>10.031846975483869</v>
      </c>
      <c r="P40">
        <v>3.7731637400000002</v>
      </c>
      <c r="Q40">
        <v>4.5051372012903226</v>
      </c>
      <c r="R40">
        <v>3.6703884176344088</v>
      </c>
      <c r="S40">
        <v>3.4635097363440859</v>
      </c>
      <c r="T40">
        <v>1.583461617849462</v>
      </c>
      <c r="U40">
        <v>2.734177826236559</v>
      </c>
      <c r="V40">
        <v>3.665581598924732</v>
      </c>
      <c r="W40">
        <v>4.4998857490322584</v>
      </c>
      <c r="X40">
        <v>1.99417017032258</v>
      </c>
      <c r="Y40">
        <v>4.7448692307526894</v>
      </c>
      <c r="Z40">
        <v>3.230160580645161</v>
      </c>
      <c r="AA40">
        <v>3.4938118638709681</v>
      </c>
      <c r="AB40">
        <v>5.083690146021504</v>
      </c>
      <c r="AC40">
        <v>4.0336369825806457</v>
      </c>
      <c r="AD40">
        <v>3.5094675810752691</v>
      </c>
      <c r="AE40">
        <v>6.8403777486021511</v>
      </c>
      <c r="AF40">
        <v>5.4922842526881714</v>
      </c>
      <c r="AG40">
        <v>2.7958314148387098</v>
      </c>
      <c r="AH40">
        <v>3.0356873847311832</v>
      </c>
      <c r="AI40">
        <v>2.1695677703225811</v>
      </c>
      <c r="AJ40">
        <v>4.1421407079569894</v>
      </c>
      <c r="AK40">
        <v>4.2740871240860212</v>
      </c>
      <c r="AL40">
        <v>5.05253336</v>
      </c>
      <c r="AM40">
        <v>4.2481763055913984</v>
      </c>
    </row>
    <row r="41" spans="1:39" x14ac:dyDescent="0.3">
      <c r="A41">
        <v>10</v>
      </c>
      <c r="B41" t="s">
        <v>142</v>
      </c>
      <c r="C41">
        <v>54</v>
      </c>
      <c r="D41">
        <v>75.25</v>
      </c>
      <c r="E41">
        <v>31.25</v>
      </c>
      <c r="F41">
        <v>3.192225054623655</v>
      </c>
      <c r="G41">
        <v>1.451474500430108</v>
      </c>
      <c r="H41">
        <v>6.0232946412903221</v>
      </c>
      <c r="I41">
        <v>2.4083886978494631</v>
      </c>
      <c r="J41">
        <v>5.0430909733333333</v>
      </c>
      <c r="K41">
        <v>2.2432395554838709</v>
      </c>
      <c r="L41">
        <v>2.1371114608602149</v>
      </c>
      <c r="M41">
        <v>3.7200224898924739</v>
      </c>
      <c r="N41">
        <v>2.4827381744086021</v>
      </c>
      <c r="O41">
        <v>3.839575391827958</v>
      </c>
      <c r="P41">
        <v>3.262259964946236</v>
      </c>
      <c r="Q41">
        <v>3.752354372043011</v>
      </c>
      <c r="R41">
        <v>2.1970679015053771</v>
      </c>
      <c r="S41">
        <v>2.3304265412903229</v>
      </c>
      <c r="T41">
        <v>2.4370771316129032</v>
      </c>
      <c r="U41">
        <v>3.2277259574193549</v>
      </c>
      <c r="V41">
        <v>2.8429955677419358</v>
      </c>
      <c r="W41">
        <v>4.1515025103225813</v>
      </c>
      <c r="X41">
        <v>1.3734033789247311</v>
      </c>
      <c r="Y41">
        <v>3.8966011847311832</v>
      </c>
      <c r="Z41">
        <v>3.7270005273118278</v>
      </c>
      <c r="AA41">
        <v>3.3446251215053762</v>
      </c>
      <c r="AB41">
        <v>5.0056922068817196</v>
      </c>
      <c r="AC41">
        <v>2.7089868935483872</v>
      </c>
      <c r="AD41">
        <v>2.8708935107526878</v>
      </c>
      <c r="AE41">
        <v>6.1545468118279576</v>
      </c>
      <c r="AF41">
        <v>5.677503761290323</v>
      </c>
      <c r="AG41">
        <v>2.739761687741936</v>
      </c>
      <c r="AH41">
        <v>2.5766905984946238</v>
      </c>
      <c r="AI41">
        <v>2.1330606169892481</v>
      </c>
      <c r="AJ41">
        <v>6.1893596892473131</v>
      </c>
      <c r="AK41">
        <v>5.4386048318279574</v>
      </c>
      <c r="AL41">
        <v>6.6343131569892462</v>
      </c>
      <c r="AM41">
        <v>6.7810995236559144</v>
      </c>
    </row>
    <row r="42" spans="1:39" x14ac:dyDescent="0.3">
      <c r="A42">
        <v>10</v>
      </c>
      <c r="B42" t="s">
        <v>142</v>
      </c>
      <c r="C42">
        <v>56</v>
      </c>
      <c r="D42">
        <v>75.75</v>
      </c>
      <c r="E42">
        <v>31.25</v>
      </c>
      <c r="F42">
        <v>4.7617669062365584</v>
      </c>
      <c r="G42">
        <v>1.7484626548387101</v>
      </c>
      <c r="H42">
        <v>11.50435905741935</v>
      </c>
      <c r="I42">
        <v>4.4041278870967746</v>
      </c>
      <c r="J42">
        <v>7.4065277400000014</v>
      </c>
      <c r="K42">
        <v>5.2038635040860211</v>
      </c>
      <c r="L42">
        <v>3.0655726081720429</v>
      </c>
      <c r="M42">
        <v>5.3083808215053763</v>
      </c>
      <c r="N42">
        <v>4.4247272412903218</v>
      </c>
      <c r="O42">
        <v>6.8238717187096771</v>
      </c>
      <c r="P42">
        <v>5.1370331653763444</v>
      </c>
      <c r="Q42">
        <v>4.4130818047311831</v>
      </c>
      <c r="R42">
        <v>3.5686099086021499</v>
      </c>
      <c r="S42">
        <v>2.288161453548387</v>
      </c>
      <c r="T42">
        <v>2.076582460860215</v>
      </c>
      <c r="U42">
        <v>3.035935936774194</v>
      </c>
      <c r="V42">
        <v>3.6125259974193549</v>
      </c>
      <c r="W42">
        <v>4.5520237845161287</v>
      </c>
      <c r="X42">
        <v>1.530529473763441</v>
      </c>
      <c r="Y42">
        <v>3.5273214131182802</v>
      </c>
      <c r="Z42">
        <v>3.1026887782795698</v>
      </c>
      <c r="AA42">
        <v>3.2732824537634411</v>
      </c>
      <c r="AB42">
        <v>5.3703285643010741</v>
      </c>
      <c r="AC42">
        <v>3.650334441290322</v>
      </c>
      <c r="AD42">
        <v>3.7126045443010751</v>
      </c>
      <c r="AE42">
        <v>8.7169894111827944</v>
      </c>
      <c r="AF42">
        <v>5.2873119384946232</v>
      </c>
      <c r="AG42">
        <v>3.3456708034408611</v>
      </c>
      <c r="AH42">
        <v>3.089412211612903</v>
      </c>
      <c r="AI42">
        <v>2.6140258533333331</v>
      </c>
      <c r="AJ42">
        <v>2.9912446987096768</v>
      </c>
      <c r="AK42">
        <v>4.1189380324731184</v>
      </c>
      <c r="AL42">
        <v>4.1338419722580646</v>
      </c>
      <c r="AM42">
        <v>3.0886738412903219</v>
      </c>
    </row>
    <row r="43" spans="1:39" x14ac:dyDescent="0.3">
      <c r="A43">
        <v>10</v>
      </c>
      <c r="B43" t="s">
        <v>142</v>
      </c>
      <c r="C43">
        <v>63</v>
      </c>
      <c r="D43">
        <v>75.5</v>
      </c>
      <c r="E43">
        <v>31.5</v>
      </c>
      <c r="F43">
        <v>3.859358991397849</v>
      </c>
      <c r="G43">
        <v>1.861056433978495</v>
      </c>
      <c r="H43">
        <v>9.1483500602150514</v>
      </c>
      <c r="I43">
        <v>4.2287893513978503</v>
      </c>
      <c r="J43">
        <v>5.0657888604301062</v>
      </c>
      <c r="K43">
        <v>3.093815854623656</v>
      </c>
      <c r="L43">
        <v>3.2156478825806452</v>
      </c>
      <c r="M43">
        <v>5.315540656559139</v>
      </c>
      <c r="N43">
        <v>5.4287924529032257</v>
      </c>
      <c r="O43">
        <v>9.6811793784946225</v>
      </c>
      <c r="P43">
        <v>4.5043577092473113</v>
      </c>
      <c r="Q43">
        <v>5.2147277722580636</v>
      </c>
      <c r="R43">
        <v>4.2003620722580646</v>
      </c>
      <c r="S43">
        <v>3.9493793298924729</v>
      </c>
      <c r="T43">
        <v>2.4480670234408599</v>
      </c>
      <c r="U43">
        <v>3.6144613477419361</v>
      </c>
      <c r="V43">
        <v>3.149507497204302</v>
      </c>
      <c r="W43">
        <v>4.4861644427956993</v>
      </c>
      <c r="X43">
        <v>2.7146748597849468</v>
      </c>
      <c r="Y43">
        <v>4.8438870326881709</v>
      </c>
      <c r="Z43">
        <v>4.390073236989247</v>
      </c>
      <c r="AA43">
        <v>4.3182289055913987</v>
      </c>
      <c r="AB43">
        <v>5.4276188748387089</v>
      </c>
      <c r="AC43">
        <v>3.339409999139785</v>
      </c>
      <c r="AD43">
        <v>3.9647968430107539</v>
      </c>
      <c r="AE43">
        <v>8.1554335890322545</v>
      </c>
      <c r="AF43">
        <v>7.0236352389247312</v>
      </c>
      <c r="AG43">
        <v>2.874936268387096</v>
      </c>
      <c r="AH43">
        <v>2.7741952916129029</v>
      </c>
      <c r="AI43">
        <v>3.477966624731184</v>
      </c>
      <c r="AJ43">
        <v>2.6994855524731189</v>
      </c>
      <c r="AK43">
        <v>3.6430041202150529</v>
      </c>
      <c r="AL43">
        <v>5.736610961935483</v>
      </c>
      <c r="AM43">
        <v>4.3683924754838701</v>
      </c>
    </row>
    <row r="44" spans="1:39" x14ac:dyDescent="0.3">
      <c r="A44">
        <v>11</v>
      </c>
      <c r="B44" t="s">
        <v>143</v>
      </c>
      <c r="C44">
        <v>39</v>
      </c>
      <c r="D44">
        <v>75.5</v>
      </c>
      <c r="E44">
        <v>30.75</v>
      </c>
      <c r="F44">
        <v>1.455613995053763</v>
      </c>
      <c r="G44">
        <v>1.014980732473119</v>
      </c>
      <c r="H44">
        <v>7.0310245905376352</v>
      </c>
      <c r="I44">
        <v>1.6879633236559139</v>
      </c>
      <c r="J44">
        <v>2.9444757658064522</v>
      </c>
      <c r="K44">
        <v>1.97410644860215</v>
      </c>
      <c r="L44">
        <v>1.0762211367741941</v>
      </c>
      <c r="M44">
        <v>2.5284831550537641</v>
      </c>
      <c r="N44">
        <v>2.5350870212903218</v>
      </c>
      <c r="O44">
        <v>3.5544743346236549</v>
      </c>
      <c r="P44">
        <v>2.279261540215054</v>
      </c>
      <c r="Q44">
        <v>2.7611947425806451</v>
      </c>
      <c r="R44">
        <v>2.74122373139785</v>
      </c>
      <c r="S44">
        <v>1.400686117634409</v>
      </c>
      <c r="T44">
        <v>1.4278451522580651</v>
      </c>
      <c r="U44">
        <v>1.4603508612903231</v>
      </c>
      <c r="V44">
        <v>2.785489724086021</v>
      </c>
      <c r="W44">
        <v>3.6475364113978488</v>
      </c>
      <c r="X44">
        <v>1.028792603010753</v>
      </c>
      <c r="Y44">
        <v>2.4497458245161292</v>
      </c>
      <c r="Z44">
        <v>2.5018274410752692</v>
      </c>
      <c r="AA44">
        <v>2.981087249032258</v>
      </c>
      <c r="AB44">
        <v>5.062777281505376</v>
      </c>
      <c r="AC44">
        <v>3.4412597204301072</v>
      </c>
      <c r="AD44">
        <v>4.0953153518279581</v>
      </c>
      <c r="AE44">
        <v>2.1458064382795698</v>
      </c>
      <c r="AF44">
        <v>3.6847483731182802</v>
      </c>
      <c r="AG44">
        <v>2.6386205724731182</v>
      </c>
      <c r="AH44">
        <v>1.4895380823655919</v>
      </c>
      <c r="AI44">
        <v>1.3622061296774199</v>
      </c>
      <c r="AJ44">
        <v>1.3545378400000001</v>
      </c>
      <c r="AK44">
        <v>3.3713325675268822</v>
      </c>
      <c r="AL44">
        <v>4.6876157784946244</v>
      </c>
      <c r="AM44">
        <v>3.0527301976344079</v>
      </c>
    </row>
    <row r="45" spans="1:39" x14ac:dyDescent="0.3">
      <c r="A45">
        <v>11</v>
      </c>
      <c r="B45" t="s">
        <v>143</v>
      </c>
      <c r="C45">
        <v>40</v>
      </c>
      <c r="D45">
        <v>75.75</v>
      </c>
      <c r="E45">
        <v>30.75</v>
      </c>
      <c r="F45">
        <v>2.38476137827957</v>
      </c>
      <c r="G45">
        <v>0.97505646537634383</v>
      </c>
      <c r="H45">
        <v>8.170596106881721</v>
      </c>
      <c r="I45">
        <v>3.3588133653763448</v>
      </c>
      <c r="J45">
        <v>4.1968269010752666</v>
      </c>
      <c r="K45">
        <v>2.997704345591397</v>
      </c>
      <c r="L45">
        <v>1.6948328733333331</v>
      </c>
      <c r="M45">
        <v>3.470340193978493</v>
      </c>
      <c r="N45">
        <v>3.7111429212903229</v>
      </c>
      <c r="O45">
        <v>5.2098318204301073</v>
      </c>
      <c r="P45">
        <v>2.5867521948387089</v>
      </c>
      <c r="Q45">
        <v>2.5980249156989248</v>
      </c>
      <c r="R45">
        <v>4.3660180406451614</v>
      </c>
      <c r="S45">
        <v>2.7914622604301078</v>
      </c>
      <c r="T45">
        <v>2.2570836524731179</v>
      </c>
      <c r="U45">
        <v>2.6860330617204302</v>
      </c>
      <c r="V45">
        <v>2.9912000688172049</v>
      </c>
      <c r="W45">
        <v>4.2221513313978498</v>
      </c>
      <c r="X45">
        <v>1.4666384298924731</v>
      </c>
      <c r="Y45">
        <v>2.3673371369892471</v>
      </c>
      <c r="Z45">
        <v>2.4726204111827959</v>
      </c>
      <c r="AA45">
        <v>3.326917098064516</v>
      </c>
      <c r="AB45">
        <v>5.082206236989248</v>
      </c>
      <c r="AC45">
        <v>3.8327189075268819</v>
      </c>
      <c r="AD45">
        <v>3.9023769851612902</v>
      </c>
      <c r="AE45">
        <v>8.7169891946236557</v>
      </c>
      <c r="AF45">
        <v>5.2873117892473127</v>
      </c>
      <c r="AG45">
        <v>3.9513228756989252</v>
      </c>
      <c r="AH45">
        <v>2.4909138707526881</v>
      </c>
      <c r="AI45">
        <v>2.743458235483871</v>
      </c>
      <c r="AJ45">
        <v>2.3988572307526881</v>
      </c>
      <c r="AK45">
        <v>2.9436496937634411</v>
      </c>
      <c r="AL45">
        <v>4.6465251427956993</v>
      </c>
      <c r="AM45">
        <v>3.6135886550537628</v>
      </c>
    </row>
    <row r="46" spans="1:39" x14ac:dyDescent="0.3">
      <c r="A46">
        <v>11</v>
      </c>
      <c r="B46" t="s">
        <v>143</v>
      </c>
      <c r="C46">
        <v>41</v>
      </c>
      <c r="D46">
        <v>76</v>
      </c>
      <c r="E46">
        <v>30.75</v>
      </c>
      <c r="F46">
        <v>1.635390369892473</v>
      </c>
      <c r="G46">
        <v>0.93000124967741937</v>
      </c>
      <c r="H46">
        <v>7.8790535055913979</v>
      </c>
      <c r="I46">
        <v>3.9114370744086022</v>
      </c>
      <c r="J46">
        <v>3.31161411204301</v>
      </c>
      <c r="K46">
        <v>4.3727013937634407</v>
      </c>
      <c r="L46">
        <v>3.7813083111827961</v>
      </c>
      <c r="M46">
        <v>4.5291907208602158</v>
      </c>
      <c r="N46">
        <v>3.542656058494623</v>
      </c>
      <c r="O46">
        <v>4.1183685623655917</v>
      </c>
      <c r="P46">
        <v>3.9389686040860221</v>
      </c>
      <c r="Q46">
        <v>3.1832380608602149</v>
      </c>
      <c r="R46">
        <v>5.8712566774193551</v>
      </c>
      <c r="S46">
        <v>2.613099132258065</v>
      </c>
      <c r="T46">
        <v>3.248182984086021</v>
      </c>
      <c r="U46">
        <v>3.002998755698925</v>
      </c>
      <c r="V46">
        <v>3.3615190443010752</v>
      </c>
      <c r="W46">
        <v>4.7453890817204298</v>
      </c>
      <c r="X46">
        <v>1.445448870107527</v>
      </c>
      <c r="Y46">
        <v>2.083958004301075</v>
      </c>
      <c r="Z46">
        <v>2.9801308187096782</v>
      </c>
      <c r="AA46">
        <v>4.8010720176344091</v>
      </c>
      <c r="AB46">
        <v>5.7766244449462363</v>
      </c>
      <c r="AC46">
        <v>2.8184930911827961</v>
      </c>
      <c r="AD46">
        <v>2.3526714180645159</v>
      </c>
      <c r="AE46">
        <v>8.7240863286021497</v>
      </c>
      <c r="AF46">
        <v>5.2804412017204312</v>
      </c>
      <c r="AG46">
        <v>3.3178988546236559</v>
      </c>
      <c r="AH46">
        <v>1.627630051182795</v>
      </c>
      <c r="AI46">
        <v>5.0091944258064522</v>
      </c>
      <c r="AJ46">
        <v>2.4914524866666672</v>
      </c>
      <c r="AK46">
        <v>2.4951807223655909</v>
      </c>
      <c r="AL46">
        <v>5.6195840475268808</v>
      </c>
      <c r="AM46">
        <v>4.1131462808602146</v>
      </c>
    </row>
    <row r="47" spans="1:39" x14ac:dyDescent="0.3">
      <c r="A47">
        <v>11</v>
      </c>
      <c r="B47" t="s">
        <v>143</v>
      </c>
      <c r="C47">
        <v>42</v>
      </c>
      <c r="D47">
        <v>76.25</v>
      </c>
      <c r="E47">
        <v>30.75</v>
      </c>
      <c r="F47">
        <v>2.2477572262365588</v>
      </c>
      <c r="G47">
        <v>0.49453830881720429</v>
      </c>
      <c r="H47">
        <v>9.9174133096774177</v>
      </c>
      <c r="I47">
        <v>4.3241427690322576</v>
      </c>
      <c r="J47">
        <v>3.1507021180645158</v>
      </c>
      <c r="K47">
        <v>2.9740084559139781</v>
      </c>
      <c r="L47">
        <v>3.706571320430109</v>
      </c>
      <c r="M47">
        <v>5.821749678064517</v>
      </c>
      <c r="N47">
        <v>1.420204317634409</v>
      </c>
      <c r="O47">
        <v>5.8866199292473116</v>
      </c>
      <c r="P47">
        <v>3.3377769296774198</v>
      </c>
      <c r="Q47">
        <v>3.2405504789247308</v>
      </c>
      <c r="R47">
        <v>6.3886920045161286</v>
      </c>
      <c r="S47">
        <v>2.6887554688172042</v>
      </c>
      <c r="T47">
        <v>4.4903922320430114</v>
      </c>
      <c r="U47">
        <v>3.30939586172043</v>
      </c>
      <c r="V47">
        <v>4.7021869210752687</v>
      </c>
      <c r="W47">
        <v>6.5285881111827964</v>
      </c>
      <c r="X47">
        <v>2.9507229111827948</v>
      </c>
      <c r="Y47">
        <v>2.6605223754838709</v>
      </c>
      <c r="Z47">
        <v>3.6203634352688172</v>
      </c>
      <c r="AA47">
        <v>5.5017259365591418</v>
      </c>
      <c r="AB47">
        <v>8.0660437731182792</v>
      </c>
      <c r="AC47">
        <v>2.7633252464516129</v>
      </c>
      <c r="AD47">
        <v>6.51381647655914</v>
      </c>
      <c r="AE47">
        <v>8.7833065677419349</v>
      </c>
      <c r="AF47">
        <v>5.3568654249462373</v>
      </c>
      <c r="AG47">
        <v>4.7840627124731183</v>
      </c>
      <c r="AH47">
        <v>2.7914133402150538</v>
      </c>
      <c r="AI47">
        <v>4.5707854774193546</v>
      </c>
      <c r="AJ47">
        <v>2.9892134475268821</v>
      </c>
      <c r="AK47">
        <v>3.4253188896774192</v>
      </c>
      <c r="AL47">
        <v>4.7242433855913983</v>
      </c>
      <c r="AM47">
        <v>3.8293696651612898</v>
      </c>
    </row>
    <row r="48" spans="1:39" x14ac:dyDescent="0.3">
      <c r="A48">
        <v>11</v>
      </c>
      <c r="B48" t="s">
        <v>143</v>
      </c>
      <c r="C48">
        <v>48</v>
      </c>
      <c r="D48">
        <v>75.75</v>
      </c>
      <c r="E48">
        <v>31</v>
      </c>
      <c r="F48">
        <v>2.6667466795698931</v>
      </c>
      <c r="G48">
        <v>1.1980786389247311</v>
      </c>
      <c r="H48">
        <v>8.6129481750537646</v>
      </c>
      <c r="I48">
        <v>3.6007717548387101</v>
      </c>
      <c r="J48">
        <v>5.3267947776344089</v>
      </c>
      <c r="K48">
        <v>3.3496403559139791</v>
      </c>
      <c r="L48">
        <v>2.26463766</v>
      </c>
      <c r="M48">
        <v>4.2815466911827951</v>
      </c>
      <c r="N48">
        <v>3.933773733333334</v>
      </c>
      <c r="O48">
        <v>5.7501277064516119</v>
      </c>
      <c r="P48">
        <v>3.024422316774193</v>
      </c>
      <c r="Q48">
        <v>2.414750477419354</v>
      </c>
      <c r="R48">
        <v>4.1615792277419361</v>
      </c>
      <c r="S48">
        <v>2.4870544410752689</v>
      </c>
      <c r="T48">
        <v>2.4521499552688168</v>
      </c>
      <c r="U48">
        <v>2.991503072473118</v>
      </c>
      <c r="V48">
        <v>3.1204497550537629</v>
      </c>
      <c r="W48">
        <v>4.4666486602150526</v>
      </c>
      <c r="X48">
        <v>2.0344631944086031</v>
      </c>
      <c r="Y48">
        <v>3.473496757204301</v>
      </c>
      <c r="Z48">
        <v>2.408584147311827</v>
      </c>
      <c r="AA48">
        <v>2.8233714761290321</v>
      </c>
      <c r="AB48">
        <v>4.998020404946236</v>
      </c>
      <c r="AC48">
        <v>4.3600514258064518</v>
      </c>
      <c r="AD48">
        <v>4.3194771333333328</v>
      </c>
      <c r="AE48">
        <v>8.7169895610752661</v>
      </c>
      <c r="AF48">
        <v>5.287312074408602</v>
      </c>
      <c r="AG48">
        <v>4.6639327529032251</v>
      </c>
      <c r="AH48">
        <v>3.4448262913978498</v>
      </c>
      <c r="AI48">
        <v>2.6937302341935481</v>
      </c>
      <c r="AJ48">
        <v>2.630778024086021</v>
      </c>
      <c r="AK48">
        <v>2.901136081075268</v>
      </c>
      <c r="AL48">
        <v>4.3969851535483873</v>
      </c>
      <c r="AM48">
        <v>3.7423066832258072</v>
      </c>
    </row>
    <row r="49" spans="1:39" x14ac:dyDescent="0.3">
      <c r="A49">
        <v>12</v>
      </c>
      <c r="B49" t="s">
        <v>144</v>
      </c>
      <c r="C49">
        <v>1</v>
      </c>
      <c r="D49">
        <v>75.25</v>
      </c>
      <c r="E49">
        <v>29.75</v>
      </c>
      <c r="F49">
        <v>0.14122702946236559</v>
      </c>
      <c r="G49">
        <v>0.111393776344086</v>
      </c>
      <c r="H49">
        <v>4.6177528967741939</v>
      </c>
      <c r="I49">
        <v>1.201800228172043</v>
      </c>
      <c r="J49">
        <v>2.6603195060215059</v>
      </c>
      <c r="K49">
        <v>0.73530948838709675</v>
      </c>
      <c r="L49">
        <v>2.127716142580645</v>
      </c>
      <c r="M49">
        <v>2.7501013062365591</v>
      </c>
      <c r="N49">
        <v>1.2401004172043011</v>
      </c>
      <c r="O49">
        <v>4.4985578236559141</v>
      </c>
      <c r="P49">
        <v>1.1978598129032261</v>
      </c>
      <c r="Q49">
        <v>2.3114402174193551</v>
      </c>
      <c r="R49">
        <v>1.907370401290323</v>
      </c>
      <c r="S49">
        <v>0.60641836989247322</v>
      </c>
      <c r="T49">
        <v>0.75396420967741928</v>
      </c>
      <c r="U49">
        <v>1.636778423225806</v>
      </c>
      <c r="V49">
        <v>0.43075984516129029</v>
      </c>
      <c r="W49">
        <v>2.1005812206451608</v>
      </c>
      <c r="X49">
        <v>1.1096470692473119</v>
      </c>
      <c r="Y49">
        <v>1.055332193978495</v>
      </c>
      <c r="Z49">
        <v>1.806842469247312</v>
      </c>
      <c r="AA49">
        <v>1.1419505240860219</v>
      </c>
      <c r="AB49">
        <v>3.535985446236559</v>
      </c>
      <c r="AC49">
        <v>0.78566192774193544</v>
      </c>
      <c r="AD49">
        <v>1.839579461505376</v>
      </c>
      <c r="AE49">
        <v>2.677694330752689</v>
      </c>
      <c r="AF49">
        <v>3.118516187526883</v>
      </c>
      <c r="AG49">
        <v>1.36483273032258</v>
      </c>
      <c r="AH49">
        <v>0.75996090365591407</v>
      </c>
      <c r="AI49">
        <v>0.6899094468817204</v>
      </c>
      <c r="AJ49">
        <v>1.1563906354838711</v>
      </c>
      <c r="AK49">
        <v>1.077301435698925</v>
      </c>
      <c r="AL49">
        <v>1.172796187526882</v>
      </c>
      <c r="AM49">
        <v>1.090140812903226</v>
      </c>
    </row>
    <row r="50" spans="1:39" x14ac:dyDescent="0.3">
      <c r="A50">
        <v>12</v>
      </c>
      <c r="B50" t="s">
        <v>144</v>
      </c>
      <c r="C50">
        <v>9</v>
      </c>
      <c r="D50">
        <v>75.5</v>
      </c>
      <c r="E50">
        <v>30</v>
      </c>
      <c r="F50">
        <v>1.699361191397849</v>
      </c>
      <c r="G50">
        <v>0.89698857677419352</v>
      </c>
      <c r="H50">
        <v>6.0336636597849456</v>
      </c>
      <c r="I50">
        <v>2.105973489462365</v>
      </c>
      <c r="J50">
        <v>3.5435689199999998</v>
      </c>
      <c r="K50">
        <v>1.879594669032258</v>
      </c>
      <c r="L50">
        <v>2.518173355698925</v>
      </c>
      <c r="M50">
        <v>2.753046681505376</v>
      </c>
      <c r="N50">
        <v>2.0584523417204301</v>
      </c>
      <c r="O50">
        <v>4.5658139935483879</v>
      </c>
      <c r="P50">
        <v>1.3003212217204301</v>
      </c>
      <c r="Q50">
        <v>2.072491705161291</v>
      </c>
      <c r="R50">
        <v>2.4159237387096768</v>
      </c>
      <c r="S50">
        <v>0.85457304129032252</v>
      </c>
      <c r="T50">
        <v>0.64380291032258063</v>
      </c>
      <c r="U50">
        <v>1.4496477051612899</v>
      </c>
      <c r="V50">
        <v>1.179964309247312</v>
      </c>
      <c r="W50">
        <v>1.8925432223655909</v>
      </c>
      <c r="X50">
        <v>1.576960857634409</v>
      </c>
      <c r="Y50">
        <v>1.943025229032258</v>
      </c>
      <c r="Z50">
        <v>1.8780220963440859</v>
      </c>
      <c r="AA50">
        <v>1.159368200215054</v>
      </c>
      <c r="AB50">
        <v>4.7894823116129031</v>
      </c>
      <c r="AC50">
        <v>1.1350921507526881</v>
      </c>
      <c r="AD50">
        <v>2.7436326000000002</v>
      </c>
      <c r="AE50">
        <v>2.152316889462365</v>
      </c>
      <c r="AF50">
        <v>2.7235179215053762</v>
      </c>
      <c r="AG50">
        <v>1.645370235698925</v>
      </c>
      <c r="AH50">
        <v>0.92487885806451575</v>
      </c>
      <c r="AI50">
        <v>1.333500458709677</v>
      </c>
      <c r="AJ50">
        <v>1.544858560860215</v>
      </c>
      <c r="AK50">
        <v>1.452188965806452</v>
      </c>
      <c r="AL50">
        <v>2.1176224331182798</v>
      </c>
      <c r="AM50">
        <v>1.567577710752688</v>
      </c>
    </row>
    <row r="51" spans="1:39" x14ac:dyDescent="0.3">
      <c r="A51">
        <v>13</v>
      </c>
      <c r="B51" t="s">
        <v>145</v>
      </c>
      <c r="C51">
        <v>27</v>
      </c>
      <c r="D51">
        <v>75</v>
      </c>
      <c r="E51">
        <v>30.5</v>
      </c>
      <c r="F51">
        <v>1.889498631612903</v>
      </c>
      <c r="G51">
        <v>0.64699387268817221</v>
      </c>
      <c r="H51">
        <v>4.532633469892474</v>
      </c>
      <c r="I51">
        <v>0.42804761569892469</v>
      </c>
      <c r="J51">
        <v>2.1529730372043012</v>
      </c>
      <c r="K51">
        <v>0.55514695763440858</v>
      </c>
      <c r="L51">
        <v>0.84844029010752708</v>
      </c>
      <c r="M51">
        <v>1.660681305591398</v>
      </c>
      <c r="N51">
        <v>1.7423614223655921</v>
      </c>
      <c r="O51">
        <v>4.0671002430107528</v>
      </c>
      <c r="P51">
        <v>1.8423311643010749</v>
      </c>
      <c r="Q51">
        <v>1.5243833337634409</v>
      </c>
      <c r="R51">
        <v>1.6449783333333341</v>
      </c>
      <c r="S51">
        <v>0.36161771247311819</v>
      </c>
      <c r="T51">
        <v>0.71754552774193547</v>
      </c>
      <c r="U51">
        <v>1.1909473763440861</v>
      </c>
      <c r="V51">
        <v>1.6235010789247311</v>
      </c>
      <c r="W51">
        <v>2.112350270752688</v>
      </c>
      <c r="X51">
        <v>0.8050488733333333</v>
      </c>
      <c r="Y51">
        <v>2.092097649032258</v>
      </c>
      <c r="Z51">
        <v>1.531158404086022</v>
      </c>
      <c r="AA51">
        <v>2.6447526017204299</v>
      </c>
      <c r="AB51">
        <v>3.1042472789247308</v>
      </c>
      <c r="AC51">
        <v>1.057155346881721</v>
      </c>
      <c r="AD51">
        <v>2.4096023116129031</v>
      </c>
      <c r="AE51">
        <v>2.255758493763441</v>
      </c>
      <c r="AF51">
        <v>2.1286880529032262</v>
      </c>
      <c r="AG51">
        <v>3.6506262668817202</v>
      </c>
      <c r="AH51">
        <v>1.9370439705376341</v>
      </c>
      <c r="AI51">
        <v>1.6772804066666669</v>
      </c>
      <c r="AJ51">
        <v>2.8533896509677419</v>
      </c>
      <c r="AK51">
        <v>2.730032923225806</v>
      </c>
      <c r="AL51">
        <v>2.003270669892474</v>
      </c>
      <c r="AM51">
        <v>2.41173920516129</v>
      </c>
    </row>
    <row r="52" spans="1:39" x14ac:dyDescent="0.3">
      <c r="A52">
        <v>13</v>
      </c>
      <c r="B52" t="s">
        <v>145</v>
      </c>
      <c r="C52">
        <v>37</v>
      </c>
      <c r="D52">
        <v>75</v>
      </c>
      <c r="E52">
        <v>30.75</v>
      </c>
      <c r="F52">
        <v>2.0687082219354842</v>
      </c>
      <c r="G52">
        <v>1.154211202795699</v>
      </c>
      <c r="H52">
        <v>4.53103758752688</v>
      </c>
      <c r="I52">
        <v>0.72801031419354845</v>
      </c>
      <c r="J52">
        <v>2.1545923361290318</v>
      </c>
      <c r="K52">
        <v>1.1719340462365591</v>
      </c>
      <c r="L52">
        <v>0.95087332903225796</v>
      </c>
      <c r="M52">
        <v>1.480792657634409</v>
      </c>
      <c r="N52">
        <v>4.2730463279569886</v>
      </c>
      <c r="O52">
        <v>2.3966013675268809</v>
      </c>
      <c r="P52">
        <v>3.0863357634408599</v>
      </c>
      <c r="Q52">
        <v>2.358085636989248</v>
      </c>
      <c r="R52">
        <v>1.272354270322581</v>
      </c>
      <c r="S52">
        <v>1.01926373827957</v>
      </c>
      <c r="T52">
        <v>0.79815567053763425</v>
      </c>
      <c r="U52">
        <v>1.178756862580645</v>
      </c>
      <c r="V52">
        <v>2.034294970322581</v>
      </c>
      <c r="W52">
        <v>2.5775290262365589</v>
      </c>
      <c r="X52">
        <v>0.52847899698924727</v>
      </c>
      <c r="Y52">
        <v>1.472435360860215</v>
      </c>
      <c r="Z52">
        <v>2.384825883225806</v>
      </c>
      <c r="AA52">
        <v>3.346948347311828</v>
      </c>
      <c r="AB52">
        <v>3.8137136427957001</v>
      </c>
      <c r="AC52">
        <v>1.2777315210752691</v>
      </c>
      <c r="AD52">
        <v>2.639161813978494</v>
      </c>
      <c r="AE52">
        <v>2.2000300610752692</v>
      </c>
      <c r="AF52">
        <v>2.1286881651612899</v>
      </c>
      <c r="AG52">
        <v>3.6118491348387098</v>
      </c>
      <c r="AH52">
        <v>1.9336998447311831</v>
      </c>
      <c r="AI52">
        <v>1.129056132043011</v>
      </c>
      <c r="AJ52">
        <v>3.0993154737634399</v>
      </c>
      <c r="AK52">
        <v>3.053457785591398</v>
      </c>
      <c r="AL52">
        <v>1.8346964023655921</v>
      </c>
      <c r="AM52">
        <v>1.703911194623656</v>
      </c>
    </row>
    <row r="53" spans="1:39" x14ac:dyDescent="0.3">
      <c r="A53">
        <v>13</v>
      </c>
      <c r="B53" t="s">
        <v>145</v>
      </c>
      <c r="C53">
        <v>38</v>
      </c>
      <c r="D53">
        <v>75.25</v>
      </c>
      <c r="E53">
        <v>30.75</v>
      </c>
      <c r="F53">
        <v>1.5404744350537629</v>
      </c>
      <c r="G53">
        <v>0.95863392752688181</v>
      </c>
      <c r="H53">
        <v>6.1380043516129037</v>
      </c>
      <c r="I53">
        <v>1.021704817634409</v>
      </c>
      <c r="J53">
        <v>2.2301924122580652</v>
      </c>
      <c r="K53">
        <v>1.49580286516129</v>
      </c>
      <c r="L53">
        <v>0.97145639849462362</v>
      </c>
      <c r="M53">
        <v>1.889886583655914</v>
      </c>
      <c r="N53">
        <v>2.4189129655913981</v>
      </c>
      <c r="O53">
        <v>2.9200839180645159</v>
      </c>
      <c r="P53">
        <v>2.0730781113978498</v>
      </c>
      <c r="Q53">
        <v>2.2891551101075271</v>
      </c>
      <c r="R53">
        <v>1.9095765526881721</v>
      </c>
      <c r="S53">
        <v>0.88606531161290325</v>
      </c>
      <c r="T53">
        <v>0.84068641935483868</v>
      </c>
      <c r="U53">
        <v>0.97521905225806482</v>
      </c>
      <c r="V53">
        <v>2.4345497632258062</v>
      </c>
      <c r="W53">
        <v>2.9614418931182791</v>
      </c>
      <c r="X53">
        <v>0.75892108258064517</v>
      </c>
      <c r="Y53">
        <v>2.1353874948387102</v>
      </c>
      <c r="Z53">
        <v>2.4166953189247309</v>
      </c>
      <c r="AA53">
        <v>3.2372832544086019</v>
      </c>
      <c r="AB53">
        <v>4.7801735249462372</v>
      </c>
      <c r="AC53">
        <v>2.2118932875268822</v>
      </c>
      <c r="AD53">
        <v>2.8473428268817211</v>
      </c>
      <c r="AE53">
        <v>2.1458048262365592</v>
      </c>
      <c r="AF53">
        <v>2.1876317008602149</v>
      </c>
      <c r="AG53">
        <v>1.9875832460215059</v>
      </c>
      <c r="AH53">
        <v>1.1502488290322579</v>
      </c>
      <c r="AI53">
        <v>0.90003681956989257</v>
      </c>
      <c r="AJ53">
        <v>1.6685409718279569</v>
      </c>
      <c r="AK53">
        <v>2.0645407270967739</v>
      </c>
      <c r="AL53">
        <v>2.0831632139784948</v>
      </c>
      <c r="AM53">
        <v>1.6605679180645161</v>
      </c>
    </row>
    <row r="54" spans="1:39" x14ac:dyDescent="0.3">
      <c r="A54">
        <v>13</v>
      </c>
      <c r="B54" t="s">
        <v>145</v>
      </c>
      <c r="C54">
        <v>46</v>
      </c>
      <c r="D54">
        <v>75.25</v>
      </c>
      <c r="E54">
        <v>31</v>
      </c>
      <c r="F54">
        <v>3.0882398264516131</v>
      </c>
      <c r="G54">
        <v>0.93706803505376346</v>
      </c>
      <c r="H54">
        <v>5.6820508361290321</v>
      </c>
      <c r="I54">
        <v>1.4204690670967739</v>
      </c>
      <c r="J54">
        <v>4.3123582232258064</v>
      </c>
      <c r="K54">
        <v>2.039024590322581</v>
      </c>
      <c r="L54">
        <v>1.9186439711827961</v>
      </c>
      <c r="M54">
        <v>2.555251792903225</v>
      </c>
      <c r="N54">
        <v>2.2126104761290319</v>
      </c>
      <c r="O54">
        <v>4.2967419713978501</v>
      </c>
      <c r="P54">
        <v>2.351635682795699</v>
      </c>
      <c r="Q54">
        <v>1.6167488397849461</v>
      </c>
      <c r="R54">
        <v>0.723988316344086</v>
      </c>
      <c r="S54">
        <v>0.44634198967741939</v>
      </c>
      <c r="T54">
        <v>1.568001017419355</v>
      </c>
      <c r="U54">
        <v>2.1976005978494619</v>
      </c>
      <c r="V54">
        <v>2.6867949107526878</v>
      </c>
      <c r="W54">
        <v>3.5521347479569889</v>
      </c>
      <c r="X54">
        <v>1.3316838393548389</v>
      </c>
      <c r="Y54">
        <v>3.2964093473118279</v>
      </c>
      <c r="Z54">
        <v>3.0106831129032261</v>
      </c>
      <c r="AA54">
        <v>3.418644212258064</v>
      </c>
      <c r="AB54">
        <v>4.9831423772043024</v>
      </c>
      <c r="AC54">
        <v>2.0692895630107531</v>
      </c>
      <c r="AD54">
        <v>2.6915732240860222</v>
      </c>
      <c r="AE54">
        <v>2.1458065182795698</v>
      </c>
      <c r="AF54">
        <v>2.97265571139785</v>
      </c>
      <c r="AG54">
        <v>2.2819004331182788</v>
      </c>
      <c r="AH54">
        <v>1.7373624296774191</v>
      </c>
      <c r="AI54">
        <v>1.4086921791397851</v>
      </c>
      <c r="AJ54">
        <v>5.7431260597849461</v>
      </c>
      <c r="AK54">
        <v>4.7038985176344088</v>
      </c>
      <c r="AL54">
        <v>5.780409742150538</v>
      </c>
      <c r="AM54">
        <v>5.2741256451612886</v>
      </c>
    </row>
    <row r="55" spans="1:39" x14ac:dyDescent="0.3">
      <c r="A55">
        <v>14</v>
      </c>
      <c r="B55" t="s">
        <v>146</v>
      </c>
      <c r="C55">
        <v>5</v>
      </c>
      <c r="D55">
        <v>74.5</v>
      </c>
      <c r="E55">
        <v>30</v>
      </c>
      <c r="F55">
        <v>2.7916733051612912</v>
      </c>
      <c r="G55">
        <v>0.80742196860215054</v>
      </c>
      <c r="H55">
        <v>2.5540895658064522</v>
      </c>
      <c r="I55">
        <v>1.212855029677419</v>
      </c>
      <c r="J55">
        <v>2.5407884853763441</v>
      </c>
      <c r="K55">
        <v>0.80033696666666665</v>
      </c>
      <c r="L55">
        <v>1.720188472903226</v>
      </c>
      <c r="M55">
        <v>2.3372624193548388</v>
      </c>
      <c r="N55">
        <v>2.27406878688172</v>
      </c>
      <c r="O55">
        <v>3.841007911827957</v>
      </c>
      <c r="P55">
        <v>2.2512833335483871</v>
      </c>
      <c r="Q55">
        <v>1.8256054862365589</v>
      </c>
      <c r="R55">
        <v>1.675152177849462</v>
      </c>
      <c r="S55">
        <v>0.61622249161290321</v>
      </c>
      <c r="T55">
        <v>1.404478385591398</v>
      </c>
      <c r="U55">
        <v>1.084534164086022</v>
      </c>
      <c r="V55">
        <v>0.87509880387096772</v>
      </c>
      <c r="W55">
        <v>2.4469216765591399</v>
      </c>
      <c r="X55">
        <v>1.112898706666666</v>
      </c>
      <c r="Y55">
        <v>1.7869013070967741</v>
      </c>
      <c r="Z55">
        <v>1.3799315296774191</v>
      </c>
      <c r="AA55">
        <v>2.4358240154838708</v>
      </c>
      <c r="AB55">
        <v>2.059989216344086</v>
      </c>
      <c r="AC55">
        <v>0.81142975806451623</v>
      </c>
      <c r="AD55">
        <v>2.1049154290322578</v>
      </c>
      <c r="AE55">
        <v>2.248577252473118</v>
      </c>
      <c r="AF55">
        <v>2.1293548513978489</v>
      </c>
      <c r="AG55">
        <v>2.5940012473118279</v>
      </c>
      <c r="AH55">
        <v>1.7417235804301081</v>
      </c>
      <c r="AI55">
        <v>1.732151458709678</v>
      </c>
      <c r="AJ55">
        <v>1.538859660215053</v>
      </c>
      <c r="AK55">
        <v>1.4139760802150541</v>
      </c>
      <c r="AL55">
        <v>1.6667448584946241</v>
      </c>
      <c r="AM55">
        <v>1.1228201187096769</v>
      </c>
    </row>
    <row r="56" spans="1:39" x14ac:dyDescent="0.3">
      <c r="A56">
        <v>14</v>
      </c>
      <c r="B56" t="s">
        <v>146</v>
      </c>
      <c r="C56">
        <v>14</v>
      </c>
      <c r="D56">
        <v>74.5</v>
      </c>
      <c r="E56">
        <v>30.25</v>
      </c>
      <c r="F56">
        <v>3.1421255569892481</v>
      </c>
      <c r="G56">
        <v>0.72633000430107519</v>
      </c>
      <c r="H56">
        <v>3.7006046862365589</v>
      </c>
      <c r="I56">
        <v>1.2909135122580651</v>
      </c>
      <c r="J56">
        <v>2.941685904731183</v>
      </c>
      <c r="K56">
        <v>0.6699549051612903</v>
      </c>
      <c r="L56">
        <v>2.0653921247311819</v>
      </c>
      <c r="M56">
        <v>2.4454181303225799</v>
      </c>
      <c r="N56">
        <v>1.865511999354839</v>
      </c>
      <c r="O56">
        <v>3.8343519729032258</v>
      </c>
      <c r="P56">
        <v>3.8436305232258068</v>
      </c>
      <c r="Q56">
        <v>3.541671294408602</v>
      </c>
      <c r="R56">
        <v>2.3100915797849462</v>
      </c>
      <c r="S56">
        <v>1.143627664301075</v>
      </c>
      <c r="T56">
        <v>1.437791926236559</v>
      </c>
      <c r="U56">
        <v>1.7453804356989251</v>
      </c>
      <c r="V56">
        <v>0.87900081569892485</v>
      </c>
      <c r="W56">
        <v>2.4543382634408601</v>
      </c>
      <c r="X56">
        <v>1.2271053470967741</v>
      </c>
      <c r="Y56">
        <v>1.996888751612903</v>
      </c>
      <c r="Z56">
        <v>1.4506935462365591</v>
      </c>
      <c r="AA56">
        <v>2.4172920384946242</v>
      </c>
      <c r="AB56">
        <v>2.0566800116129031</v>
      </c>
      <c r="AC56">
        <v>0.87350331548387106</v>
      </c>
      <c r="AD56">
        <v>1.75055068344086</v>
      </c>
      <c r="AE56">
        <v>2.4419050913978499</v>
      </c>
      <c r="AF56">
        <v>2.129354805376344</v>
      </c>
      <c r="AG56">
        <v>3.62157868623656</v>
      </c>
      <c r="AH56">
        <v>1.5269349965591399</v>
      </c>
      <c r="AI56">
        <v>1.367611770107527</v>
      </c>
      <c r="AJ56">
        <v>1.8732756870967739</v>
      </c>
      <c r="AK56">
        <v>1.990880934408602</v>
      </c>
      <c r="AL56">
        <v>2.1235695877419349</v>
      </c>
      <c r="AM56">
        <v>2.291777836129032</v>
      </c>
    </row>
    <row r="57" spans="1:39" x14ac:dyDescent="0.3">
      <c r="A57">
        <v>14</v>
      </c>
      <c r="B57" t="s">
        <v>146</v>
      </c>
      <c r="C57">
        <v>25</v>
      </c>
      <c r="D57">
        <v>74.5</v>
      </c>
      <c r="E57">
        <v>30.5</v>
      </c>
      <c r="F57">
        <v>2.5443497673118278</v>
      </c>
      <c r="G57">
        <v>0.59577126279569881</v>
      </c>
      <c r="H57">
        <v>4.7761432144086022</v>
      </c>
      <c r="I57">
        <v>1.660563696344086</v>
      </c>
      <c r="J57">
        <v>3.2726547810752691</v>
      </c>
      <c r="K57">
        <v>0.59246131268817215</v>
      </c>
      <c r="L57">
        <v>2.3789549197849462</v>
      </c>
      <c r="M57">
        <v>2.443215455483871</v>
      </c>
      <c r="N57">
        <v>1.9697416060215049</v>
      </c>
      <c r="O57">
        <v>3.1891655232258058</v>
      </c>
      <c r="P57">
        <v>4.1017867780645174</v>
      </c>
      <c r="Q57">
        <v>4.2740183625806463</v>
      </c>
      <c r="R57">
        <v>1.8541327230107529</v>
      </c>
      <c r="S57">
        <v>1.5147368395698919</v>
      </c>
      <c r="T57">
        <v>1.3018982322580639</v>
      </c>
      <c r="U57">
        <v>1.512974207956989</v>
      </c>
      <c r="V57">
        <v>0.92137014860215061</v>
      </c>
      <c r="W57">
        <v>2.3660527690322581</v>
      </c>
      <c r="X57">
        <v>1.412236816774193</v>
      </c>
      <c r="Y57">
        <v>2.2555764346236562</v>
      </c>
      <c r="Z57">
        <v>1.5003280511827961</v>
      </c>
      <c r="AA57">
        <v>2.377561773333333</v>
      </c>
      <c r="AB57">
        <v>1.98694212344086</v>
      </c>
      <c r="AC57">
        <v>1.214455389892473</v>
      </c>
      <c r="AD57">
        <v>2.0151239645161292</v>
      </c>
      <c r="AE57">
        <v>2.5073990490322591</v>
      </c>
      <c r="AF57">
        <v>2.1293547333333329</v>
      </c>
      <c r="AG57">
        <v>3.9939383868817209</v>
      </c>
      <c r="AH57">
        <v>2.055716325376344</v>
      </c>
      <c r="AI57">
        <v>1.552063663655914</v>
      </c>
      <c r="AJ57">
        <v>1.877262216989247</v>
      </c>
      <c r="AK57">
        <v>1.6604463131182789</v>
      </c>
      <c r="AL57">
        <v>2.3426396032258059</v>
      </c>
      <c r="AM57">
        <v>2.7375567200000002</v>
      </c>
    </row>
    <row r="58" spans="1:39" x14ac:dyDescent="0.3">
      <c r="A58">
        <v>15</v>
      </c>
      <c r="B58" t="s">
        <v>147</v>
      </c>
      <c r="C58">
        <v>49</v>
      </c>
      <c r="D58">
        <v>76</v>
      </c>
      <c r="E58">
        <v>31</v>
      </c>
      <c r="F58">
        <v>4.7350933625806464</v>
      </c>
      <c r="G58">
        <v>1.572439252043011</v>
      </c>
      <c r="H58">
        <v>11.84696973333333</v>
      </c>
      <c r="I58">
        <v>5.2848976911827954</v>
      </c>
      <c r="J58">
        <v>7.7504971556989251</v>
      </c>
      <c r="K58">
        <v>6.6087195303225812</v>
      </c>
      <c r="L58">
        <v>3.6127833886021512</v>
      </c>
      <c r="M58">
        <v>5.5269927713978504</v>
      </c>
      <c r="N58">
        <v>4.2993294068817196</v>
      </c>
      <c r="O58">
        <v>4.3518550081720448</v>
      </c>
      <c r="P58">
        <v>5.7925166615053758</v>
      </c>
      <c r="Q58">
        <v>6.4394045967741942</v>
      </c>
      <c r="R58">
        <v>4.7408033288172051</v>
      </c>
      <c r="S58">
        <v>3.3668165090322568</v>
      </c>
      <c r="T58">
        <v>2.6259465752688169</v>
      </c>
      <c r="U58">
        <v>4.0266318038709681</v>
      </c>
      <c r="V58">
        <v>3.5868283875268809</v>
      </c>
      <c r="W58">
        <v>4.5543163221505374</v>
      </c>
      <c r="X58">
        <v>1.752986066451613</v>
      </c>
      <c r="Y58">
        <v>2.628110877849462</v>
      </c>
      <c r="Z58">
        <v>2.935197323010752</v>
      </c>
      <c r="AA58">
        <v>3.240720184086022</v>
      </c>
      <c r="AB58">
        <v>5.3902351905376351</v>
      </c>
      <c r="AC58">
        <v>2.91981608344086</v>
      </c>
      <c r="AD58">
        <v>3.7664470827956991</v>
      </c>
      <c r="AE58">
        <v>8.7281836101075285</v>
      </c>
      <c r="AF58">
        <v>5.2765297866666661</v>
      </c>
      <c r="AG58">
        <v>4.2205541651612908</v>
      </c>
      <c r="AH58">
        <v>3.730916072258065</v>
      </c>
      <c r="AI58">
        <v>4.0435602935483876</v>
      </c>
      <c r="AJ58">
        <v>3.3648863509677418</v>
      </c>
      <c r="AK58">
        <v>4.4708305843010736</v>
      </c>
      <c r="AL58">
        <v>6.1810874139784939</v>
      </c>
      <c r="AM58">
        <v>3.8948317754838722</v>
      </c>
    </row>
    <row r="59" spans="1:39" x14ac:dyDescent="0.3">
      <c r="A59">
        <v>15</v>
      </c>
      <c r="B59" t="s">
        <v>147</v>
      </c>
      <c r="C59">
        <v>50</v>
      </c>
      <c r="D59">
        <v>76.25</v>
      </c>
      <c r="E59">
        <v>31</v>
      </c>
      <c r="F59">
        <v>4.7085710191397849</v>
      </c>
      <c r="G59">
        <v>2.2500451156989238</v>
      </c>
      <c r="H59">
        <v>10.550349076129031</v>
      </c>
      <c r="I59">
        <v>4.0239812913978499</v>
      </c>
      <c r="J59">
        <v>6.3469244399999996</v>
      </c>
      <c r="K59">
        <v>5.4529691769892477</v>
      </c>
      <c r="L59">
        <v>4.6335767830107519</v>
      </c>
      <c r="M59">
        <v>5.0921209303225812</v>
      </c>
      <c r="N59">
        <v>6.0674408683870986</v>
      </c>
      <c r="O59">
        <v>5.3160173294623654</v>
      </c>
      <c r="P59">
        <v>4.4023660769892476</v>
      </c>
      <c r="Q59">
        <v>6.163748338709679</v>
      </c>
      <c r="R59">
        <v>6.6703248610752697</v>
      </c>
      <c r="S59">
        <v>4.3552747963440863</v>
      </c>
      <c r="T59">
        <v>5.3660536769892477</v>
      </c>
      <c r="U59">
        <v>5.057194923010754</v>
      </c>
      <c r="V59">
        <v>4.6503506787096782</v>
      </c>
      <c r="W59">
        <v>5.1495059615053762</v>
      </c>
      <c r="X59">
        <v>3.002191901075268</v>
      </c>
      <c r="Y59">
        <v>3.012461579569893</v>
      </c>
      <c r="Z59">
        <v>3.7585561623655912</v>
      </c>
      <c r="AA59">
        <v>4.8314543808602144</v>
      </c>
      <c r="AB59">
        <v>6.5892702916129027</v>
      </c>
      <c r="AC59">
        <v>2.5246572199999999</v>
      </c>
      <c r="AD59">
        <v>5.2086380913978489</v>
      </c>
      <c r="AE59">
        <v>8.901192484086021</v>
      </c>
      <c r="AF59">
        <v>5.3578918262365587</v>
      </c>
      <c r="AG59">
        <v>5.22549372795699</v>
      </c>
      <c r="AH59">
        <v>3.221291899784946</v>
      </c>
      <c r="AI59">
        <v>4.1013734124731176</v>
      </c>
      <c r="AJ59">
        <v>4.3722634438709687</v>
      </c>
      <c r="AK59">
        <v>4.7259838864516137</v>
      </c>
      <c r="AL59">
        <v>6.3624594531182792</v>
      </c>
      <c r="AM59">
        <v>4.6167096047311826</v>
      </c>
    </row>
    <row r="60" spans="1:39" x14ac:dyDescent="0.3">
      <c r="A60">
        <v>15</v>
      </c>
      <c r="B60" t="s">
        <v>147</v>
      </c>
      <c r="C60">
        <v>51</v>
      </c>
      <c r="D60">
        <v>76.5</v>
      </c>
      <c r="E60">
        <v>31</v>
      </c>
      <c r="F60">
        <v>6.2081320632258059</v>
      </c>
      <c r="G60">
        <v>3.1280739892473122</v>
      </c>
      <c r="H60">
        <v>9.3945583965591393</v>
      </c>
      <c r="I60">
        <v>4.3942007126881721</v>
      </c>
      <c r="J60">
        <v>6.1584783959139786</v>
      </c>
      <c r="K60">
        <v>4.5976243318279568</v>
      </c>
      <c r="L60">
        <v>6.0653332027956974</v>
      </c>
      <c r="M60">
        <v>5.6036889187096781</v>
      </c>
      <c r="N60">
        <v>9.1762277131182763</v>
      </c>
      <c r="O60">
        <v>9.0168092204301047</v>
      </c>
      <c r="P60">
        <v>4.2516689670967747</v>
      </c>
      <c r="Q60">
        <v>5.7963716804301084</v>
      </c>
      <c r="R60">
        <v>7.6336981492473139</v>
      </c>
      <c r="S60">
        <v>6.0169377797849473</v>
      </c>
      <c r="T60">
        <v>6.4155463068817227</v>
      </c>
      <c r="U60">
        <v>5.0143882634408596</v>
      </c>
      <c r="V60">
        <v>3.2903091107526881</v>
      </c>
      <c r="W60">
        <v>5.703834938279571</v>
      </c>
      <c r="X60">
        <v>4.019796278709677</v>
      </c>
      <c r="Y60">
        <v>2.6336265313978489</v>
      </c>
      <c r="Z60">
        <v>4.3069720184946254</v>
      </c>
      <c r="AA60">
        <v>5.953718885376345</v>
      </c>
      <c r="AB60">
        <v>6.8343802888172034</v>
      </c>
      <c r="AC60">
        <v>4.0705943630107528</v>
      </c>
      <c r="AD60">
        <v>6.9659937034408568</v>
      </c>
      <c r="AE60">
        <v>9.0210572425806443</v>
      </c>
      <c r="AF60">
        <v>5.5065116286021496</v>
      </c>
      <c r="AG60">
        <v>5.6432660918279556</v>
      </c>
      <c r="AH60">
        <v>2.7722514169892478</v>
      </c>
      <c r="AI60">
        <v>3.5129696886021509</v>
      </c>
      <c r="AJ60">
        <v>4.2230411344086018</v>
      </c>
      <c r="AK60">
        <v>4.6407573941935487</v>
      </c>
      <c r="AL60">
        <v>6.867618354623656</v>
      </c>
      <c r="AM60">
        <v>4.4605098763440854</v>
      </c>
    </row>
    <row r="61" spans="1:39" x14ac:dyDescent="0.3">
      <c r="A61">
        <v>15</v>
      </c>
      <c r="B61" t="s">
        <v>147</v>
      </c>
      <c r="C61">
        <v>57</v>
      </c>
      <c r="D61">
        <v>76</v>
      </c>
      <c r="E61">
        <v>31.25</v>
      </c>
      <c r="F61">
        <v>4.9804829612903223</v>
      </c>
      <c r="G61">
        <v>1.957096884086021</v>
      </c>
      <c r="H61">
        <v>11.519825122150539</v>
      </c>
      <c r="I61">
        <v>4.5233967169892466</v>
      </c>
      <c r="J61">
        <v>8.6788019408602164</v>
      </c>
      <c r="K61">
        <v>5.2483939984946248</v>
      </c>
      <c r="L61">
        <v>2.7998364763440859</v>
      </c>
      <c r="M61">
        <v>4.3258175275268798</v>
      </c>
      <c r="N61">
        <v>3.6622340419354842</v>
      </c>
      <c r="O61">
        <v>4.3287451718279577</v>
      </c>
      <c r="P61">
        <v>4.5893334161290316</v>
      </c>
      <c r="Q61">
        <v>4.241396461505377</v>
      </c>
      <c r="R61">
        <v>2.889920694193548</v>
      </c>
      <c r="S61">
        <v>2.0592579113978502</v>
      </c>
      <c r="T61">
        <v>1.601937097419355</v>
      </c>
      <c r="U61">
        <v>2.07367727827957</v>
      </c>
      <c r="V61">
        <v>4.5311850722580633</v>
      </c>
      <c r="W61">
        <v>4.6458070365591402</v>
      </c>
      <c r="X61">
        <v>1.0762083913978491</v>
      </c>
      <c r="Y61">
        <v>1.6061104830107531</v>
      </c>
      <c r="Z61">
        <v>4.2206131367741921</v>
      </c>
      <c r="AA61">
        <v>4.0706471234408612</v>
      </c>
      <c r="AB61">
        <v>5.6895874604301069</v>
      </c>
      <c r="AC61">
        <v>1.914831733333334</v>
      </c>
      <c r="AD61">
        <v>3.0079418868817211</v>
      </c>
      <c r="AE61">
        <v>8.7170802677419346</v>
      </c>
      <c r="AF61">
        <v>5.2832704815053768</v>
      </c>
      <c r="AG61">
        <v>3.032977620215052</v>
      </c>
      <c r="AH61">
        <v>1.725948752473119</v>
      </c>
      <c r="AI61">
        <v>1.819327650322581</v>
      </c>
      <c r="AJ61">
        <v>1.97119879827957</v>
      </c>
      <c r="AK61">
        <v>2.090940486881721</v>
      </c>
      <c r="AL61">
        <v>3.9417780230107531</v>
      </c>
      <c r="AM61">
        <v>2.6632307752688171</v>
      </c>
    </row>
    <row r="62" spans="1:39" x14ac:dyDescent="0.3">
      <c r="A62">
        <v>16</v>
      </c>
      <c r="B62" t="s">
        <v>148</v>
      </c>
      <c r="C62">
        <v>21</v>
      </c>
      <c r="D62">
        <v>76.25</v>
      </c>
      <c r="E62">
        <v>30.25</v>
      </c>
      <c r="F62">
        <v>2.9380170907526879</v>
      </c>
      <c r="G62">
        <v>0.49427416387096779</v>
      </c>
      <c r="H62">
        <v>9.3544701101075258</v>
      </c>
      <c r="I62">
        <v>5.5387207905376341</v>
      </c>
      <c r="J62">
        <v>4.3357023152688168</v>
      </c>
      <c r="K62">
        <v>4.6440402643010756</v>
      </c>
      <c r="L62">
        <v>3.0997168419354848</v>
      </c>
      <c r="M62">
        <v>5.2325406950537632</v>
      </c>
      <c r="N62">
        <v>5.9997108096774197</v>
      </c>
      <c r="O62">
        <v>6.8893236509677411</v>
      </c>
      <c r="P62">
        <v>5.8584146131182786</v>
      </c>
      <c r="Q62">
        <v>3.995710686666667</v>
      </c>
      <c r="R62">
        <v>5.9801587178494611</v>
      </c>
      <c r="S62">
        <v>1.957643570107527</v>
      </c>
      <c r="T62">
        <v>2.8929448737634411</v>
      </c>
      <c r="U62">
        <v>2.5740356744086021</v>
      </c>
      <c r="V62">
        <v>2.9464365034408599</v>
      </c>
      <c r="W62">
        <v>4.1747410748387086</v>
      </c>
      <c r="X62">
        <v>4.1980181855913994</v>
      </c>
      <c r="Y62">
        <v>3.5758389763440861</v>
      </c>
      <c r="Z62">
        <v>2.2156578548387089</v>
      </c>
      <c r="AA62">
        <v>4.3874369509677411</v>
      </c>
      <c r="AB62">
        <v>8.1997008372043005</v>
      </c>
      <c r="AC62">
        <v>3.414064523225806</v>
      </c>
      <c r="AD62">
        <v>5.5773591561290328</v>
      </c>
      <c r="AE62">
        <v>6.0023759965591399</v>
      </c>
      <c r="AF62">
        <v>4.2810099550537632</v>
      </c>
      <c r="AG62">
        <v>4.461129413763441</v>
      </c>
      <c r="AH62">
        <v>2.0105422984946228</v>
      </c>
      <c r="AI62">
        <v>3.455390872258064</v>
      </c>
      <c r="AJ62">
        <v>2.1323569924731181</v>
      </c>
      <c r="AK62">
        <v>3.3903018309677422</v>
      </c>
      <c r="AL62">
        <v>5.2688981068817196</v>
      </c>
      <c r="AM62">
        <v>5.964473633548387</v>
      </c>
    </row>
    <row r="63" spans="1:39" x14ac:dyDescent="0.3">
      <c r="A63">
        <v>16</v>
      </c>
      <c r="B63" t="s">
        <v>148</v>
      </c>
      <c r="C63">
        <v>22</v>
      </c>
      <c r="D63">
        <v>76.5</v>
      </c>
      <c r="E63">
        <v>30.25</v>
      </c>
      <c r="F63">
        <v>5.5539005901075269</v>
      </c>
      <c r="G63">
        <v>2.369099520645161</v>
      </c>
      <c r="H63">
        <v>8.2974158756989258</v>
      </c>
      <c r="I63">
        <v>5.610442840000001</v>
      </c>
      <c r="J63">
        <v>7.9621537326881739</v>
      </c>
      <c r="K63">
        <v>3.6531388337634412</v>
      </c>
      <c r="L63">
        <v>5.6890610711827954</v>
      </c>
      <c r="M63">
        <v>5.0221261909677413</v>
      </c>
      <c r="N63">
        <v>6.4925251382795697</v>
      </c>
      <c r="O63">
        <v>8.7705457187096787</v>
      </c>
      <c r="P63">
        <v>6.5540458486021516</v>
      </c>
      <c r="Q63">
        <v>5.5228858255913984</v>
      </c>
      <c r="R63">
        <v>7.5621173184946233</v>
      </c>
      <c r="S63">
        <v>5.7146004673118274</v>
      </c>
      <c r="T63">
        <v>5.4258450354838708</v>
      </c>
      <c r="U63">
        <v>6.176916598494623</v>
      </c>
      <c r="V63">
        <v>4.5288862096774194</v>
      </c>
      <c r="W63">
        <v>5.3547185817204301</v>
      </c>
      <c r="X63">
        <v>6.4034682694623637</v>
      </c>
      <c r="Y63">
        <v>5.9066966791397872</v>
      </c>
      <c r="Z63">
        <v>3.324860767741936</v>
      </c>
      <c r="AA63">
        <v>6.0864865926881704</v>
      </c>
      <c r="AB63">
        <v>8.8872378838709647</v>
      </c>
      <c r="AC63">
        <v>5.7205995946236552</v>
      </c>
      <c r="AD63">
        <v>6.582893583225804</v>
      </c>
      <c r="AE63">
        <v>6.2045246520430108</v>
      </c>
      <c r="AF63">
        <v>4.4223457255913976</v>
      </c>
      <c r="AG63">
        <v>4.6198152722580641</v>
      </c>
      <c r="AH63">
        <v>2.3600367552688168</v>
      </c>
      <c r="AI63">
        <v>3.6873023030107528</v>
      </c>
      <c r="AJ63">
        <v>2.3589852129032249</v>
      </c>
      <c r="AK63">
        <v>3.1985750023655908</v>
      </c>
      <c r="AL63">
        <v>5.6316741821505376</v>
      </c>
      <c r="AM63">
        <v>5.0732121769892471</v>
      </c>
    </row>
    <row r="64" spans="1:39" x14ac:dyDescent="0.3">
      <c r="A64">
        <v>16</v>
      </c>
      <c r="B64" t="s">
        <v>148</v>
      </c>
      <c r="C64">
        <v>32</v>
      </c>
      <c r="D64">
        <v>76.25</v>
      </c>
      <c r="E64">
        <v>30.5</v>
      </c>
      <c r="F64">
        <v>2.1692936378494618</v>
      </c>
      <c r="G64">
        <v>0.34044188086021498</v>
      </c>
      <c r="H64">
        <v>10.33184335075269</v>
      </c>
      <c r="I64">
        <v>4.9171680668817199</v>
      </c>
      <c r="J64">
        <v>3.1299684193548392</v>
      </c>
      <c r="K64">
        <v>3.0455182258064522</v>
      </c>
      <c r="L64">
        <v>3.2171969565591398</v>
      </c>
      <c r="M64">
        <v>6.1847720356989244</v>
      </c>
      <c r="N64">
        <v>5.9899945795698928</v>
      </c>
      <c r="O64">
        <v>7.2579496167741926</v>
      </c>
      <c r="P64">
        <v>3.8089149333333339</v>
      </c>
      <c r="Q64">
        <v>3.3146313952688158</v>
      </c>
      <c r="R64">
        <v>5.9995041378494616</v>
      </c>
      <c r="S64">
        <v>2.2066749152688181</v>
      </c>
      <c r="T64">
        <v>3.2692129064516129</v>
      </c>
      <c r="U64">
        <v>2.517094903010753</v>
      </c>
      <c r="V64">
        <v>3.7449981062365589</v>
      </c>
      <c r="W64">
        <v>5.0633279769892479</v>
      </c>
      <c r="X64">
        <v>4.5648348733333339</v>
      </c>
      <c r="Y64">
        <v>3.7141513025806452</v>
      </c>
      <c r="Z64">
        <v>2.7906026701075271</v>
      </c>
      <c r="AA64">
        <v>5.235551693333333</v>
      </c>
      <c r="AB64">
        <v>8.4515382883870966</v>
      </c>
      <c r="AC64">
        <v>2.928397655913979</v>
      </c>
      <c r="AD64">
        <v>4.9143647335483873</v>
      </c>
      <c r="AE64">
        <v>7.966754731182796</v>
      </c>
      <c r="AF64">
        <v>4.8988937088172042</v>
      </c>
      <c r="AG64">
        <v>4.0156808470967738</v>
      </c>
      <c r="AH64">
        <v>2.0096422819354829</v>
      </c>
      <c r="AI64">
        <v>3.5143403247311831</v>
      </c>
      <c r="AJ64">
        <v>2.2408303870967741</v>
      </c>
      <c r="AK64">
        <v>3.3183094150537631</v>
      </c>
      <c r="AL64">
        <v>5.1321156987096783</v>
      </c>
      <c r="AM64">
        <v>4.3686301389247308</v>
      </c>
    </row>
    <row r="65" spans="1:39" x14ac:dyDescent="0.3">
      <c r="A65">
        <v>16</v>
      </c>
      <c r="B65" t="s">
        <v>148</v>
      </c>
      <c r="C65">
        <v>33</v>
      </c>
      <c r="D65">
        <v>76.5</v>
      </c>
      <c r="E65">
        <v>30.5</v>
      </c>
      <c r="F65">
        <v>6.1245846036559142</v>
      </c>
      <c r="G65">
        <v>1.1095223556989251</v>
      </c>
      <c r="H65">
        <v>9.9214571402150558</v>
      </c>
      <c r="I65">
        <v>5.3858402195698911</v>
      </c>
      <c r="J65">
        <v>2.7289364791397852</v>
      </c>
      <c r="K65">
        <v>2.3695620673118278</v>
      </c>
      <c r="L65">
        <v>3.3646304301075269</v>
      </c>
      <c r="M65">
        <v>3.77602110860215</v>
      </c>
      <c r="N65">
        <v>5.7233875006451624</v>
      </c>
      <c r="O65">
        <v>6.8988009518279583</v>
      </c>
      <c r="P65">
        <v>5.1214233587096771</v>
      </c>
      <c r="Q65">
        <v>3.957704872258065</v>
      </c>
      <c r="R65">
        <v>6.7188676316129019</v>
      </c>
      <c r="S65">
        <v>2.6475413703225801</v>
      </c>
      <c r="T65">
        <v>4.6748469969892472</v>
      </c>
      <c r="U65">
        <v>4.6852433855913969</v>
      </c>
      <c r="V65">
        <v>5.2382003243010766</v>
      </c>
      <c r="W65">
        <v>6.1883226275268806</v>
      </c>
      <c r="X65">
        <v>5.6815383322580626</v>
      </c>
      <c r="Y65">
        <v>4.2480455597849467</v>
      </c>
      <c r="Z65">
        <v>4.0584079677419354</v>
      </c>
      <c r="AA65">
        <v>7.2001572305376316</v>
      </c>
      <c r="AB65">
        <v>9.5684023965591383</v>
      </c>
      <c r="AC65">
        <v>6.0206353531182799</v>
      </c>
      <c r="AD65">
        <v>5.3415704843010747</v>
      </c>
      <c r="AE65">
        <v>8.0066772653763429</v>
      </c>
      <c r="AF65">
        <v>5.2225477694623663</v>
      </c>
      <c r="AG65">
        <v>3.791432286881721</v>
      </c>
      <c r="AH65">
        <v>2.37791878451613</v>
      </c>
      <c r="AI65">
        <v>4.080964310967742</v>
      </c>
      <c r="AJ65">
        <v>2.0893813098924729</v>
      </c>
      <c r="AK65">
        <v>4.0406430423655904</v>
      </c>
      <c r="AL65">
        <v>6.9101699415053757</v>
      </c>
      <c r="AM65">
        <v>5.5588270292473112</v>
      </c>
    </row>
    <row r="66" spans="1:39" x14ac:dyDescent="0.3">
      <c r="A66">
        <v>16</v>
      </c>
      <c r="B66" t="s">
        <v>148</v>
      </c>
      <c r="C66">
        <v>34</v>
      </c>
      <c r="D66">
        <v>76.75</v>
      </c>
      <c r="E66">
        <v>30.5</v>
      </c>
      <c r="F66">
        <v>6.6164873094623644</v>
      </c>
      <c r="G66">
        <v>3.097515881290323</v>
      </c>
      <c r="H66">
        <v>8.8542138593548376</v>
      </c>
      <c r="I66">
        <v>6.0588145161290319</v>
      </c>
      <c r="J66">
        <v>9.8130012447311827</v>
      </c>
      <c r="K66">
        <v>4.1232921879569888</v>
      </c>
      <c r="L66">
        <v>6.7286006184946254</v>
      </c>
      <c r="M66">
        <v>5.1506536212903216</v>
      </c>
      <c r="N66">
        <v>6.9752284896774199</v>
      </c>
      <c r="O66">
        <v>10.38669496967742</v>
      </c>
      <c r="P66">
        <v>7.9880308959139779</v>
      </c>
      <c r="Q66">
        <v>7.1763999623655907</v>
      </c>
      <c r="R66">
        <v>8.9129421236559132</v>
      </c>
      <c r="S66">
        <v>7.2273352197849476</v>
      </c>
      <c r="T66">
        <v>6.6508076372043003</v>
      </c>
      <c r="U66">
        <v>7.6908126825806464</v>
      </c>
      <c r="V66">
        <v>5.6811491709677426</v>
      </c>
      <c r="W66">
        <v>6.6024979197849456</v>
      </c>
      <c r="X66">
        <v>6.6440079720430107</v>
      </c>
      <c r="Y66">
        <v>6.7638575655913993</v>
      </c>
      <c r="Z66">
        <v>4.3865376784946228</v>
      </c>
      <c r="AA66">
        <v>7.8974962531182813</v>
      </c>
      <c r="AB66">
        <v>9.7976694468817218</v>
      </c>
      <c r="AC66">
        <v>6.0165328372043003</v>
      </c>
      <c r="AD66">
        <v>7.7416983058064526</v>
      </c>
      <c r="AE66">
        <v>8.53081407505376</v>
      </c>
      <c r="AF66">
        <v>5.32970856451613</v>
      </c>
      <c r="AG66">
        <v>7.1494128017204286</v>
      </c>
      <c r="AH66">
        <v>4.2027719591397856</v>
      </c>
      <c r="AI66">
        <v>4.9736074894623661</v>
      </c>
      <c r="AJ66">
        <v>2.0242124425806449</v>
      </c>
      <c r="AK66">
        <v>2.2449755692473121</v>
      </c>
      <c r="AL66">
        <v>3.0063969731182789</v>
      </c>
      <c r="AM66">
        <v>2.012923081505376</v>
      </c>
    </row>
    <row r="67" spans="1:39" x14ac:dyDescent="0.3">
      <c r="A67">
        <v>17</v>
      </c>
      <c r="B67" t="s">
        <v>149</v>
      </c>
      <c r="C67">
        <v>59</v>
      </c>
      <c r="D67">
        <v>76.5</v>
      </c>
      <c r="E67">
        <v>31.25</v>
      </c>
      <c r="F67">
        <v>4.7143889212903227</v>
      </c>
      <c r="G67">
        <v>4.3589996552688168</v>
      </c>
      <c r="H67">
        <v>7.4693639447311826</v>
      </c>
      <c r="I67">
        <v>4.8162422443010753</v>
      </c>
      <c r="J67">
        <v>4.3865222154838701</v>
      </c>
      <c r="K67">
        <v>4.042156595053763</v>
      </c>
      <c r="L67">
        <v>6.5066401886021499</v>
      </c>
      <c r="M67">
        <v>4.7447257169892474</v>
      </c>
      <c r="N67">
        <v>9.5409089004301073</v>
      </c>
      <c r="O67">
        <v>7.8936394165591413</v>
      </c>
      <c r="P67">
        <v>7.364274115698926</v>
      </c>
      <c r="Q67">
        <v>7.0110106129032248</v>
      </c>
      <c r="R67">
        <v>8.7986824410752682</v>
      </c>
      <c r="S67">
        <v>6.318348454193548</v>
      </c>
      <c r="T67">
        <v>4.7722774660215048</v>
      </c>
      <c r="U67">
        <v>4.4229932346236556</v>
      </c>
      <c r="V67">
        <v>4.5785211268817214</v>
      </c>
      <c r="W67">
        <v>6.3420646789247312</v>
      </c>
      <c r="X67">
        <v>4.4102261443010757</v>
      </c>
      <c r="Y67">
        <v>3.5508472120430108</v>
      </c>
      <c r="Z67">
        <v>4.9236196965591397</v>
      </c>
      <c r="AA67">
        <v>4.7842664111827951</v>
      </c>
      <c r="AB67">
        <v>6.4561699073118266</v>
      </c>
      <c r="AC67">
        <v>4.9043868580645169</v>
      </c>
      <c r="AD67">
        <v>5.6731716731182784</v>
      </c>
      <c r="AE67">
        <v>9.0296038359139779</v>
      </c>
      <c r="AF67">
        <v>5.431635021505377</v>
      </c>
      <c r="AG67">
        <v>5.6630511124731182</v>
      </c>
      <c r="AH67">
        <v>3.999670998064516</v>
      </c>
      <c r="AI67">
        <v>5.2370427337634426</v>
      </c>
      <c r="AJ67">
        <v>6.077532003870969</v>
      </c>
      <c r="AK67">
        <v>6.301664892688172</v>
      </c>
      <c r="AL67">
        <v>10.567053364516131</v>
      </c>
      <c r="AM67">
        <v>6.6750845382795703</v>
      </c>
    </row>
    <row r="68" spans="1:39" x14ac:dyDescent="0.3">
      <c r="A68">
        <v>18</v>
      </c>
      <c r="B68" t="s">
        <v>150</v>
      </c>
      <c r="C68">
        <v>2</v>
      </c>
      <c r="D68">
        <v>76</v>
      </c>
      <c r="E68">
        <v>29.75</v>
      </c>
      <c r="F68">
        <v>2.7889641255913982</v>
      </c>
      <c r="G68">
        <v>0.53284429849462378</v>
      </c>
      <c r="H68">
        <v>5.7146276806451617</v>
      </c>
      <c r="I68">
        <v>1.7440819892473121</v>
      </c>
      <c r="J68">
        <v>3.8729687840860221</v>
      </c>
      <c r="K68">
        <v>1.0656980131182801</v>
      </c>
      <c r="L68">
        <v>1.695604282580645</v>
      </c>
      <c r="M68">
        <v>2.7308316587096781</v>
      </c>
      <c r="N68">
        <v>3.7182247520430112</v>
      </c>
      <c r="O68">
        <v>5.5815089195698917</v>
      </c>
      <c r="P68">
        <v>2.7963741776344091</v>
      </c>
      <c r="Q68">
        <v>3.5962311509677418</v>
      </c>
      <c r="R68">
        <v>4.4453818249462369</v>
      </c>
      <c r="S68">
        <v>1.1898824120430109</v>
      </c>
      <c r="T68">
        <v>0.85749643849462376</v>
      </c>
      <c r="U68">
        <v>2.3499833066666671</v>
      </c>
      <c r="V68">
        <v>1.352271295268817</v>
      </c>
      <c r="W68">
        <v>2.6461508109677419</v>
      </c>
      <c r="X68">
        <v>1.62338648516129</v>
      </c>
      <c r="Y68">
        <v>2.4597115006451622</v>
      </c>
      <c r="Z68">
        <v>1.450584648172043</v>
      </c>
      <c r="AA68">
        <v>1.7132668154838711</v>
      </c>
      <c r="AB68">
        <v>5.2675846197849472</v>
      </c>
      <c r="AC68">
        <v>2.3393078673118279</v>
      </c>
      <c r="AD68">
        <v>3.3989420333333329</v>
      </c>
      <c r="AE68">
        <v>3.1375805582795699</v>
      </c>
      <c r="AF68">
        <v>2.474564712688172</v>
      </c>
      <c r="AG68">
        <v>2.57887067483871</v>
      </c>
      <c r="AH68">
        <v>1.379146123225806</v>
      </c>
      <c r="AI68">
        <v>1.2981808053763439</v>
      </c>
      <c r="AJ68">
        <v>1.5843230455913979</v>
      </c>
      <c r="AK68">
        <v>2.2684999886021502</v>
      </c>
      <c r="AL68">
        <v>2.2861393455913981</v>
      </c>
      <c r="AM68">
        <v>1.3013607221505381</v>
      </c>
    </row>
    <row r="69" spans="1:39" x14ac:dyDescent="0.3">
      <c r="A69">
        <v>18</v>
      </c>
      <c r="B69" t="s">
        <v>150</v>
      </c>
      <c r="C69">
        <v>10</v>
      </c>
      <c r="D69">
        <v>75.75</v>
      </c>
      <c r="E69">
        <v>30</v>
      </c>
      <c r="F69">
        <v>2.305861022150538</v>
      </c>
      <c r="G69">
        <v>1.8178828249462371</v>
      </c>
      <c r="H69">
        <v>9.0285585473118282</v>
      </c>
      <c r="I69">
        <v>2.430011385806452</v>
      </c>
      <c r="J69">
        <v>3.2649645518279571</v>
      </c>
      <c r="K69">
        <v>2.3571596266666668</v>
      </c>
      <c r="L69">
        <v>1.005083980860215</v>
      </c>
      <c r="M69">
        <v>4.6256162425806453</v>
      </c>
      <c r="N69">
        <v>3.2089851101075269</v>
      </c>
      <c r="O69">
        <v>7.5562735376344081</v>
      </c>
      <c r="P69">
        <v>4.1455200135483867</v>
      </c>
      <c r="Q69">
        <v>2.6354385086021508</v>
      </c>
      <c r="R69">
        <v>3.3675634845161291</v>
      </c>
      <c r="S69">
        <v>1.8069154692473119</v>
      </c>
      <c r="T69">
        <v>1.564508784516129</v>
      </c>
      <c r="U69">
        <v>0.93519536924731173</v>
      </c>
      <c r="V69">
        <v>1.3384231739784951</v>
      </c>
      <c r="W69">
        <v>2.6082852141935491</v>
      </c>
      <c r="X69">
        <v>1.190509291397849</v>
      </c>
      <c r="Y69">
        <v>3.3960839812903232</v>
      </c>
      <c r="Z69">
        <v>1.710249646666667</v>
      </c>
      <c r="AA69">
        <v>1.356451565806452</v>
      </c>
      <c r="AB69">
        <v>5.5424427045161293</v>
      </c>
      <c r="AC69">
        <v>1.9115569954838709</v>
      </c>
      <c r="AD69">
        <v>3.3360550655913981</v>
      </c>
      <c r="AE69">
        <v>2.7654087270967742</v>
      </c>
      <c r="AF69">
        <v>2.4285595045161288</v>
      </c>
      <c r="AG69">
        <v>2.040996403010753</v>
      </c>
      <c r="AH69">
        <v>1.1757780698924729</v>
      </c>
      <c r="AI69">
        <v>1.8537504565591401</v>
      </c>
      <c r="AJ69">
        <v>1.830238422150537</v>
      </c>
      <c r="AK69">
        <v>1.572517896129032</v>
      </c>
      <c r="AL69">
        <v>2.9797036430107529</v>
      </c>
      <c r="AM69">
        <v>1.909413930107527</v>
      </c>
    </row>
    <row r="70" spans="1:39" x14ac:dyDescent="0.3">
      <c r="A70">
        <v>18</v>
      </c>
      <c r="B70" t="s">
        <v>150</v>
      </c>
      <c r="C70">
        <v>11</v>
      </c>
      <c r="D70">
        <v>76</v>
      </c>
      <c r="E70">
        <v>30</v>
      </c>
      <c r="F70">
        <v>2.300384656344086</v>
      </c>
      <c r="G70">
        <v>0.68360599913978493</v>
      </c>
      <c r="H70">
        <v>8.3139182692473117</v>
      </c>
      <c r="I70">
        <v>0.60422514838709684</v>
      </c>
      <c r="J70">
        <v>3.8263139483870972</v>
      </c>
      <c r="K70">
        <v>0.89956438129032235</v>
      </c>
      <c r="L70">
        <v>1.1770094387096779</v>
      </c>
      <c r="M70">
        <v>2.7163827262365579</v>
      </c>
      <c r="N70">
        <v>5.8200479879569897</v>
      </c>
      <c r="O70">
        <v>4.7511161552688161</v>
      </c>
      <c r="P70">
        <v>2.975731228817204</v>
      </c>
      <c r="Q70">
        <v>0.84249267505376335</v>
      </c>
      <c r="R70">
        <v>1.389377604301075</v>
      </c>
      <c r="S70">
        <v>0.55296731032258051</v>
      </c>
      <c r="T70">
        <v>0.1183945107526881</v>
      </c>
      <c r="U70">
        <v>0.3302318372043011</v>
      </c>
      <c r="V70">
        <v>2.246859202365592</v>
      </c>
      <c r="W70">
        <v>2.5775843468817201</v>
      </c>
      <c r="X70">
        <v>8.4185260645161311E-2</v>
      </c>
      <c r="Y70">
        <v>0.71085038021505365</v>
      </c>
      <c r="Z70">
        <v>1.3363699858064511</v>
      </c>
      <c r="AA70">
        <v>2.4051758862365591</v>
      </c>
      <c r="AB70">
        <v>6.1297433318279584</v>
      </c>
      <c r="AC70">
        <v>2.826254392043011</v>
      </c>
      <c r="AD70">
        <v>4.0920853417204297</v>
      </c>
      <c r="AE70">
        <v>3.6347963223655908</v>
      </c>
      <c r="AF70">
        <v>2.773838129247312</v>
      </c>
      <c r="AG70">
        <v>1.9401087053763439</v>
      </c>
      <c r="AH70">
        <v>1.165117631182796</v>
      </c>
      <c r="AI70">
        <v>1.840549698064516</v>
      </c>
      <c r="AJ70">
        <v>1.8607699258064521</v>
      </c>
      <c r="AK70">
        <v>1.632466595053764</v>
      </c>
      <c r="AL70">
        <v>3.7445869531182789</v>
      </c>
      <c r="AM70">
        <v>2.1488391425806461</v>
      </c>
    </row>
    <row r="71" spans="1:39" x14ac:dyDescent="0.3">
      <c r="A71">
        <v>18</v>
      </c>
      <c r="B71" t="s">
        <v>150</v>
      </c>
      <c r="C71">
        <v>18</v>
      </c>
      <c r="D71">
        <v>75.5</v>
      </c>
      <c r="E71">
        <v>30.25</v>
      </c>
      <c r="F71">
        <v>2.8669261905376349</v>
      </c>
      <c r="G71">
        <v>1.362288269032258</v>
      </c>
      <c r="H71">
        <v>6.7066506208602163</v>
      </c>
      <c r="I71">
        <v>2.0626183711827961</v>
      </c>
      <c r="J71">
        <v>4.0181520916129028</v>
      </c>
      <c r="K71">
        <v>1.5201979705376341</v>
      </c>
      <c r="L71">
        <v>1.8203748845161289</v>
      </c>
      <c r="M71">
        <v>2.020485576774194</v>
      </c>
      <c r="N71">
        <v>2.7112925230107532</v>
      </c>
      <c r="O71">
        <v>4.44655879827957</v>
      </c>
      <c r="P71">
        <v>1.884047951182795</v>
      </c>
      <c r="Q71">
        <v>3.004682292903226</v>
      </c>
      <c r="R71">
        <v>3.2249229720430108</v>
      </c>
      <c r="S71">
        <v>1.286041351397849</v>
      </c>
      <c r="T71">
        <v>0.98738237483870961</v>
      </c>
      <c r="U71">
        <v>1.6087641529032259</v>
      </c>
      <c r="V71">
        <v>1.5209400232258059</v>
      </c>
      <c r="W71">
        <v>1.6420316959139789</v>
      </c>
      <c r="X71">
        <v>2.3378866849462372</v>
      </c>
      <c r="Y71">
        <v>2.4350372369892468</v>
      </c>
      <c r="Z71">
        <v>2.1120973567741941</v>
      </c>
      <c r="AA71">
        <v>1.6920184451612901</v>
      </c>
      <c r="AB71">
        <v>5.3012249073118278</v>
      </c>
      <c r="AC71">
        <v>1.5967741206451611</v>
      </c>
      <c r="AD71">
        <v>3.3473854595698929</v>
      </c>
      <c r="AE71">
        <v>2.1458064382795698</v>
      </c>
      <c r="AF71">
        <v>3.2071071830107529</v>
      </c>
      <c r="AG71">
        <v>2.130571617849462</v>
      </c>
      <c r="AH71">
        <v>1.181034291182796</v>
      </c>
      <c r="AI71">
        <v>2.1331391494623659</v>
      </c>
      <c r="AJ71">
        <v>1.804384395913978</v>
      </c>
      <c r="AK71">
        <v>1.811962784301075</v>
      </c>
      <c r="AL71">
        <v>2.8873395313978492</v>
      </c>
      <c r="AM71">
        <v>2.1717363660215052</v>
      </c>
    </row>
    <row r="72" spans="1:39" x14ac:dyDescent="0.3">
      <c r="A72">
        <v>18</v>
      </c>
      <c r="B72" t="s">
        <v>150</v>
      </c>
      <c r="C72">
        <v>19</v>
      </c>
      <c r="D72">
        <v>75.75</v>
      </c>
      <c r="E72">
        <v>30.25</v>
      </c>
      <c r="F72">
        <v>2.5787831991397852</v>
      </c>
      <c r="G72">
        <v>0.93169450774193552</v>
      </c>
      <c r="H72">
        <v>5.6679840268817214</v>
      </c>
      <c r="I72">
        <v>1.8681510849462359</v>
      </c>
      <c r="J72">
        <v>3.7020349632258061</v>
      </c>
      <c r="K72">
        <v>1.69434279483871</v>
      </c>
      <c r="L72">
        <v>1.5120240440860211</v>
      </c>
      <c r="M72">
        <v>2.6016589144086022</v>
      </c>
      <c r="N72">
        <v>2.642062807956989</v>
      </c>
      <c r="O72">
        <v>4.7246784464516134</v>
      </c>
      <c r="P72">
        <v>1.8119945632258061</v>
      </c>
      <c r="Q72">
        <v>2.6205692245161289</v>
      </c>
      <c r="R72">
        <v>2.9721153202150541</v>
      </c>
      <c r="S72">
        <v>1.7523856346236559</v>
      </c>
      <c r="T72">
        <v>0.86212291806451591</v>
      </c>
      <c r="U72">
        <v>0.54741134946236569</v>
      </c>
      <c r="V72">
        <v>1.949732212258064</v>
      </c>
      <c r="W72">
        <v>2.2329796206451609</v>
      </c>
      <c r="X72">
        <v>1.986140974408602</v>
      </c>
      <c r="Y72">
        <v>3.325854484946237</v>
      </c>
      <c r="Z72">
        <v>1.800209712903226</v>
      </c>
      <c r="AA72">
        <v>2.3340680387096779</v>
      </c>
      <c r="AB72">
        <v>6.2333261335483856</v>
      </c>
      <c r="AC72">
        <v>2.215585771827957</v>
      </c>
      <c r="AD72">
        <v>3.9117009165591399</v>
      </c>
      <c r="AE72">
        <v>5.732613169247311</v>
      </c>
      <c r="AF72">
        <v>4.5216577406451606</v>
      </c>
      <c r="AG72">
        <v>2.3559464617204302</v>
      </c>
      <c r="AH72">
        <v>1.472092177849462</v>
      </c>
      <c r="AI72">
        <v>2.646987003655914</v>
      </c>
      <c r="AJ72">
        <v>2.5882707972043009</v>
      </c>
      <c r="AK72">
        <v>1.541599463225807</v>
      </c>
      <c r="AL72">
        <v>3.4720436705376341</v>
      </c>
      <c r="AM72">
        <v>2.304389758494624</v>
      </c>
    </row>
    <row r="73" spans="1:39" x14ac:dyDescent="0.3">
      <c r="A73">
        <v>18</v>
      </c>
      <c r="B73" t="s">
        <v>150</v>
      </c>
      <c r="C73">
        <v>20</v>
      </c>
      <c r="D73">
        <v>76</v>
      </c>
      <c r="E73">
        <v>30.25</v>
      </c>
      <c r="F73">
        <v>2.057792624086022</v>
      </c>
      <c r="G73">
        <v>0.78342771677419354</v>
      </c>
      <c r="H73">
        <v>9.3849785735483895</v>
      </c>
      <c r="I73">
        <v>2.4741169086021508</v>
      </c>
      <c r="J73">
        <v>3.8412973169892468</v>
      </c>
      <c r="K73">
        <v>2.6064219354838709</v>
      </c>
      <c r="L73">
        <v>2.0350860066666669</v>
      </c>
      <c r="M73">
        <v>3.6291725941935469</v>
      </c>
      <c r="N73">
        <v>4.9221947984946226</v>
      </c>
      <c r="O73">
        <v>7.862705494408603</v>
      </c>
      <c r="P73">
        <v>4.8843585363440862</v>
      </c>
      <c r="Q73">
        <v>3.352466575053763</v>
      </c>
      <c r="R73">
        <v>3.9681238047311842</v>
      </c>
      <c r="S73">
        <v>2.2725991440860218</v>
      </c>
      <c r="T73">
        <v>1.7503262354838709</v>
      </c>
      <c r="U73">
        <v>2.9453321075268821</v>
      </c>
      <c r="V73">
        <v>2.5628662346236561</v>
      </c>
      <c r="W73">
        <v>3.2557840204301081</v>
      </c>
      <c r="X73">
        <v>2.2537601408602148</v>
      </c>
      <c r="Y73">
        <v>1.6066928109677421</v>
      </c>
      <c r="Z73">
        <v>2.0728713258064522</v>
      </c>
      <c r="AA73">
        <v>4.5220878270967741</v>
      </c>
      <c r="AB73">
        <v>7.047760422150537</v>
      </c>
      <c r="AC73">
        <v>2.919159094193549</v>
      </c>
      <c r="AD73">
        <v>3.8339107638709691</v>
      </c>
      <c r="AE73">
        <v>6.196518620860215</v>
      </c>
      <c r="AF73">
        <v>4.2683266165591389</v>
      </c>
      <c r="AG73">
        <v>2.1551963640860219</v>
      </c>
      <c r="AH73">
        <v>1.2491761817204301</v>
      </c>
      <c r="AI73">
        <v>2.348102297634409</v>
      </c>
      <c r="AJ73">
        <v>1.9315047683870969</v>
      </c>
      <c r="AK73">
        <v>2.0532466802150542</v>
      </c>
      <c r="AL73">
        <v>3.902102006236559</v>
      </c>
      <c r="AM73">
        <v>3.5984965840860199</v>
      </c>
    </row>
    <row r="74" spans="1:39" x14ac:dyDescent="0.3">
      <c r="A74">
        <v>18</v>
      </c>
      <c r="B74" t="s">
        <v>150</v>
      </c>
      <c r="C74">
        <v>29</v>
      </c>
      <c r="D74">
        <v>75.5</v>
      </c>
      <c r="E74">
        <v>30.5</v>
      </c>
      <c r="F74">
        <v>1.421714413763441</v>
      </c>
      <c r="G74">
        <v>0.97483208903225793</v>
      </c>
      <c r="H74">
        <v>4.9429719939784942</v>
      </c>
      <c r="I74">
        <v>1.9685231870967741</v>
      </c>
      <c r="J74">
        <v>3.8160859578494621</v>
      </c>
      <c r="K74">
        <v>2.0182187997849459</v>
      </c>
      <c r="L74">
        <v>0.96231576279569908</v>
      </c>
      <c r="M74">
        <v>2.9519723965591398</v>
      </c>
      <c r="N74">
        <v>3.0432210430107518</v>
      </c>
      <c r="O74">
        <v>4.5132079249462356</v>
      </c>
      <c r="P74">
        <v>3.0668206109677421</v>
      </c>
      <c r="Q74">
        <v>3.7426070670967748</v>
      </c>
      <c r="R74">
        <v>3.0888036068817208</v>
      </c>
      <c r="S74">
        <v>1.4649982268817201</v>
      </c>
      <c r="T74">
        <v>2.2412985492473121</v>
      </c>
      <c r="U74">
        <v>1.930400863010753</v>
      </c>
      <c r="V74">
        <v>2.1307895559139789</v>
      </c>
      <c r="W74">
        <v>2.0115716118279572</v>
      </c>
      <c r="X74">
        <v>1.183407596989247</v>
      </c>
      <c r="Y74">
        <v>2.3641781703225808</v>
      </c>
      <c r="Z74">
        <v>2.3244715513978491</v>
      </c>
      <c r="AA74">
        <v>2.7117124501075272</v>
      </c>
      <c r="AB74">
        <v>5.1810461049462369</v>
      </c>
      <c r="AC74">
        <v>2.78242329311828</v>
      </c>
      <c r="AD74">
        <v>3.3150360399999999</v>
      </c>
      <c r="AE74">
        <v>2.145806384946237</v>
      </c>
      <c r="AF74">
        <v>3.5822786348387088</v>
      </c>
      <c r="AG74">
        <v>2.026664428172043</v>
      </c>
      <c r="AH74">
        <v>1.072684618064516</v>
      </c>
      <c r="AI74">
        <v>2.108584095483871</v>
      </c>
      <c r="AJ74">
        <v>1.439860585376344</v>
      </c>
      <c r="AK74">
        <v>2.6338986660215049</v>
      </c>
      <c r="AL74">
        <v>3.9176474423655909</v>
      </c>
      <c r="AM74">
        <v>2.803209744516129</v>
      </c>
    </row>
    <row r="75" spans="1:39" x14ac:dyDescent="0.3">
      <c r="A75">
        <v>18</v>
      </c>
      <c r="B75" t="s">
        <v>150</v>
      </c>
      <c r="C75">
        <v>30</v>
      </c>
      <c r="D75">
        <v>75.75</v>
      </c>
      <c r="E75">
        <v>30.5</v>
      </c>
      <c r="F75">
        <v>2.8931190468817198</v>
      </c>
      <c r="G75">
        <v>0.52130580967741935</v>
      </c>
      <c r="H75">
        <v>7.2020215019354836</v>
      </c>
      <c r="I75">
        <v>1.7888827918279571</v>
      </c>
      <c r="J75">
        <v>2.5600673905376352</v>
      </c>
      <c r="K75">
        <v>1.6482168709677421</v>
      </c>
      <c r="L75">
        <v>0.52660877268817219</v>
      </c>
      <c r="M75">
        <v>1.885437789892473</v>
      </c>
      <c r="N75">
        <v>2.775202983010753</v>
      </c>
      <c r="O75">
        <v>5.3086861602150526</v>
      </c>
      <c r="P75">
        <v>1.895031948387097</v>
      </c>
      <c r="Q75">
        <v>2.05052343655914</v>
      </c>
      <c r="R75">
        <v>3.3147212103225798</v>
      </c>
      <c r="S75">
        <v>2.3643722664516131</v>
      </c>
      <c r="T75">
        <v>1.2272769260215051</v>
      </c>
      <c r="U75">
        <v>1.6019436144086019</v>
      </c>
      <c r="V75">
        <v>2.5520067834408602</v>
      </c>
      <c r="W75">
        <v>3.1217194458064519</v>
      </c>
      <c r="X75">
        <v>2.0824402264516131</v>
      </c>
      <c r="Y75">
        <v>1.8438305651612901</v>
      </c>
      <c r="Z75">
        <v>2.5103511759139781</v>
      </c>
      <c r="AA75">
        <v>3.874169059354839</v>
      </c>
      <c r="AB75">
        <v>5.7170090724731182</v>
      </c>
      <c r="AC75">
        <v>2.440647390537634</v>
      </c>
      <c r="AD75">
        <v>2.8473067144086022</v>
      </c>
      <c r="AE75">
        <v>8.7169894165591391</v>
      </c>
      <c r="AF75">
        <v>5.2873120356989247</v>
      </c>
      <c r="AG75">
        <v>1.601281187526882</v>
      </c>
      <c r="AH75">
        <v>0.67938258172043009</v>
      </c>
      <c r="AI75">
        <v>1.9253946270967739</v>
      </c>
      <c r="AJ75">
        <v>1.5021724984946241</v>
      </c>
      <c r="AK75">
        <v>0.97440777483870966</v>
      </c>
      <c r="AL75">
        <v>2.8235982924731182</v>
      </c>
      <c r="AM75">
        <v>1.0756780529032259</v>
      </c>
    </row>
    <row r="76" spans="1:39" x14ac:dyDescent="0.3">
      <c r="A76">
        <v>18</v>
      </c>
      <c r="B76" t="s">
        <v>150</v>
      </c>
      <c r="C76">
        <v>31</v>
      </c>
      <c r="D76">
        <v>76</v>
      </c>
      <c r="E76">
        <v>30.5</v>
      </c>
      <c r="F76">
        <v>2.4395190565591398</v>
      </c>
      <c r="G76">
        <v>0.57252951268817198</v>
      </c>
      <c r="H76">
        <v>10.087108633978501</v>
      </c>
      <c r="I76">
        <v>4.0132140638709668</v>
      </c>
      <c r="J76">
        <v>5.6885379075268832</v>
      </c>
      <c r="K76">
        <v>3.4984684776344079</v>
      </c>
      <c r="L76">
        <v>3.4710347387096769</v>
      </c>
      <c r="M76">
        <v>3.698848030537635</v>
      </c>
      <c r="N76">
        <v>2.8811475688172048</v>
      </c>
      <c r="O76">
        <v>7.0559012864516131</v>
      </c>
      <c r="P76">
        <v>3.9801294673118282</v>
      </c>
      <c r="Q76">
        <v>3.620072298924732</v>
      </c>
      <c r="R76">
        <v>5.8648893898924728</v>
      </c>
      <c r="S76">
        <v>3.3738329959139781</v>
      </c>
      <c r="T76">
        <v>2.759241576774194</v>
      </c>
      <c r="U76">
        <v>3.2378494307526879</v>
      </c>
      <c r="V76">
        <v>3.2373018602150538</v>
      </c>
      <c r="W76">
        <v>4.3615395135483874</v>
      </c>
      <c r="X76">
        <v>1.67840691483871</v>
      </c>
      <c r="Y76">
        <v>1.9510835393548389</v>
      </c>
      <c r="Z76">
        <v>2.6839939830107529</v>
      </c>
      <c r="AA76">
        <v>4.695072070537635</v>
      </c>
      <c r="AB76">
        <v>6.7795797301075282</v>
      </c>
      <c r="AC76">
        <v>1.9129191769892471</v>
      </c>
      <c r="AD76">
        <v>2.623459804731183</v>
      </c>
      <c r="AE76">
        <v>8.3567811161290315</v>
      </c>
      <c r="AF76">
        <v>5.177335726451612</v>
      </c>
      <c r="AG76">
        <v>2.247483901075269</v>
      </c>
      <c r="AH76">
        <v>1.4711732569892479</v>
      </c>
      <c r="AI76">
        <v>3.803743279569892</v>
      </c>
      <c r="AJ76">
        <v>1.8597649948387101</v>
      </c>
      <c r="AK76">
        <v>2.122263503870967</v>
      </c>
      <c r="AL76">
        <v>4.426094161505377</v>
      </c>
      <c r="AM76">
        <v>4.0411042541935496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8BEB-207F-46A1-8D7F-3C3D5FBC6B46}">
  <dimension ref="A1:AM76"/>
  <sheetViews>
    <sheetView workbookViewId="0">
      <selection activeCell="E24" sqref="E24"/>
    </sheetView>
  </sheetViews>
  <sheetFormatPr defaultRowHeight="14.4" x14ac:dyDescent="0.3"/>
  <cols>
    <col min="5" max="5" width="17.21875" bestFit="1" customWidth="1"/>
  </cols>
  <sheetData>
    <row r="1" spans="1:39" x14ac:dyDescent="0.3">
      <c r="A1" t="s">
        <v>151</v>
      </c>
      <c r="B1" t="s">
        <v>152</v>
      </c>
      <c r="C1" t="s">
        <v>153</v>
      </c>
      <c r="D1" t="s">
        <v>154</v>
      </c>
      <c r="E1" t="s">
        <v>155</v>
      </c>
      <c r="F1">
        <v>1986</v>
      </c>
      <c r="G1">
        <v>1987</v>
      </c>
      <c r="H1">
        <v>1988</v>
      </c>
      <c r="I1">
        <v>1989</v>
      </c>
      <c r="J1">
        <v>1990</v>
      </c>
      <c r="K1">
        <v>1991</v>
      </c>
      <c r="L1">
        <v>1992</v>
      </c>
      <c r="M1">
        <v>1993</v>
      </c>
      <c r="N1">
        <v>1994</v>
      </c>
      <c r="O1">
        <v>1995</v>
      </c>
      <c r="P1">
        <v>1996</v>
      </c>
      <c r="Q1">
        <v>1997</v>
      </c>
      <c r="R1">
        <v>1998</v>
      </c>
      <c r="S1">
        <v>1999</v>
      </c>
      <c r="T1">
        <v>2000</v>
      </c>
      <c r="U1">
        <v>2001</v>
      </c>
      <c r="V1">
        <v>2002</v>
      </c>
      <c r="W1">
        <v>2003</v>
      </c>
      <c r="X1">
        <v>2004</v>
      </c>
      <c r="Y1">
        <v>2005</v>
      </c>
      <c r="Z1">
        <v>2006</v>
      </c>
      <c r="AA1">
        <v>2007</v>
      </c>
      <c r="AB1">
        <v>2008</v>
      </c>
      <c r="AC1">
        <v>2009</v>
      </c>
      <c r="AD1">
        <v>2010</v>
      </c>
      <c r="AE1">
        <v>2011</v>
      </c>
      <c r="AF1">
        <v>2012</v>
      </c>
      <c r="AG1">
        <v>2013</v>
      </c>
      <c r="AH1">
        <v>2014</v>
      </c>
      <c r="AI1">
        <v>2015</v>
      </c>
      <c r="AJ1">
        <v>2016</v>
      </c>
      <c r="AK1">
        <v>2017</v>
      </c>
      <c r="AL1">
        <v>2018</v>
      </c>
      <c r="AM1">
        <v>2019</v>
      </c>
    </row>
    <row r="2" spans="1:39" x14ac:dyDescent="0.3">
      <c r="A2">
        <v>31.25</v>
      </c>
      <c r="B2">
        <v>74.75</v>
      </c>
      <c r="C2">
        <v>74.855189999999993</v>
      </c>
      <c r="D2">
        <v>31.280239999999999</v>
      </c>
      <c r="E2" t="str">
        <f>C2&amp;"|"&amp;D2</f>
        <v>74.85519|31.28024</v>
      </c>
      <c r="F2">
        <f>VLOOKUP($E2,Recharge!$A$1:$AM$119,COLUMN(Recharge!F2),FALSE)</f>
        <v>0.2300000000000004</v>
      </c>
      <c r="G2">
        <f>VLOOKUP($E2,Recharge!$A$1:$AM$119,COLUMN(Recharge!G2),FALSE)</f>
        <v>0.1699999999999999</v>
      </c>
      <c r="H2">
        <f>VLOOKUP($E2,Recharge!$A$1:$AM$119,COLUMN(Recharge!H2),FALSE)</f>
        <v>-0.66000000000000014</v>
      </c>
      <c r="I2">
        <f>VLOOKUP($E2,Recharge!$A$1:$AM$119,COLUMN(Recharge!I2),FALSE)</f>
        <v>-0.19999999999999929</v>
      </c>
      <c r="J2">
        <f>VLOOKUP($E2,Recharge!$A$1:$AM$119,COLUMN(Recharge!J2),FALSE)</f>
        <v>-0.55000000000000071</v>
      </c>
      <c r="K2">
        <f>VLOOKUP($E2,Recharge!$A$1:$AM$119,COLUMN(Recharge!K2),FALSE)</f>
        <v>3.9999999999999147E-2</v>
      </c>
      <c r="L2">
        <f>VLOOKUP($E2,Recharge!$A$1:$AM$119,COLUMN(Recharge!L2),FALSE)</f>
        <v>6.9999999999998508E-2</v>
      </c>
      <c r="M2">
        <f>VLOOKUP($E2,Recharge!$A$1:$AM$119,COLUMN(Recharge!M2),FALSE)</f>
        <v>-0.64999999999999858</v>
      </c>
      <c r="N2">
        <f>VLOOKUP($E2,Recharge!$A$1:$AM$119,COLUMN(Recharge!N2),FALSE)</f>
        <v>-0.91000000000000014</v>
      </c>
      <c r="O2">
        <f>VLOOKUP($E2,Recharge!$A$1:$AM$119,COLUMN(Recharge!O2),FALSE)</f>
        <v>-1.08</v>
      </c>
      <c r="P2">
        <f>VLOOKUP($E2,Recharge!$A$1:$AM$119,COLUMN(Recharge!P2),FALSE)</f>
        <v>-0.91999999999999993</v>
      </c>
      <c r="Q2">
        <f>VLOOKUP($E2,Recharge!$A$1:$AM$119,COLUMN(Recharge!Q2),FALSE)</f>
        <v>-0.70000000000000107</v>
      </c>
      <c r="R2">
        <f>VLOOKUP($E2,Recharge!$A$1:$AM$119,COLUMN(Recharge!R2),FALSE)</f>
        <v>0</v>
      </c>
      <c r="S2">
        <f>VLOOKUP($E2,Recharge!$A$1:$AM$119,COLUMN(Recharge!S2),FALSE)</f>
        <v>0</v>
      </c>
      <c r="T2">
        <f>VLOOKUP($E2,Recharge!$A$1:$AM$119,COLUMN(Recharge!T2),FALSE)</f>
        <v>0</v>
      </c>
      <c r="U2">
        <f>VLOOKUP($E2,Recharge!$A$1:$AM$119,COLUMN(Recharge!U2),FALSE)</f>
        <v>0</v>
      </c>
      <c r="V2">
        <f>VLOOKUP($E2,Recharge!$A$1:$AM$119,COLUMN(Recharge!V2),FALSE)</f>
        <v>0</v>
      </c>
      <c r="W2">
        <f>VLOOKUP($E2,Recharge!$A$1:$AM$119,COLUMN(Recharge!W2),FALSE)</f>
        <v>0.79999999999999893</v>
      </c>
      <c r="X2">
        <f>VLOOKUP($E2,Recharge!$A$1:$AM$119,COLUMN(Recharge!X2),FALSE)</f>
        <v>-15</v>
      </c>
      <c r="Y2">
        <f>VLOOKUP($E2,Recharge!$A$1:$AM$119,COLUMN(Recharge!Y2),FALSE)</f>
        <v>0</v>
      </c>
      <c r="Z2">
        <f>VLOOKUP($E2,Recharge!$A$1:$AM$119,COLUMN(Recharge!Z2),FALSE)</f>
        <v>6.0000000000002267E-2</v>
      </c>
      <c r="AA2">
        <f>VLOOKUP($E2,Recharge!$A$1:$AM$119,COLUMN(Recharge!AA2),FALSE)</f>
        <v>0.10000000000000139</v>
      </c>
      <c r="AB2">
        <f>VLOOKUP($E2,Recharge!$A$1:$AM$119,COLUMN(Recharge!AB2),FALSE)</f>
        <v>-0.59999999999999787</v>
      </c>
      <c r="AC2">
        <f>VLOOKUP($E2,Recharge!$A$1:$AM$119,COLUMN(Recharge!AC2),FALSE)</f>
        <v>-1.02</v>
      </c>
      <c r="AD2">
        <f>VLOOKUP($E2,Recharge!$A$1:$AM$119,COLUMN(Recharge!AD2),FALSE)</f>
        <v>-3.9999999999999147E-2</v>
      </c>
      <c r="AE2">
        <f>VLOOKUP($E2,Recharge!$A$1:$AM$119,COLUMN(Recharge!AE2),FALSE)</f>
        <v>-1.4599999999999991</v>
      </c>
      <c r="AF2">
        <f>VLOOKUP($E2,Recharge!$A$1:$AM$119,COLUMN(Recharge!AF2),FALSE)</f>
        <v>-0.59999999999999787</v>
      </c>
      <c r="AG2">
        <f>VLOOKUP($E2,Recharge!$A$1:$AM$119,COLUMN(Recharge!AG2),FALSE)</f>
        <v>-17.52</v>
      </c>
      <c r="AH2">
        <f>VLOOKUP($E2,Recharge!$A$1:$AM$119,COLUMN(Recharge!AH2),FALSE)</f>
        <v>0</v>
      </c>
      <c r="AI2">
        <f>VLOOKUP($E2,Recharge!$A$1:$AM$119,COLUMN(Recharge!AI2),FALSE)</f>
        <v>0.80000000000000071</v>
      </c>
      <c r="AJ2">
        <f>VLOOKUP($E2,Recharge!$A$1:$AM$119,COLUMN(Recharge!AJ2),FALSE)</f>
        <v>2.0999999999999979</v>
      </c>
      <c r="AK2">
        <f>VLOOKUP($E2,Recharge!$A$1:$AM$119,COLUMN(Recharge!AK2),FALSE)</f>
        <v>-1</v>
      </c>
      <c r="AL2">
        <f>VLOOKUP($E2,Recharge!$A$1:$AM$119,COLUMN(Recharge!AL2),FALSE)</f>
        <v>1.8000000000000009</v>
      </c>
      <c r="AM2">
        <f>VLOOKUP($E2,Recharge!$A$1:$AM$119,COLUMN(Recharge!AM2),FALSE)</f>
        <v>0.30000000000000071</v>
      </c>
    </row>
    <row r="3" spans="1:39" x14ac:dyDescent="0.3">
      <c r="A3">
        <v>31.25</v>
      </c>
      <c r="B3">
        <v>75</v>
      </c>
      <c r="C3">
        <v>74.855189999999993</v>
      </c>
      <c r="D3">
        <v>31.280239999999999</v>
      </c>
      <c r="E3" t="str">
        <f t="shared" ref="E3:E66" si="0">C3&amp;"|"&amp;D3</f>
        <v>74.85519|31.28024</v>
      </c>
      <c r="F3">
        <f>VLOOKUP($E3,Recharge!$A$1:$AM$119,COLUMN(Recharge!F3),FALSE)</f>
        <v>0.2300000000000004</v>
      </c>
      <c r="G3">
        <f>VLOOKUP($E3,Recharge!$A$1:$AM$119,COLUMN(Recharge!G3),FALSE)</f>
        <v>0.1699999999999999</v>
      </c>
      <c r="H3">
        <f>VLOOKUP($E3,Recharge!$A$1:$AM$119,COLUMN(Recharge!H3),FALSE)</f>
        <v>-0.66000000000000014</v>
      </c>
      <c r="I3">
        <f>VLOOKUP($E3,Recharge!$A$1:$AM$119,COLUMN(Recharge!I3),FALSE)</f>
        <v>-0.19999999999999929</v>
      </c>
      <c r="J3">
        <f>VLOOKUP($E3,Recharge!$A$1:$AM$119,COLUMN(Recharge!J3),FALSE)</f>
        <v>-0.55000000000000071</v>
      </c>
      <c r="K3">
        <f>VLOOKUP($E3,Recharge!$A$1:$AM$119,COLUMN(Recharge!K3),FALSE)</f>
        <v>3.9999999999999147E-2</v>
      </c>
      <c r="L3">
        <f>VLOOKUP($E3,Recharge!$A$1:$AM$119,COLUMN(Recharge!L3),FALSE)</f>
        <v>6.9999999999998508E-2</v>
      </c>
      <c r="M3">
        <f>VLOOKUP($E3,Recharge!$A$1:$AM$119,COLUMN(Recharge!M3),FALSE)</f>
        <v>-0.64999999999999858</v>
      </c>
      <c r="N3">
        <f>VLOOKUP($E3,Recharge!$A$1:$AM$119,COLUMN(Recharge!N3),FALSE)</f>
        <v>-0.91000000000000014</v>
      </c>
      <c r="O3">
        <f>VLOOKUP($E3,Recharge!$A$1:$AM$119,COLUMN(Recharge!O3),FALSE)</f>
        <v>-1.08</v>
      </c>
      <c r="P3">
        <f>VLOOKUP($E3,Recharge!$A$1:$AM$119,COLUMN(Recharge!P3),FALSE)</f>
        <v>-0.91999999999999993</v>
      </c>
      <c r="Q3">
        <f>VLOOKUP($E3,Recharge!$A$1:$AM$119,COLUMN(Recharge!Q3),FALSE)</f>
        <v>-0.70000000000000107</v>
      </c>
      <c r="R3">
        <f>VLOOKUP($E3,Recharge!$A$1:$AM$119,COLUMN(Recharge!R3),FALSE)</f>
        <v>0</v>
      </c>
      <c r="S3">
        <f>VLOOKUP($E3,Recharge!$A$1:$AM$119,COLUMN(Recharge!S3),FALSE)</f>
        <v>0</v>
      </c>
      <c r="T3">
        <f>VLOOKUP($E3,Recharge!$A$1:$AM$119,COLUMN(Recharge!T3),FALSE)</f>
        <v>0</v>
      </c>
      <c r="U3">
        <f>VLOOKUP($E3,Recharge!$A$1:$AM$119,COLUMN(Recharge!U3),FALSE)</f>
        <v>0</v>
      </c>
      <c r="V3">
        <f>VLOOKUP($E3,Recharge!$A$1:$AM$119,COLUMN(Recharge!V3),FALSE)</f>
        <v>0</v>
      </c>
      <c r="W3">
        <f>VLOOKUP($E3,Recharge!$A$1:$AM$119,COLUMN(Recharge!W3),FALSE)</f>
        <v>0.79999999999999893</v>
      </c>
      <c r="X3">
        <f>VLOOKUP($E3,Recharge!$A$1:$AM$119,COLUMN(Recharge!X3),FALSE)</f>
        <v>-15</v>
      </c>
      <c r="Y3">
        <f>VLOOKUP($E3,Recharge!$A$1:$AM$119,COLUMN(Recharge!Y3),FALSE)</f>
        <v>0</v>
      </c>
      <c r="Z3">
        <f>VLOOKUP($E3,Recharge!$A$1:$AM$119,COLUMN(Recharge!Z3),FALSE)</f>
        <v>6.0000000000002267E-2</v>
      </c>
      <c r="AA3">
        <f>VLOOKUP($E3,Recharge!$A$1:$AM$119,COLUMN(Recharge!AA3),FALSE)</f>
        <v>0.10000000000000139</v>
      </c>
      <c r="AB3">
        <f>VLOOKUP($E3,Recharge!$A$1:$AM$119,COLUMN(Recharge!AB3),FALSE)</f>
        <v>-0.59999999999999787</v>
      </c>
      <c r="AC3">
        <f>VLOOKUP($E3,Recharge!$A$1:$AM$119,COLUMN(Recharge!AC3),FALSE)</f>
        <v>-1.02</v>
      </c>
      <c r="AD3">
        <f>VLOOKUP($E3,Recharge!$A$1:$AM$119,COLUMN(Recharge!AD3),FALSE)</f>
        <v>-3.9999999999999147E-2</v>
      </c>
      <c r="AE3">
        <f>VLOOKUP($E3,Recharge!$A$1:$AM$119,COLUMN(Recharge!AE3),FALSE)</f>
        <v>-1.4599999999999991</v>
      </c>
      <c r="AF3">
        <f>VLOOKUP($E3,Recharge!$A$1:$AM$119,COLUMN(Recharge!AF3),FALSE)</f>
        <v>-0.59999999999999787</v>
      </c>
      <c r="AG3">
        <f>VLOOKUP($E3,Recharge!$A$1:$AM$119,COLUMN(Recharge!AG3),FALSE)</f>
        <v>-17.52</v>
      </c>
      <c r="AH3">
        <f>VLOOKUP($E3,Recharge!$A$1:$AM$119,COLUMN(Recharge!AH3),FALSE)</f>
        <v>0</v>
      </c>
      <c r="AI3">
        <f>VLOOKUP($E3,Recharge!$A$1:$AM$119,COLUMN(Recharge!AI3),FALSE)</f>
        <v>0.80000000000000071</v>
      </c>
      <c r="AJ3">
        <f>VLOOKUP($E3,Recharge!$A$1:$AM$119,COLUMN(Recharge!AJ3),FALSE)</f>
        <v>2.0999999999999979</v>
      </c>
      <c r="AK3">
        <f>VLOOKUP($E3,Recharge!$A$1:$AM$119,COLUMN(Recharge!AK3),FALSE)</f>
        <v>-1</v>
      </c>
      <c r="AL3">
        <f>VLOOKUP($E3,Recharge!$A$1:$AM$119,COLUMN(Recharge!AL3),FALSE)</f>
        <v>1.8000000000000009</v>
      </c>
      <c r="AM3">
        <f>VLOOKUP($E3,Recharge!$A$1:$AM$119,COLUMN(Recharge!AM3),FALSE)</f>
        <v>0.30000000000000071</v>
      </c>
    </row>
    <row r="4" spans="1:39" x14ac:dyDescent="0.3">
      <c r="A4">
        <v>31.5</v>
      </c>
      <c r="B4">
        <v>74.75</v>
      </c>
      <c r="C4">
        <v>74.710120000000003</v>
      </c>
      <c r="D4">
        <v>31.501860000000001</v>
      </c>
      <c r="E4" t="str">
        <f t="shared" si="0"/>
        <v>74.71012|31.50186</v>
      </c>
      <c r="F4">
        <f>VLOOKUP($E4,Recharge!$A$1:$AM$119,COLUMN(Recharge!F4),FALSE)</f>
        <v>-2.0299999999999998</v>
      </c>
      <c r="G4">
        <f>VLOOKUP($E4,Recharge!$A$1:$AM$119,COLUMN(Recharge!G4),FALSE)</f>
        <v>-0.65000000000000036</v>
      </c>
      <c r="H4">
        <f>VLOOKUP($E4,Recharge!$A$1:$AM$119,COLUMN(Recharge!H4),FALSE)</f>
        <v>-1.5500000000000009</v>
      </c>
      <c r="I4">
        <f>VLOOKUP($E4,Recharge!$A$1:$AM$119,COLUMN(Recharge!I4),FALSE)</f>
        <v>-0.71999999999999975</v>
      </c>
      <c r="J4">
        <f>VLOOKUP($E4,Recharge!$A$1:$AM$119,COLUMN(Recharge!J4),FALSE)</f>
        <v>-1.22</v>
      </c>
      <c r="K4">
        <f>VLOOKUP($E4,Recharge!$A$1:$AM$119,COLUMN(Recharge!K4),FALSE)</f>
        <v>-0.55000000000000071</v>
      </c>
      <c r="L4">
        <f>VLOOKUP($E4,Recharge!$A$1:$AM$119,COLUMN(Recharge!L4),FALSE)</f>
        <v>-0.73999999999999932</v>
      </c>
      <c r="M4">
        <f>VLOOKUP($E4,Recharge!$A$1:$AM$119,COLUMN(Recharge!M4),FALSE)</f>
        <v>-0.97000000000000064</v>
      </c>
      <c r="N4">
        <f>VLOOKUP($E4,Recharge!$A$1:$AM$119,COLUMN(Recharge!N4),FALSE)</f>
        <v>-1.95</v>
      </c>
      <c r="O4">
        <f>VLOOKUP($E4,Recharge!$A$1:$AM$119,COLUMN(Recharge!O4),FALSE)</f>
        <v>-2.94</v>
      </c>
      <c r="P4">
        <f>VLOOKUP($E4,Recharge!$A$1:$AM$119,COLUMN(Recharge!P4),FALSE)</f>
        <v>-0.63999999999999968</v>
      </c>
      <c r="Q4">
        <f>VLOOKUP($E4,Recharge!$A$1:$AM$119,COLUMN(Recharge!Q4),FALSE)</f>
        <v>-2.08</v>
      </c>
      <c r="R4">
        <f>VLOOKUP($E4,Recharge!$A$1:$AM$119,COLUMN(Recharge!R4),FALSE)</f>
        <v>-0.12999999999999989</v>
      </c>
      <c r="S4">
        <f>VLOOKUP($E4,Recharge!$A$1:$AM$119,COLUMN(Recharge!S4),FALSE)</f>
        <v>0.16000000000000009</v>
      </c>
      <c r="T4">
        <f>VLOOKUP($E4,Recharge!$A$1:$AM$119,COLUMN(Recharge!T4),FALSE)</f>
        <v>-1.3</v>
      </c>
      <c r="U4">
        <f>VLOOKUP($E4,Recharge!$A$1:$AM$119,COLUMN(Recharge!U4),FALSE)</f>
        <v>-0.29999999999999982</v>
      </c>
      <c r="V4">
        <f>VLOOKUP($E4,Recharge!$A$1:$AM$119,COLUMN(Recharge!V4),FALSE)</f>
        <v>0.12000000000000011</v>
      </c>
      <c r="W4">
        <f>VLOOKUP($E4,Recharge!$A$1:$AM$119,COLUMN(Recharge!W4),FALSE)</f>
        <v>0.30000000000000071</v>
      </c>
      <c r="X4">
        <f>VLOOKUP($E4,Recharge!$A$1:$AM$119,COLUMN(Recharge!X4),FALSE)</f>
        <v>0.1099999999999994</v>
      </c>
      <c r="Y4">
        <f>VLOOKUP($E4,Recharge!$A$1:$AM$119,COLUMN(Recharge!Y4),FALSE)</f>
        <v>-0.15000000000000041</v>
      </c>
      <c r="Z4">
        <f>VLOOKUP($E4,Recharge!$A$1:$AM$119,COLUMN(Recharge!Z4),FALSE)</f>
        <v>0.12999999999999989</v>
      </c>
      <c r="AA4">
        <f>VLOOKUP($E4,Recharge!$A$1:$AM$119,COLUMN(Recharge!AA4),FALSE)</f>
        <v>0.75000000000000089</v>
      </c>
      <c r="AB4">
        <f>VLOOKUP($E4,Recharge!$A$1:$AM$119,COLUMN(Recharge!AB4),FALSE)</f>
        <v>-0.90000000000000036</v>
      </c>
      <c r="AC4">
        <f>VLOOKUP($E4,Recharge!$A$1:$AM$119,COLUMN(Recharge!AC4),FALSE)</f>
        <v>0.1199999999999992</v>
      </c>
      <c r="AD4">
        <f>VLOOKUP($E4,Recharge!$A$1:$AM$119,COLUMN(Recharge!AD4),FALSE)</f>
        <v>-0.25</v>
      </c>
      <c r="AE4">
        <f>VLOOKUP($E4,Recharge!$A$1:$AM$119,COLUMN(Recharge!AE4),FALSE)</f>
        <v>-1.02</v>
      </c>
      <c r="AF4">
        <f>VLOOKUP($E4,Recharge!$A$1:$AM$119,COLUMN(Recharge!AF4),FALSE)</f>
        <v>1.999999999999957E-2</v>
      </c>
      <c r="AG4">
        <f>VLOOKUP($E4,Recharge!$A$1:$AM$119,COLUMN(Recharge!AG4),FALSE)</f>
        <v>-1.100000000000001</v>
      </c>
      <c r="AH4">
        <f>VLOOKUP($E4,Recharge!$A$1:$AM$119,COLUMN(Recharge!AH4),FALSE)</f>
        <v>-0.90000000000000036</v>
      </c>
      <c r="AI4">
        <f>VLOOKUP($E4,Recharge!$A$1:$AM$119,COLUMN(Recharge!AI4),FALSE)</f>
        <v>-0.89999999999999858</v>
      </c>
      <c r="AJ4">
        <f>VLOOKUP($E4,Recharge!$A$1:$AM$119,COLUMN(Recharge!AJ4),FALSE)</f>
        <v>0</v>
      </c>
      <c r="AK4">
        <f>VLOOKUP($E4,Recharge!$A$1:$AM$119,COLUMN(Recharge!AK4),FALSE)</f>
        <v>0.59999999999999787</v>
      </c>
      <c r="AL4">
        <f>VLOOKUP($E4,Recharge!$A$1:$AM$119,COLUMN(Recharge!AL4),FALSE)</f>
        <v>0.19999999999999929</v>
      </c>
      <c r="AM4">
        <f>VLOOKUP($E4,Recharge!$A$1:$AM$119,COLUMN(Recharge!AM4),FALSE)</f>
        <v>-0.5</v>
      </c>
    </row>
    <row r="5" spans="1:39" x14ac:dyDescent="0.3">
      <c r="A5">
        <v>31.5</v>
      </c>
      <c r="B5">
        <v>75</v>
      </c>
      <c r="C5">
        <v>75.027609999999996</v>
      </c>
      <c r="D5">
        <v>31.560860000000002</v>
      </c>
      <c r="E5" t="str">
        <f t="shared" si="0"/>
        <v>75.02761|31.56086</v>
      </c>
      <c r="F5">
        <f>VLOOKUP($E5,Recharge!$A$1:$AM$119,COLUMN(Recharge!F5),FALSE)</f>
        <v>-0.85000000000000009</v>
      </c>
      <c r="G5">
        <f>VLOOKUP($E5,Recharge!$A$1:$AM$119,COLUMN(Recharge!G5),FALSE)</f>
        <v>-0.5699999999999994</v>
      </c>
      <c r="H5">
        <f>VLOOKUP($E5,Recharge!$A$1:$AM$119,COLUMN(Recharge!H5),FALSE)</f>
        <v>-3.899999999999999</v>
      </c>
      <c r="I5">
        <f>VLOOKUP($E5,Recharge!$A$1:$AM$119,COLUMN(Recharge!I5),FALSE)</f>
        <v>-0.63999999999999968</v>
      </c>
      <c r="J5">
        <f>VLOOKUP($E5,Recharge!$A$1:$AM$119,COLUMN(Recharge!J5),FALSE)</f>
        <v>-1.95</v>
      </c>
      <c r="K5">
        <f>VLOOKUP($E5,Recharge!$A$1:$AM$119,COLUMN(Recharge!K5),FALSE)</f>
        <v>-1.2</v>
      </c>
      <c r="L5">
        <f>VLOOKUP($E5,Recharge!$A$1:$AM$119,COLUMN(Recharge!L5),FALSE)</f>
        <v>-1.32</v>
      </c>
      <c r="M5">
        <f>VLOOKUP($E5,Recharge!$A$1:$AM$119,COLUMN(Recharge!M5),FALSE)</f>
        <v>-1.22</v>
      </c>
      <c r="N5">
        <f>VLOOKUP($E5,Recharge!$A$1:$AM$119,COLUMN(Recharge!N5),FALSE)</f>
        <v>-0.69999999999999929</v>
      </c>
      <c r="O5">
        <f>VLOOKUP($E5,Recharge!$A$1:$AM$119,COLUMN(Recharge!O5),FALSE)</f>
        <v>2.29</v>
      </c>
      <c r="P5">
        <f>VLOOKUP($E5,Recharge!$A$1:$AM$119,COLUMN(Recharge!P5),FALSE)</f>
        <v>-1.7600000000000009</v>
      </c>
      <c r="Q5">
        <f>VLOOKUP($E5,Recharge!$A$1:$AM$119,COLUMN(Recharge!Q5),FALSE)</f>
        <v>-0.58999999999999986</v>
      </c>
      <c r="R5">
        <f>VLOOKUP($E5,Recharge!$A$1:$AM$119,COLUMN(Recharge!R5),FALSE)</f>
        <v>-0.49000000000000021</v>
      </c>
      <c r="S5">
        <f>VLOOKUP($E5,Recharge!$A$1:$AM$119,COLUMN(Recharge!S5),FALSE)</f>
        <v>0.58000000000000007</v>
      </c>
      <c r="T5">
        <f>VLOOKUP($E5,Recharge!$A$1:$AM$119,COLUMN(Recharge!T5),FALSE)</f>
        <v>-1.0399999999999989</v>
      </c>
      <c r="U5">
        <f>VLOOKUP($E5,Recharge!$A$1:$AM$119,COLUMN(Recharge!U5),FALSE)</f>
        <v>-5.0000000000000711E-2</v>
      </c>
      <c r="V5">
        <f>VLOOKUP($E5,Recharge!$A$1:$AM$119,COLUMN(Recharge!V5),FALSE)</f>
        <v>0.69999999999999929</v>
      </c>
      <c r="W5">
        <f>VLOOKUP($E5,Recharge!$A$1:$AM$119,COLUMN(Recharge!W5),FALSE)</f>
        <v>-0.53000000000000114</v>
      </c>
      <c r="X5">
        <f>VLOOKUP($E5,Recharge!$A$1:$AM$119,COLUMN(Recharge!X5),FALSE)</f>
        <v>-0.42999999999999972</v>
      </c>
      <c r="Y5">
        <f>VLOOKUP($E5,Recharge!$A$1:$AM$119,COLUMN(Recharge!Y5),FALSE)</f>
        <v>-0.19999999999999929</v>
      </c>
      <c r="Z5">
        <f>VLOOKUP($E5,Recharge!$A$1:$AM$119,COLUMN(Recharge!Z5),FALSE)</f>
        <v>-0.45000000000000112</v>
      </c>
      <c r="AA5">
        <f>VLOOKUP($E5,Recharge!$A$1:$AM$119,COLUMN(Recharge!AA5),FALSE)</f>
        <v>-0.3100000000000005</v>
      </c>
      <c r="AB5">
        <f>VLOOKUP($E5,Recharge!$A$1:$AM$119,COLUMN(Recharge!AB5),FALSE)</f>
        <v>-0.73000000000000043</v>
      </c>
      <c r="AC5">
        <f>VLOOKUP($E5,Recharge!$A$1:$AM$119,COLUMN(Recharge!AC5),FALSE)</f>
        <v>0.41000000000000009</v>
      </c>
      <c r="AD5">
        <f>VLOOKUP($E5,Recharge!$A$1:$AM$119,COLUMN(Recharge!AD5),FALSE)</f>
        <v>-15.52</v>
      </c>
      <c r="AE5">
        <f>VLOOKUP($E5,Recharge!$A$1:$AM$119,COLUMN(Recharge!AE5),FALSE)</f>
        <v>0</v>
      </c>
      <c r="AF5">
        <f>VLOOKUP($E5,Recharge!$A$1:$AM$119,COLUMN(Recharge!AF5),FALSE)</f>
        <v>0</v>
      </c>
      <c r="AG5">
        <f>VLOOKUP($E5,Recharge!$A$1:$AM$119,COLUMN(Recharge!AG5),FALSE)</f>
        <v>0</v>
      </c>
      <c r="AH5">
        <f>VLOOKUP($E5,Recharge!$A$1:$AM$119,COLUMN(Recharge!AH5),FALSE)</f>
        <v>0</v>
      </c>
      <c r="AI5">
        <f>VLOOKUP($E5,Recharge!$A$1:$AM$119,COLUMN(Recharge!AI5),FALSE)</f>
        <v>-0.19999999999999929</v>
      </c>
      <c r="AJ5">
        <f>VLOOKUP($E5,Recharge!$A$1:$AM$119,COLUMN(Recharge!AJ5),FALSE)</f>
        <v>0.10000000000000139</v>
      </c>
      <c r="AK5">
        <f>VLOOKUP($E5,Recharge!$A$1:$AM$119,COLUMN(Recharge!AK5),FALSE)</f>
        <v>-1.0999999999999981</v>
      </c>
      <c r="AL5">
        <f>VLOOKUP($E5,Recharge!$A$1:$AM$119,COLUMN(Recharge!AL5),FALSE)</f>
        <v>1.5</v>
      </c>
      <c r="AM5">
        <f>VLOOKUP($E5,Recharge!$A$1:$AM$119,COLUMN(Recharge!AM5),FALSE)</f>
        <v>0.95000000000000284</v>
      </c>
    </row>
    <row r="6" spans="1:39" x14ac:dyDescent="0.3">
      <c r="A6">
        <v>31.5</v>
      </c>
      <c r="B6">
        <v>75.25</v>
      </c>
      <c r="C6">
        <v>75.232029999999995</v>
      </c>
      <c r="D6">
        <v>31.540009999999999</v>
      </c>
      <c r="E6" t="str">
        <f t="shared" si="0"/>
        <v>75.23203|31.54001</v>
      </c>
      <c r="F6">
        <f>VLOOKUP($E6,Recharge!$A$1:$AM$119,COLUMN(Recharge!F6),FALSE)</f>
        <v>-0.28000000000000019</v>
      </c>
      <c r="G6">
        <f>VLOOKUP($E6,Recharge!$A$1:$AM$119,COLUMN(Recharge!G6),FALSE)</f>
        <v>-0.60000000000000053</v>
      </c>
      <c r="H6">
        <f>VLOOKUP($E6,Recharge!$A$1:$AM$119,COLUMN(Recharge!H6),FALSE)</f>
        <v>-4.8500000000000014</v>
      </c>
      <c r="I6">
        <f>VLOOKUP($E6,Recharge!$A$1:$AM$119,COLUMN(Recharge!I6),FALSE)</f>
        <v>-0.6800000000000006</v>
      </c>
      <c r="J6">
        <f>VLOOKUP($E6,Recharge!$A$1:$AM$119,COLUMN(Recharge!J6),FALSE)</f>
        <v>-2.65</v>
      </c>
      <c r="K6">
        <f>VLOOKUP($E6,Recharge!$A$1:$AM$119,COLUMN(Recharge!K6),FALSE)</f>
        <v>-1.99</v>
      </c>
      <c r="L6">
        <f>VLOOKUP($E6,Recharge!$A$1:$AM$119,COLUMN(Recharge!L6),FALSE)</f>
        <v>-1.98</v>
      </c>
      <c r="M6">
        <f>VLOOKUP($E6,Recharge!$A$1:$AM$119,COLUMN(Recharge!M6),FALSE)</f>
        <v>-1.100000000000001</v>
      </c>
      <c r="N6">
        <f>VLOOKUP($E6,Recharge!$A$1:$AM$119,COLUMN(Recharge!N6),FALSE)</f>
        <v>-1.3</v>
      </c>
      <c r="O6">
        <f>VLOOKUP($E6,Recharge!$A$1:$AM$119,COLUMN(Recharge!O6),FALSE)</f>
        <v>-3.3</v>
      </c>
      <c r="P6">
        <f>VLOOKUP($E6,Recharge!$A$1:$AM$119,COLUMN(Recharge!P6),FALSE)</f>
        <v>-1.97</v>
      </c>
      <c r="Q6">
        <f>VLOOKUP($E6,Recharge!$A$1:$AM$119,COLUMN(Recharge!Q6),FALSE)</f>
        <v>-0.5</v>
      </c>
      <c r="R6">
        <f>VLOOKUP($E6,Recharge!$A$1:$AM$119,COLUMN(Recharge!R6),FALSE)</f>
        <v>-0.25</v>
      </c>
      <c r="S6">
        <f>VLOOKUP($E6,Recharge!$A$1:$AM$119,COLUMN(Recharge!S6),FALSE)</f>
        <v>1.3000000000000009</v>
      </c>
      <c r="T6">
        <f>VLOOKUP($E6,Recharge!$A$1:$AM$119,COLUMN(Recharge!T6),FALSE)</f>
        <v>0.30000000000000071</v>
      </c>
      <c r="U6">
        <f>VLOOKUP($E6,Recharge!$A$1:$AM$119,COLUMN(Recharge!U6),FALSE)</f>
        <v>-0.40000000000000041</v>
      </c>
      <c r="V6">
        <f>VLOOKUP($E6,Recharge!$A$1:$AM$119,COLUMN(Recharge!V6),FALSE)</f>
        <v>0.48000000000000043</v>
      </c>
      <c r="W6">
        <f>VLOOKUP($E6,Recharge!$A$1:$AM$119,COLUMN(Recharge!W6),FALSE)</f>
        <v>0.10000000000000139</v>
      </c>
      <c r="X6">
        <f>VLOOKUP($E6,Recharge!$A$1:$AM$119,COLUMN(Recharge!X6),FALSE)</f>
        <v>0.15000000000000041</v>
      </c>
      <c r="Y6">
        <f>VLOOKUP($E6,Recharge!$A$1:$AM$119,COLUMN(Recharge!Y6),FALSE)</f>
        <v>-0.10000000000000139</v>
      </c>
      <c r="Z6">
        <f>VLOOKUP($E6,Recharge!$A$1:$AM$119,COLUMN(Recharge!Z6),FALSE)</f>
        <v>-0.80000000000000071</v>
      </c>
      <c r="AA6">
        <f>VLOOKUP($E6,Recharge!$A$1:$AM$119,COLUMN(Recharge!AA6),FALSE)</f>
        <v>0.75</v>
      </c>
      <c r="AB6">
        <f>VLOOKUP($E6,Recharge!$A$1:$AM$119,COLUMN(Recharge!AB6),FALSE)</f>
        <v>-1.2200000000000011</v>
      </c>
      <c r="AC6">
        <f>VLOOKUP($E6,Recharge!$A$1:$AM$119,COLUMN(Recharge!AC6),FALSE)</f>
        <v>-0.50999999999999979</v>
      </c>
      <c r="AD6">
        <f>VLOOKUP($E6,Recharge!$A$1:$AM$119,COLUMN(Recharge!AD6),FALSE)</f>
        <v>-0.32000000000000028</v>
      </c>
      <c r="AE6">
        <f>VLOOKUP($E6,Recharge!$A$1:$AM$119,COLUMN(Recharge!AE6),FALSE)</f>
        <v>-1.640000000000001</v>
      </c>
      <c r="AF6">
        <f>VLOOKUP($E6,Recharge!$A$1:$AM$119,COLUMN(Recharge!AF6),FALSE)</f>
        <v>-8.9999999999999858E-2</v>
      </c>
      <c r="AG6">
        <f>VLOOKUP($E6,Recharge!$A$1:$AM$119,COLUMN(Recharge!AG6),FALSE)</f>
        <v>16.350000000000001</v>
      </c>
      <c r="AH6">
        <f>VLOOKUP($E6,Recharge!$A$1:$AM$119,COLUMN(Recharge!AH6),FALSE)</f>
        <v>0.54999999999999716</v>
      </c>
      <c r="AI6">
        <f>VLOOKUP($E6,Recharge!$A$1:$AM$119,COLUMN(Recharge!AI6),FALSE)</f>
        <v>9.9999999999999645E-2</v>
      </c>
      <c r="AJ6">
        <f>VLOOKUP($E6,Recharge!$A$1:$AM$119,COLUMN(Recharge!AJ6),FALSE)</f>
        <v>0.59999999999999787</v>
      </c>
      <c r="AK6">
        <f>VLOOKUP($E6,Recharge!$A$1:$AM$119,COLUMN(Recharge!AK6),FALSE)</f>
        <v>-0.60000000000000142</v>
      </c>
      <c r="AL6">
        <f>VLOOKUP($E6,Recharge!$A$1:$AM$119,COLUMN(Recharge!AL6),FALSE)</f>
        <v>1.75</v>
      </c>
      <c r="AM6">
        <f>VLOOKUP($E6,Recharge!$A$1:$AM$119,COLUMN(Recharge!AM6),FALSE)</f>
        <v>0.55000000000000071</v>
      </c>
    </row>
    <row r="7" spans="1:39" x14ac:dyDescent="0.3">
      <c r="A7">
        <v>31.75</v>
      </c>
      <c r="B7">
        <v>74.75</v>
      </c>
      <c r="C7">
        <v>74.765519999999995</v>
      </c>
      <c r="D7">
        <v>31.740860000000001</v>
      </c>
      <c r="E7" t="str">
        <f t="shared" si="0"/>
        <v>74.76552|31.74086</v>
      </c>
      <c r="F7">
        <f>VLOOKUP($E7,Recharge!$A$1:$AM$119,COLUMN(Recharge!F7),FALSE)</f>
        <v>-1.22</v>
      </c>
      <c r="G7">
        <f>VLOOKUP($E7,Recharge!$A$1:$AM$119,COLUMN(Recharge!G7),FALSE)</f>
        <v>-0.92999999999999972</v>
      </c>
      <c r="H7">
        <f>VLOOKUP($E7,Recharge!$A$1:$AM$119,COLUMN(Recharge!H7),FALSE)</f>
        <v>-3.839999999999999</v>
      </c>
      <c r="I7">
        <f>VLOOKUP($E7,Recharge!$A$1:$AM$119,COLUMN(Recharge!I7),FALSE)</f>
        <v>-0.55999999999999961</v>
      </c>
      <c r="J7">
        <f>VLOOKUP($E7,Recharge!$A$1:$AM$119,COLUMN(Recharge!J7),FALSE)</f>
        <v>-1.89</v>
      </c>
      <c r="K7">
        <f>VLOOKUP($E7,Recharge!$A$1:$AM$119,COLUMN(Recharge!K7),FALSE)</f>
        <v>-0.48000000000000043</v>
      </c>
      <c r="L7">
        <f>VLOOKUP($E7,Recharge!$A$1:$AM$119,COLUMN(Recharge!L7),FALSE)</f>
        <v>-0.58000000000000096</v>
      </c>
      <c r="M7">
        <f>VLOOKUP($E7,Recharge!$A$1:$AM$119,COLUMN(Recharge!M7),FALSE)</f>
        <v>-1.06</v>
      </c>
      <c r="N7">
        <f>VLOOKUP($E7,Recharge!$A$1:$AM$119,COLUMN(Recharge!N7),FALSE)</f>
        <v>-0.62999999999999989</v>
      </c>
      <c r="O7">
        <f>VLOOKUP($E7,Recharge!$A$1:$AM$119,COLUMN(Recharge!O7),FALSE)</f>
        <v>-0.92999999999999972</v>
      </c>
      <c r="P7">
        <f>VLOOKUP($E7,Recharge!$A$1:$AM$119,COLUMN(Recharge!P7),FALSE)</f>
        <v>-0.73000000000000043</v>
      </c>
      <c r="Q7">
        <f>VLOOKUP($E7,Recharge!$A$1:$AM$119,COLUMN(Recharge!Q7),FALSE)</f>
        <v>-2.68</v>
      </c>
      <c r="R7">
        <f>VLOOKUP($E7,Recharge!$A$1:$AM$119,COLUMN(Recharge!R7),FALSE)</f>
        <v>0</v>
      </c>
      <c r="S7">
        <f>VLOOKUP($E7,Recharge!$A$1:$AM$119,COLUMN(Recharge!S7),FALSE)</f>
        <v>7.2</v>
      </c>
      <c r="T7">
        <f>VLOOKUP($E7,Recharge!$A$1:$AM$119,COLUMN(Recharge!T7),FALSE)</f>
        <v>-0.44999999999999929</v>
      </c>
      <c r="U7">
        <f>VLOOKUP($E7,Recharge!$A$1:$AM$119,COLUMN(Recharge!U7),FALSE)</f>
        <v>5.0000000000000711E-2</v>
      </c>
      <c r="V7">
        <f>VLOOKUP($E7,Recharge!$A$1:$AM$119,COLUMN(Recharge!V7),FALSE)</f>
        <v>0.72000000000000064</v>
      </c>
      <c r="W7">
        <f>VLOOKUP($E7,Recharge!$A$1:$AM$119,COLUMN(Recharge!W7),FALSE)</f>
        <v>-9.9999999999999645E-2</v>
      </c>
      <c r="X7">
        <f>VLOOKUP($E7,Recharge!$A$1:$AM$119,COLUMN(Recharge!X7),FALSE)</f>
        <v>0.5</v>
      </c>
      <c r="Y7">
        <f>VLOOKUP($E7,Recharge!$A$1:$AM$119,COLUMN(Recharge!Y7),FALSE)</f>
        <v>-0.16000000000000009</v>
      </c>
      <c r="Z7">
        <f>VLOOKUP($E7,Recharge!$A$1:$AM$119,COLUMN(Recharge!Z7),FALSE)</f>
        <v>-0.27999999999999942</v>
      </c>
      <c r="AA7">
        <f>VLOOKUP($E7,Recharge!$A$1:$AM$119,COLUMN(Recharge!AA7),FALSE)</f>
        <v>-11.2</v>
      </c>
      <c r="AB7">
        <f>VLOOKUP($E7,Recharge!$A$1:$AM$119,COLUMN(Recharge!AB7),FALSE)</f>
        <v>0</v>
      </c>
      <c r="AC7">
        <f>VLOOKUP($E7,Recharge!$A$1:$AM$119,COLUMN(Recharge!AC7),FALSE)</f>
        <v>0</v>
      </c>
      <c r="AD7">
        <f>VLOOKUP($E7,Recharge!$A$1:$AM$119,COLUMN(Recharge!AD7),FALSE)</f>
        <v>0</v>
      </c>
      <c r="AE7">
        <f>VLOOKUP($E7,Recharge!$A$1:$AM$119,COLUMN(Recharge!AE7),FALSE)</f>
        <v>0</v>
      </c>
      <c r="AF7">
        <f>VLOOKUP($E7,Recharge!$A$1:$AM$119,COLUMN(Recharge!AF7),FALSE)</f>
        <v>0</v>
      </c>
      <c r="AG7">
        <f>VLOOKUP($E7,Recharge!$A$1:$AM$119,COLUMN(Recharge!AG7),FALSE)</f>
        <v>0</v>
      </c>
      <c r="AH7">
        <f>VLOOKUP($E7,Recharge!$A$1:$AM$119,COLUMN(Recharge!AH7),FALSE)</f>
        <v>0</v>
      </c>
      <c r="AI7">
        <f>VLOOKUP($E7,Recharge!$A$1:$AM$119,COLUMN(Recharge!AI7),FALSE)</f>
        <v>-0.5</v>
      </c>
      <c r="AJ7">
        <f>VLOOKUP($E7,Recharge!$A$1:$AM$119,COLUMN(Recharge!AJ7),FALSE)</f>
        <v>0.70000000000000107</v>
      </c>
      <c r="AK7">
        <f>VLOOKUP($E7,Recharge!$A$1:$AM$119,COLUMN(Recharge!AK7),FALSE)</f>
        <v>1</v>
      </c>
      <c r="AL7">
        <f>VLOOKUP($E7,Recharge!$A$1:$AM$119,COLUMN(Recharge!AL7),FALSE)</f>
        <v>0.20000000000000109</v>
      </c>
      <c r="AM7">
        <f>VLOOKUP($E7,Recharge!$A$1:$AM$119,COLUMN(Recharge!AM7),FALSE)</f>
        <v>0</v>
      </c>
    </row>
    <row r="8" spans="1:39" x14ac:dyDescent="0.3">
      <c r="A8">
        <v>31.75</v>
      </c>
      <c r="B8">
        <v>75</v>
      </c>
      <c r="C8">
        <v>74.956800000000001</v>
      </c>
      <c r="D8">
        <v>31.756509999999999</v>
      </c>
      <c r="E8" t="str">
        <f t="shared" si="0"/>
        <v>74.9568|31.75651</v>
      </c>
      <c r="F8">
        <f>VLOOKUP($E8,Recharge!$A$1:$AM$119,COLUMN(Recharge!F8),FALSE)</f>
        <v>-0.14999999999999991</v>
      </c>
      <c r="G8">
        <f>VLOOKUP($E8,Recharge!$A$1:$AM$119,COLUMN(Recharge!G8),FALSE)</f>
        <v>0.24999999999999961</v>
      </c>
      <c r="H8">
        <f>VLOOKUP($E8,Recharge!$A$1:$AM$119,COLUMN(Recharge!H8),FALSE)</f>
        <v>-2.2599999999999998</v>
      </c>
      <c r="I8">
        <f>VLOOKUP($E8,Recharge!$A$1:$AM$119,COLUMN(Recharge!I8),FALSE)</f>
        <v>-0.36000000000000032</v>
      </c>
      <c r="J8">
        <f>VLOOKUP($E8,Recharge!$A$1:$AM$119,COLUMN(Recharge!J8),FALSE)</f>
        <v>-1.82</v>
      </c>
      <c r="K8">
        <f>VLOOKUP($E8,Recharge!$A$1:$AM$119,COLUMN(Recharge!K8),FALSE)</f>
        <v>-0.26000000000000068</v>
      </c>
      <c r="L8">
        <f>VLOOKUP($E8,Recharge!$A$1:$AM$119,COLUMN(Recharge!L8),FALSE)</f>
        <v>-0.48000000000000043</v>
      </c>
      <c r="M8">
        <f>VLOOKUP($E8,Recharge!$A$1:$AM$119,COLUMN(Recharge!M8),FALSE)</f>
        <v>-1.4</v>
      </c>
      <c r="N8">
        <f>VLOOKUP($E8,Recharge!$A$1:$AM$119,COLUMN(Recharge!N8),FALSE)</f>
        <v>-0.75999999999999979</v>
      </c>
      <c r="O8">
        <f>VLOOKUP($E8,Recharge!$A$1:$AM$119,COLUMN(Recharge!O8),FALSE)</f>
        <v>-1.39</v>
      </c>
      <c r="P8">
        <f>VLOOKUP($E8,Recharge!$A$1:$AM$119,COLUMN(Recharge!P8),FALSE)</f>
        <v>-0.40000000000000041</v>
      </c>
      <c r="Q8">
        <f>VLOOKUP($E8,Recharge!$A$1:$AM$119,COLUMN(Recharge!Q8),FALSE)</f>
        <v>-1.35</v>
      </c>
      <c r="R8">
        <f>VLOOKUP($E8,Recharge!$A$1:$AM$119,COLUMN(Recharge!R8),FALSE)</f>
        <v>-0.35000000000000009</v>
      </c>
      <c r="S8">
        <f>VLOOKUP($E8,Recharge!$A$1:$AM$119,COLUMN(Recharge!S8),FALSE)</f>
        <v>-0.29999999999999982</v>
      </c>
      <c r="T8">
        <f>VLOOKUP($E8,Recharge!$A$1:$AM$119,COLUMN(Recharge!T8),FALSE)</f>
        <v>-0.15000000000000041</v>
      </c>
      <c r="U8">
        <f>VLOOKUP($E8,Recharge!$A$1:$AM$119,COLUMN(Recharge!U8),FALSE)</f>
        <v>-0.29999999999999982</v>
      </c>
      <c r="V8">
        <f>VLOOKUP($E8,Recharge!$A$1:$AM$119,COLUMN(Recharge!V8),FALSE)</f>
        <v>-9.9999999999999645E-2</v>
      </c>
      <c r="W8">
        <f>VLOOKUP($E8,Recharge!$A$1:$AM$119,COLUMN(Recharge!W8),FALSE)</f>
        <v>1.999999999999957E-2</v>
      </c>
      <c r="X8">
        <f>VLOOKUP($E8,Recharge!$A$1:$AM$119,COLUMN(Recharge!X8),FALSE)</f>
        <v>0.60000000000000053</v>
      </c>
      <c r="Y8">
        <f>VLOOKUP($E8,Recharge!$A$1:$AM$119,COLUMN(Recharge!Y8),FALSE)</f>
        <v>-9.9999999999999645E-2</v>
      </c>
      <c r="Z8">
        <f>VLOOKUP($E8,Recharge!$A$1:$AM$119,COLUMN(Recharge!Z8),FALSE)</f>
        <v>-0.13999999999999971</v>
      </c>
      <c r="AA8">
        <f>VLOOKUP($E8,Recharge!$A$1:$AM$119,COLUMN(Recharge!AA8),FALSE)</f>
        <v>-0.60000000000000053</v>
      </c>
      <c r="AB8">
        <f>VLOOKUP($E8,Recharge!$A$1:$AM$119,COLUMN(Recharge!AB8),FALSE)</f>
        <v>-1</v>
      </c>
      <c r="AC8">
        <f>VLOOKUP($E8,Recharge!$A$1:$AM$119,COLUMN(Recharge!AC8),FALSE)</f>
        <v>-0.74000000000000021</v>
      </c>
      <c r="AD8">
        <f>VLOOKUP($E8,Recharge!$A$1:$AM$119,COLUMN(Recharge!AD8),FALSE)</f>
        <v>-4.9999999999998927E-2</v>
      </c>
      <c r="AE8">
        <f>VLOOKUP($E8,Recharge!$A$1:$AM$119,COLUMN(Recharge!AE8),FALSE)</f>
        <v>-1.94</v>
      </c>
      <c r="AF8">
        <f>VLOOKUP($E8,Recharge!$A$1:$AM$119,COLUMN(Recharge!AF8),FALSE)</f>
        <v>-9.9999999999999645E-2</v>
      </c>
      <c r="AG8">
        <f>VLOOKUP($E8,Recharge!$A$1:$AM$119,COLUMN(Recharge!AG8),FALSE)</f>
        <v>9.56</v>
      </c>
      <c r="AH8">
        <f>VLOOKUP($E8,Recharge!$A$1:$AM$119,COLUMN(Recharge!AH8),FALSE)</f>
        <v>0.24000000000000021</v>
      </c>
      <c r="AI8">
        <f>VLOOKUP($E8,Recharge!$A$1:$AM$119,COLUMN(Recharge!AI8),FALSE)</f>
        <v>-0.10000000000000139</v>
      </c>
      <c r="AJ8">
        <f>VLOOKUP($E8,Recharge!$A$1:$AM$119,COLUMN(Recharge!AJ8),FALSE)</f>
        <v>1.5</v>
      </c>
      <c r="AK8">
        <f>VLOOKUP($E8,Recharge!$A$1:$AM$119,COLUMN(Recharge!AK8),FALSE)</f>
        <v>-0.5</v>
      </c>
      <c r="AL8">
        <f>VLOOKUP($E8,Recharge!$A$1:$AM$119,COLUMN(Recharge!AL8),FALSE)</f>
        <v>0.30000000000000071</v>
      </c>
      <c r="AM8">
        <f>VLOOKUP($E8,Recharge!$A$1:$AM$119,COLUMN(Recharge!AM8),FALSE)</f>
        <v>-0.40000000000000208</v>
      </c>
    </row>
    <row r="9" spans="1:39" x14ac:dyDescent="0.3">
      <c r="A9">
        <v>30</v>
      </c>
      <c r="B9">
        <v>74.75</v>
      </c>
      <c r="C9">
        <v>74.835430000000002</v>
      </c>
      <c r="D9">
        <v>30.09064</v>
      </c>
      <c r="E9" t="str">
        <f t="shared" si="0"/>
        <v>74.83543|30.09064</v>
      </c>
      <c r="F9">
        <f>VLOOKUP($E9,Recharge!$A$1:$AM$119,COLUMN(Recharge!F9),FALSE)</f>
        <v>0</v>
      </c>
      <c r="G9">
        <f>VLOOKUP($E9,Recharge!$A$1:$AM$119,COLUMN(Recharge!G9),FALSE)</f>
        <v>-3.2099999999999991</v>
      </c>
      <c r="H9">
        <f>VLOOKUP($E9,Recharge!$A$1:$AM$119,COLUMN(Recharge!H9),FALSE)</f>
        <v>-1.879999999999999</v>
      </c>
      <c r="I9">
        <f>VLOOKUP($E9,Recharge!$A$1:$AM$119,COLUMN(Recharge!I9),FALSE)</f>
        <v>-0.2300000000000004</v>
      </c>
      <c r="J9">
        <f>VLOOKUP($E9,Recharge!$A$1:$AM$119,COLUMN(Recharge!J9),FALSE)</f>
        <v>-0.44999999999999929</v>
      </c>
      <c r="K9">
        <f>VLOOKUP($E9,Recharge!$A$1:$AM$119,COLUMN(Recharge!K9),FALSE)</f>
        <v>-0.85000000000000142</v>
      </c>
      <c r="L9">
        <f>VLOOKUP($E9,Recharge!$A$1:$AM$119,COLUMN(Recharge!L9),FALSE)</f>
        <v>-1.24</v>
      </c>
      <c r="M9">
        <f>VLOOKUP($E9,Recharge!$A$1:$AM$119,COLUMN(Recharge!M9),FALSE)</f>
        <v>-0.24000000000000021</v>
      </c>
      <c r="N9">
        <f>VLOOKUP($E9,Recharge!$A$1:$AM$119,COLUMN(Recharge!N9),FALSE)</f>
        <v>-0.75999999999999979</v>
      </c>
      <c r="O9">
        <f>VLOOKUP($E9,Recharge!$A$1:$AM$119,COLUMN(Recharge!O9),FALSE)</f>
        <v>-0.47000000000000058</v>
      </c>
      <c r="P9">
        <f>VLOOKUP($E9,Recharge!$A$1:$AM$119,COLUMN(Recharge!P9),FALSE)</f>
        <v>-0.52999999999999936</v>
      </c>
      <c r="Q9">
        <f>VLOOKUP($E9,Recharge!$A$1:$AM$119,COLUMN(Recharge!Q9),FALSE)</f>
        <v>-0.32000000000000028</v>
      </c>
      <c r="R9">
        <f>VLOOKUP($E9,Recharge!$A$1:$AM$119,COLUMN(Recharge!R9),FALSE)</f>
        <v>-0.45000000000000018</v>
      </c>
      <c r="S9">
        <f>VLOOKUP($E9,Recharge!$A$1:$AM$119,COLUMN(Recharge!S9),FALSE)</f>
        <v>6.9999999999999396E-2</v>
      </c>
      <c r="T9">
        <f>VLOOKUP($E9,Recharge!$A$1:$AM$119,COLUMN(Recharge!T9),FALSE)</f>
        <v>-1.999999999999957E-2</v>
      </c>
      <c r="U9">
        <f>VLOOKUP($E9,Recharge!$A$1:$AM$119,COLUMN(Recharge!U9),FALSE)</f>
        <v>-0.14999999999999949</v>
      </c>
      <c r="V9">
        <f>VLOOKUP($E9,Recharge!$A$1:$AM$119,COLUMN(Recharge!V9),FALSE)</f>
        <v>0.29999999999999982</v>
      </c>
      <c r="W9">
        <f>VLOOKUP($E9,Recharge!$A$1:$AM$119,COLUMN(Recharge!W9),FALSE)</f>
        <v>-0.22000000000000061</v>
      </c>
      <c r="X9">
        <f>VLOOKUP($E9,Recharge!$A$1:$AM$119,COLUMN(Recharge!X9),FALSE)</f>
        <v>0.44999999999999929</v>
      </c>
      <c r="Y9">
        <f>VLOOKUP($E9,Recharge!$A$1:$AM$119,COLUMN(Recharge!Y9),FALSE)</f>
        <v>-0.15000000000000041</v>
      </c>
      <c r="Z9">
        <f>VLOOKUP($E9,Recharge!$A$1:$AM$119,COLUMN(Recharge!Z9),FALSE)</f>
        <v>0.19999999999999929</v>
      </c>
      <c r="AA9">
        <f>VLOOKUP($E9,Recharge!$A$1:$AM$119,COLUMN(Recharge!AA9),FALSE)</f>
        <v>-0.1199999999999992</v>
      </c>
      <c r="AB9">
        <f>VLOOKUP($E9,Recharge!$A$1:$AM$119,COLUMN(Recharge!AB9),FALSE)</f>
        <v>0.20000000000000021</v>
      </c>
      <c r="AC9">
        <f>VLOOKUP($E9,Recharge!$A$1:$AM$119,COLUMN(Recharge!AC9),FALSE)</f>
        <v>0.54999999999999982</v>
      </c>
      <c r="AD9">
        <f>VLOOKUP($E9,Recharge!$A$1:$AM$119,COLUMN(Recharge!AD9),FALSE)</f>
        <v>-0.54999999999999982</v>
      </c>
      <c r="AE9">
        <f>VLOOKUP($E9,Recharge!$A$1:$AM$119,COLUMN(Recharge!AE9),FALSE)</f>
        <v>-0.39999999999999952</v>
      </c>
      <c r="AF9">
        <f>VLOOKUP($E9,Recharge!$A$1:$AM$119,COLUMN(Recharge!AF9),FALSE)</f>
        <v>0.17999999999999969</v>
      </c>
      <c r="AG9">
        <f>VLOOKUP($E9,Recharge!$A$1:$AM$119,COLUMN(Recharge!AG9),FALSE)</f>
        <v>-9.9999999999999645E-2</v>
      </c>
      <c r="AH9">
        <f>VLOOKUP($E9,Recharge!$A$1:$AM$119,COLUMN(Recharge!AH9),FALSE)</f>
        <v>0.25</v>
      </c>
      <c r="AI9">
        <f>VLOOKUP($E9,Recharge!$A$1:$AM$119,COLUMN(Recharge!AI9),FALSE)</f>
        <v>-0.75</v>
      </c>
      <c r="AJ9">
        <f>VLOOKUP($E9,Recharge!$A$1:$AM$119,COLUMN(Recharge!AJ9),FALSE)</f>
        <v>-1.25</v>
      </c>
      <c r="AK9">
        <f>VLOOKUP($E9,Recharge!$A$1:$AM$119,COLUMN(Recharge!AK9),FALSE)</f>
        <v>-1.999999999999957E-2</v>
      </c>
      <c r="AL9">
        <f>VLOOKUP($E9,Recharge!$A$1:$AM$119,COLUMN(Recharge!AL9),FALSE)</f>
        <v>9.9999999999999645E-2</v>
      </c>
      <c r="AM9">
        <f>VLOOKUP($E9,Recharge!$A$1:$AM$119,COLUMN(Recharge!AM9),FALSE)</f>
        <v>5.9999999999999609E-2</v>
      </c>
    </row>
    <row r="10" spans="1:39" x14ac:dyDescent="0.3">
      <c r="A10">
        <v>30</v>
      </c>
      <c r="B10">
        <v>75</v>
      </c>
      <c r="C10">
        <v>75.081770000000006</v>
      </c>
      <c r="D10">
        <v>29.983820000000001</v>
      </c>
      <c r="E10" t="str">
        <f t="shared" si="0"/>
        <v>75.08177|29.98382</v>
      </c>
      <c r="F10">
        <f>VLOOKUP($E10,Recharge!$A$1:$AM$119,COLUMN(Recharge!F10),FALSE)</f>
        <v>3.000000000000114E-2</v>
      </c>
      <c r="G10">
        <f>VLOOKUP($E10,Recharge!$A$1:$AM$119,COLUMN(Recharge!G10),FALSE)</f>
        <v>-0.83999999999999986</v>
      </c>
      <c r="H10">
        <f>VLOOKUP($E10,Recharge!$A$1:$AM$119,COLUMN(Recharge!H10),FALSE)</f>
        <v>-2.6100000000000012</v>
      </c>
      <c r="I10">
        <f>VLOOKUP($E10,Recharge!$A$1:$AM$119,COLUMN(Recharge!I10),FALSE)</f>
        <v>-0.21000000000000091</v>
      </c>
      <c r="J10">
        <f>VLOOKUP($E10,Recharge!$A$1:$AM$119,COLUMN(Recharge!J10),FALSE)</f>
        <v>-0.59999999999999964</v>
      </c>
      <c r="K10">
        <f>VLOOKUP($E10,Recharge!$A$1:$AM$119,COLUMN(Recharge!K10),FALSE)</f>
        <v>-0.19999999999999929</v>
      </c>
      <c r="L10">
        <f>VLOOKUP($E10,Recharge!$A$1:$AM$119,COLUMN(Recharge!L10),FALSE)</f>
        <v>-0.64000000000000057</v>
      </c>
      <c r="M10">
        <f>VLOOKUP($E10,Recharge!$A$1:$AM$119,COLUMN(Recharge!M10),FALSE)</f>
        <v>-0.78000000000000114</v>
      </c>
      <c r="N10">
        <f>VLOOKUP($E10,Recharge!$A$1:$AM$119,COLUMN(Recharge!N10),FALSE)</f>
        <v>-0.30000000000000071</v>
      </c>
      <c r="O10">
        <f>VLOOKUP($E10,Recharge!$A$1:$AM$119,COLUMN(Recharge!O10),FALSE)</f>
        <v>-0.77999999999999936</v>
      </c>
      <c r="P10">
        <f>VLOOKUP($E10,Recharge!$A$1:$AM$119,COLUMN(Recharge!P10),FALSE)</f>
        <v>-0.41000000000000009</v>
      </c>
      <c r="Q10">
        <f>VLOOKUP($E10,Recharge!$A$1:$AM$119,COLUMN(Recharge!Q10),FALSE)</f>
        <v>-1.350000000000001</v>
      </c>
      <c r="R10">
        <f>VLOOKUP($E10,Recharge!$A$1:$AM$119,COLUMN(Recharge!R10),FALSE)</f>
        <v>-0.40000000000000041</v>
      </c>
      <c r="S10">
        <f>VLOOKUP($E10,Recharge!$A$1:$AM$119,COLUMN(Recharge!S10),FALSE)</f>
        <v>8.9999999999999858E-2</v>
      </c>
      <c r="T10">
        <f>VLOOKUP($E10,Recharge!$A$1:$AM$119,COLUMN(Recharge!T10),FALSE)</f>
        <v>-0.15000000000000041</v>
      </c>
      <c r="U10">
        <f>VLOOKUP($E10,Recharge!$A$1:$AM$119,COLUMN(Recharge!U10),FALSE)</f>
        <v>-0.16000000000000009</v>
      </c>
      <c r="V10">
        <f>VLOOKUP($E10,Recharge!$A$1:$AM$119,COLUMN(Recharge!V10),FALSE)</f>
        <v>-7.0000000000000284E-2</v>
      </c>
      <c r="W10">
        <f>VLOOKUP($E10,Recharge!$A$1:$AM$119,COLUMN(Recharge!W10),FALSE)</f>
        <v>-0.86000000000000032</v>
      </c>
      <c r="X10">
        <f>VLOOKUP($E10,Recharge!$A$1:$AM$119,COLUMN(Recharge!X10),FALSE)</f>
        <v>1.999999999999957E-2</v>
      </c>
      <c r="Y10">
        <f>VLOOKUP($E10,Recharge!$A$1:$AM$119,COLUMN(Recharge!Y10),FALSE)</f>
        <v>-0.41000000000000009</v>
      </c>
      <c r="Z10">
        <f>VLOOKUP($E10,Recharge!$A$1:$AM$119,COLUMN(Recharge!Z10),FALSE)</f>
        <v>4.0000000000000042E-2</v>
      </c>
      <c r="AA10">
        <f>VLOOKUP($E10,Recharge!$A$1:$AM$119,COLUMN(Recharge!AA10),FALSE)</f>
        <v>8.9999999999999858E-2</v>
      </c>
      <c r="AB10">
        <f>VLOOKUP($E10,Recharge!$A$1:$AM$119,COLUMN(Recharge!AB10),FALSE)</f>
        <v>-0.45000000000000018</v>
      </c>
      <c r="AC10">
        <f>VLOOKUP($E10,Recharge!$A$1:$AM$119,COLUMN(Recharge!AC10),FALSE)</f>
        <v>2.0000000000000458E-2</v>
      </c>
      <c r="AD10">
        <f>VLOOKUP($E10,Recharge!$A$1:$AM$119,COLUMN(Recharge!AD10),FALSE)</f>
        <v>-0.30999999999999872</v>
      </c>
      <c r="AE10">
        <f>VLOOKUP($E10,Recharge!$A$1:$AM$119,COLUMN(Recharge!AE10),FALSE)</f>
        <v>-0.44999999999999929</v>
      </c>
      <c r="AF10">
        <f>VLOOKUP($E10,Recharge!$A$1:$AM$119,COLUMN(Recharge!AF10),FALSE)</f>
        <v>-1.319999999999999</v>
      </c>
      <c r="AG10">
        <f>VLOOKUP($E10,Recharge!$A$1:$AM$119,COLUMN(Recharge!AG10),FALSE)</f>
        <v>-0.66000000000000014</v>
      </c>
      <c r="AH10">
        <f>VLOOKUP($E10,Recharge!$A$1:$AM$119,COLUMN(Recharge!AH10),FALSE)</f>
        <v>0.44000000000000039</v>
      </c>
      <c r="AI10">
        <f>VLOOKUP($E10,Recharge!$A$1:$AM$119,COLUMN(Recharge!AI10),FALSE)</f>
        <v>-0.40000000000000041</v>
      </c>
      <c r="AJ10">
        <f>VLOOKUP($E10,Recharge!$A$1:$AM$119,COLUMN(Recharge!AJ10),FALSE)</f>
        <v>0.40000000000000041</v>
      </c>
      <c r="AK10">
        <f>VLOOKUP($E10,Recharge!$A$1:$AM$119,COLUMN(Recharge!AK10),FALSE)</f>
        <v>9.9999999999999645E-2</v>
      </c>
      <c r="AL10">
        <f>VLOOKUP($E10,Recharge!$A$1:$AM$119,COLUMN(Recharge!AL10),FALSE)</f>
        <v>3.8499999999999992</v>
      </c>
      <c r="AM10">
        <f>VLOOKUP($E10,Recharge!$A$1:$AM$119,COLUMN(Recharge!AM10),FALSE)</f>
        <v>2.9999999999999361E-2</v>
      </c>
    </row>
    <row r="11" spans="1:39" x14ac:dyDescent="0.3">
      <c r="A11">
        <v>30</v>
      </c>
      <c r="B11">
        <v>75.25</v>
      </c>
      <c r="C11">
        <v>75.229849999999999</v>
      </c>
      <c r="D11">
        <v>30.066109999999998</v>
      </c>
      <c r="E11" t="str">
        <f t="shared" si="0"/>
        <v>75.22985|30.06611</v>
      </c>
      <c r="F11">
        <f>VLOOKUP($E11,Recharge!$A$1:$AM$119,COLUMN(Recharge!F11),FALSE)</f>
        <v>-0.40000000000000041</v>
      </c>
      <c r="G11">
        <f>VLOOKUP($E11,Recharge!$A$1:$AM$119,COLUMN(Recharge!G11),FALSE)</f>
        <v>0.28999999999999909</v>
      </c>
      <c r="H11">
        <f>VLOOKUP($E11,Recharge!$A$1:$AM$119,COLUMN(Recharge!H11),FALSE)</f>
        <v>-0.34999999999999959</v>
      </c>
      <c r="I11">
        <f>VLOOKUP($E11,Recharge!$A$1:$AM$119,COLUMN(Recharge!I11),FALSE)</f>
        <v>-1.999999999999957E-2</v>
      </c>
      <c r="J11">
        <f>VLOOKUP($E11,Recharge!$A$1:$AM$119,COLUMN(Recharge!J11),FALSE)</f>
        <v>-0.41999999999999987</v>
      </c>
      <c r="K11">
        <f>VLOOKUP($E11,Recharge!$A$1:$AM$119,COLUMN(Recharge!K11),FALSE)</f>
        <v>-0.25</v>
      </c>
      <c r="L11">
        <f>VLOOKUP($E11,Recharge!$A$1:$AM$119,COLUMN(Recharge!L11),FALSE)</f>
        <v>-0.14999999999999861</v>
      </c>
      <c r="M11">
        <f>VLOOKUP($E11,Recharge!$A$1:$AM$119,COLUMN(Recharge!M11),FALSE)</f>
        <v>-0.15000000000000041</v>
      </c>
      <c r="N11">
        <f>VLOOKUP($E11,Recharge!$A$1:$AM$119,COLUMN(Recharge!N11),FALSE)</f>
        <v>-0.44999999999999929</v>
      </c>
      <c r="O11">
        <f>VLOOKUP($E11,Recharge!$A$1:$AM$119,COLUMN(Recharge!O11),FALSE)</f>
        <v>-1.25</v>
      </c>
      <c r="P11">
        <f>VLOOKUP($E11,Recharge!$A$1:$AM$119,COLUMN(Recharge!P11),FALSE)</f>
        <v>-0.27999999999999942</v>
      </c>
      <c r="Q11">
        <f>VLOOKUP($E11,Recharge!$A$1:$AM$119,COLUMN(Recharge!Q11),FALSE)</f>
        <v>3.000000000000114E-2</v>
      </c>
      <c r="R11">
        <f>VLOOKUP($E11,Recharge!$A$1:$AM$119,COLUMN(Recharge!R11),FALSE)</f>
        <v>-0.25</v>
      </c>
      <c r="S11">
        <f>VLOOKUP($E11,Recharge!$A$1:$AM$119,COLUMN(Recharge!S11),FALSE)</f>
        <v>0.2300000000000004</v>
      </c>
      <c r="T11">
        <f>VLOOKUP($E11,Recharge!$A$1:$AM$119,COLUMN(Recharge!T11),FALSE)</f>
        <v>8.9999999999999858E-2</v>
      </c>
      <c r="U11">
        <f>VLOOKUP($E11,Recharge!$A$1:$AM$119,COLUMN(Recharge!U11),FALSE)</f>
        <v>2.9999999999999361E-2</v>
      </c>
      <c r="V11">
        <f>VLOOKUP($E11,Recharge!$A$1:$AM$119,COLUMN(Recharge!V11),FALSE)</f>
        <v>0.30000000000000071</v>
      </c>
      <c r="W11">
        <f>VLOOKUP($E11,Recharge!$A$1:$AM$119,COLUMN(Recharge!W11),FALSE)</f>
        <v>-5.0000000000000711E-2</v>
      </c>
      <c r="X11">
        <f>VLOOKUP($E11,Recharge!$A$1:$AM$119,COLUMN(Recharge!X11),FALSE)</f>
        <v>0.55000000000000071</v>
      </c>
      <c r="Y11">
        <f>VLOOKUP($E11,Recharge!$A$1:$AM$119,COLUMN(Recharge!Y11),FALSE)</f>
        <v>-1.000000000000156E-2</v>
      </c>
      <c r="Z11">
        <f>VLOOKUP($E11,Recharge!$A$1:$AM$119,COLUMN(Recharge!Z11),FALSE)</f>
        <v>0</v>
      </c>
      <c r="AA11">
        <f>VLOOKUP($E11,Recharge!$A$1:$AM$119,COLUMN(Recharge!AA11),FALSE)</f>
        <v>9.9999999999999645E-2</v>
      </c>
      <c r="AB11">
        <f>VLOOKUP($E11,Recharge!$A$1:$AM$119,COLUMN(Recharge!AB11),FALSE)</f>
        <v>-0.26999999999999957</v>
      </c>
      <c r="AC11">
        <f>VLOOKUP($E11,Recharge!$A$1:$AM$119,COLUMN(Recharge!AC11),FALSE)</f>
        <v>0.25</v>
      </c>
      <c r="AD11">
        <f>VLOOKUP($E11,Recharge!$A$1:$AM$119,COLUMN(Recharge!AD11),FALSE)</f>
        <v>-9.9999999999999645E-2</v>
      </c>
      <c r="AE11">
        <f>VLOOKUP($E11,Recharge!$A$1:$AM$119,COLUMN(Recharge!AE11),FALSE)</f>
        <v>-0.25</v>
      </c>
      <c r="AF11">
        <f>VLOOKUP($E11,Recharge!$A$1:$AM$119,COLUMN(Recharge!AF11),FALSE)</f>
        <v>0.29999999999999888</v>
      </c>
      <c r="AG11">
        <f>VLOOKUP($E11,Recharge!$A$1:$AM$119,COLUMN(Recharge!AG11),FALSE)</f>
        <v>0.15000000000000041</v>
      </c>
      <c r="AH11">
        <f>VLOOKUP($E11,Recharge!$A$1:$AM$119,COLUMN(Recharge!AH11),FALSE)</f>
        <v>0.25</v>
      </c>
      <c r="AI11">
        <f>VLOOKUP($E11,Recharge!$A$1:$AM$119,COLUMN(Recharge!AI11),FALSE)</f>
        <v>9.9999999999999645E-2</v>
      </c>
      <c r="AJ11">
        <f>VLOOKUP($E11,Recharge!$A$1:$AM$119,COLUMN(Recharge!AJ11),FALSE)</f>
        <v>0.47999999999999859</v>
      </c>
      <c r="AK11">
        <f>VLOOKUP($E11,Recharge!$A$1:$AM$119,COLUMN(Recharge!AK11),FALSE)</f>
        <v>0.44999999999999929</v>
      </c>
      <c r="AL11">
        <f>VLOOKUP($E11,Recharge!$A$1:$AM$119,COLUMN(Recharge!AL11),FALSE)</f>
        <v>4.6866666666666674</v>
      </c>
      <c r="AM11">
        <f>VLOOKUP($E11,Recharge!$A$1:$AM$119,COLUMN(Recharge!AM11),FALSE)</f>
        <v>1.01</v>
      </c>
    </row>
    <row r="12" spans="1:39" x14ac:dyDescent="0.3">
      <c r="A12">
        <v>30.25</v>
      </c>
      <c r="B12">
        <v>74.75</v>
      </c>
      <c r="C12">
        <v>74.835430000000002</v>
      </c>
      <c r="D12">
        <v>30.09064</v>
      </c>
      <c r="E12" t="str">
        <f t="shared" si="0"/>
        <v>74.83543|30.09064</v>
      </c>
      <c r="F12">
        <f>VLOOKUP($E12,Recharge!$A$1:$AM$119,COLUMN(Recharge!F12),FALSE)</f>
        <v>0</v>
      </c>
      <c r="G12">
        <f>VLOOKUP($E12,Recharge!$A$1:$AM$119,COLUMN(Recharge!G12),FALSE)</f>
        <v>-3.2099999999999991</v>
      </c>
      <c r="H12">
        <f>VLOOKUP($E12,Recharge!$A$1:$AM$119,COLUMN(Recharge!H12),FALSE)</f>
        <v>-1.879999999999999</v>
      </c>
      <c r="I12">
        <f>VLOOKUP($E12,Recharge!$A$1:$AM$119,COLUMN(Recharge!I12),FALSE)</f>
        <v>-0.2300000000000004</v>
      </c>
      <c r="J12">
        <f>VLOOKUP($E12,Recharge!$A$1:$AM$119,COLUMN(Recharge!J12),FALSE)</f>
        <v>-0.44999999999999929</v>
      </c>
      <c r="K12">
        <f>VLOOKUP($E12,Recharge!$A$1:$AM$119,COLUMN(Recharge!K12),FALSE)</f>
        <v>-0.85000000000000142</v>
      </c>
      <c r="L12">
        <f>VLOOKUP($E12,Recharge!$A$1:$AM$119,COLUMN(Recharge!L12),FALSE)</f>
        <v>-1.24</v>
      </c>
      <c r="M12">
        <f>VLOOKUP($E12,Recharge!$A$1:$AM$119,COLUMN(Recharge!M12),FALSE)</f>
        <v>-0.24000000000000021</v>
      </c>
      <c r="N12">
        <f>VLOOKUP($E12,Recharge!$A$1:$AM$119,COLUMN(Recharge!N12),FALSE)</f>
        <v>-0.75999999999999979</v>
      </c>
      <c r="O12">
        <f>VLOOKUP($E12,Recharge!$A$1:$AM$119,COLUMN(Recharge!O12),FALSE)</f>
        <v>-0.47000000000000058</v>
      </c>
      <c r="P12">
        <f>VLOOKUP($E12,Recharge!$A$1:$AM$119,COLUMN(Recharge!P12),FALSE)</f>
        <v>-0.52999999999999936</v>
      </c>
      <c r="Q12">
        <f>VLOOKUP($E12,Recharge!$A$1:$AM$119,COLUMN(Recharge!Q12),FALSE)</f>
        <v>-0.32000000000000028</v>
      </c>
      <c r="R12">
        <f>VLOOKUP($E12,Recharge!$A$1:$AM$119,COLUMN(Recharge!R12),FALSE)</f>
        <v>-0.45000000000000018</v>
      </c>
      <c r="S12">
        <f>VLOOKUP($E12,Recharge!$A$1:$AM$119,COLUMN(Recharge!S12),FALSE)</f>
        <v>6.9999999999999396E-2</v>
      </c>
      <c r="T12">
        <f>VLOOKUP($E12,Recharge!$A$1:$AM$119,COLUMN(Recharge!T12),FALSE)</f>
        <v>-1.999999999999957E-2</v>
      </c>
      <c r="U12">
        <f>VLOOKUP($E12,Recharge!$A$1:$AM$119,COLUMN(Recharge!U12),FALSE)</f>
        <v>-0.14999999999999949</v>
      </c>
      <c r="V12">
        <f>VLOOKUP($E12,Recharge!$A$1:$AM$119,COLUMN(Recharge!V12),FALSE)</f>
        <v>0.29999999999999982</v>
      </c>
      <c r="W12">
        <f>VLOOKUP($E12,Recharge!$A$1:$AM$119,COLUMN(Recharge!W12),FALSE)</f>
        <v>-0.22000000000000061</v>
      </c>
      <c r="X12">
        <f>VLOOKUP($E12,Recharge!$A$1:$AM$119,COLUMN(Recharge!X12),FALSE)</f>
        <v>0.44999999999999929</v>
      </c>
      <c r="Y12">
        <f>VLOOKUP($E12,Recharge!$A$1:$AM$119,COLUMN(Recharge!Y12),FALSE)</f>
        <v>-0.15000000000000041</v>
      </c>
      <c r="Z12">
        <f>VLOOKUP($E12,Recharge!$A$1:$AM$119,COLUMN(Recharge!Z12),FALSE)</f>
        <v>0.19999999999999929</v>
      </c>
      <c r="AA12">
        <f>VLOOKUP($E12,Recharge!$A$1:$AM$119,COLUMN(Recharge!AA12),FALSE)</f>
        <v>-0.1199999999999992</v>
      </c>
      <c r="AB12">
        <f>VLOOKUP($E12,Recharge!$A$1:$AM$119,COLUMN(Recharge!AB12),FALSE)</f>
        <v>0.20000000000000021</v>
      </c>
      <c r="AC12">
        <f>VLOOKUP($E12,Recharge!$A$1:$AM$119,COLUMN(Recharge!AC12),FALSE)</f>
        <v>0.54999999999999982</v>
      </c>
      <c r="AD12">
        <f>VLOOKUP($E12,Recharge!$A$1:$AM$119,COLUMN(Recharge!AD12),FALSE)</f>
        <v>-0.54999999999999982</v>
      </c>
      <c r="AE12">
        <f>VLOOKUP($E12,Recharge!$A$1:$AM$119,COLUMN(Recharge!AE12),FALSE)</f>
        <v>-0.39999999999999952</v>
      </c>
      <c r="AF12">
        <f>VLOOKUP($E12,Recharge!$A$1:$AM$119,COLUMN(Recharge!AF12),FALSE)</f>
        <v>0.17999999999999969</v>
      </c>
      <c r="AG12">
        <f>VLOOKUP($E12,Recharge!$A$1:$AM$119,COLUMN(Recharge!AG12),FALSE)</f>
        <v>-9.9999999999999645E-2</v>
      </c>
      <c r="AH12">
        <f>VLOOKUP($E12,Recharge!$A$1:$AM$119,COLUMN(Recharge!AH12),FALSE)</f>
        <v>0.25</v>
      </c>
      <c r="AI12">
        <f>VLOOKUP($E12,Recharge!$A$1:$AM$119,COLUMN(Recharge!AI12),FALSE)</f>
        <v>-0.75</v>
      </c>
      <c r="AJ12">
        <f>VLOOKUP($E12,Recharge!$A$1:$AM$119,COLUMN(Recharge!AJ12),FALSE)</f>
        <v>-1.25</v>
      </c>
      <c r="AK12">
        <f>VLOOKUP($E12,Recharge!$A$1:$AM$119,COLUMN(Recharge!AK12),FALSE)</f>
        <v>-1.999999999999957E-2</v>
      </c>
      <c r="AL12">
        <f>VLOOKUP($E12,Recharge!$A$1:$AM$119,COLUMN(Recharge!AL12),FALSE)</f>
        <v>9.9999999999999645E-2</v>
      </c>
      <c r="AM12">
        <f>VLOOKUP($E12,Recharge!$A$1:$AM$119,COLUMN(Recharge!AM12),FALSE)</f>
        <v>5.9999999999999609E-2</v>
      </c>
    </row>
    <row r="13" spans="1:39" x14ac:dyDescent="0.3">
      <c r="A13">
        <v>30.25</v>
      </c>
      <c r="B13">
        <v>75</v>
      </c>
      <c r="C13">
        <v>74.946370000000002</v>
      </c>
      <c r="D13">
        <v>30.206790000000002</v>
      </c>
      <c r="E13" t="str">
        <f t="shared" si="0"/>
        <v>74.94637|30.20679</v>
      </c>
      <c r="F13">
        <f>VLOOKUP($E13,Recharge!$A$1:$AM$119,COLUMN(Recharge!F13),FALSE)</f>
        <v>5.0000000000000711E-2</v>
      </c>
      <c r="G13">
        <f>VLOOKUP($E13,Recharge!$A$1:$AM$119,COLUMN(Recharge!G13),FALSE)</f>
        <v>2.9999999999999361E-2</v>
      </c>
      <c r="H13">
        <f>VLOOKUP($E13,Recharge!$A$1:$AM$119,COLUMN(Recharge!H13),FALSE)</f>
        <v>-0.74000000000000021</v>
      </c>
      <c r="I13">
        <f>VLOOKUP($E13,Recharge!$A$1:$AM$119,COLUMN(Recharge!I13),FALSE)</f>
        <v>1.7199999999999991</v>
      </c>
      <c r="J13">
        <f>VLOOKUP($E13,Recharge!$A$1:$AM$119,COLUMN(Recharge!J13),FALSE)</f>
        <v>-0.75</v>
      </c>
      <c r="K13">
        <f>VLOOKUP($E13,Recharge!$A$1:$AM$119,COLUMN(Recharge!K13),FALSE)</f>
        <v>0.29000000000000092</v>
      </c>
      <c r="L13">
        <f>VLOOKUP($E13,Recharge!$A$1:$AM$119,COLUMN(Recharge!L13),FALSE)</f>
        <v>-0.38000000000000078</v>
      </c>
      <c r="M13">
        <f>VLOOKUP($E13,Recharge!$A$1:$AM$119,COLUMN(Recharge!M13),FALSE)</f>
        <v>-1.62</v>
      </c>
      <c r="N13">
        <f>VLOOKUP($E13,Recharge!$A$1:$AM$119,COLUMN(Recharge!N13),FALSE)</f>
        <v>-0.72999999999999954</v>
      </c>
      <c r="O13">
        <f>VLOOKUP($E13,Recharge!$A$1:$AM$119,COLUMN(Recharge!O13),FALSE)</f>
        <v>-1.100000000000001</v>
      </c>
      <c r="P13">
        <f>VLOOKUP($E13,Recharge!$A$1:$AM$119,COLUMN(Recharge!P13),FALSE)</f>
        <v>-0.80999999999999961</v>
      </c>
      <c r="Q13">
        <f>VLOOKUP($E13,Recharge!$A$1:$AM$119,COLUMN(Recharge!Q13),FALSE)</f>
        <v>-1.99</v>
      </c>
      <c r="R13">
        <f>VLOOKUP($E13,Recharge!$A$1:$AM$119,COLUMN(Recharge!R13),FALSE)</f>
        <v>-0.29999999999999982</v>
      </c>
      <c r="S13">
        <f>VLOOKUP($E13,Recharge!$A$1:$AM$119,COLUMN(Recharge!S13),FALSE)</f>
        <v>0.25999999999999979</v>
      </c>
      <c r="T13">
        <f>VLOOKUP($E13,Recharge!$A$1:$AM$119,COLUMN(Recharge!T13),FALSE)</f>
        <v>0.15000000000000041</v>
      </c>
      <c r="U13">
        <f>VLOOKUP($E13,Recharge!$A$1:$AM$119,COLUMN(Recharge!U13),FALSE)</f>
        <v>-0.19999999999999929</v>
      </c>
      <c r="V13">
        <f>VLOOKUP($E13,Recharge!$A$1:$AM$119,COLUMN(Recharge!V13),FALSE)</f>
        <v>0.53000000000000025</v>
      </c>
      <c r="W13">
        <f>VLOOKUP($E13,Recharge!$A$1:$AM$119,COLUMN(Recharge!W13),FALSE)</f>
        <v>-0.3199999999999994</v>
      </c>
      <c r="X13">
        <f>VLOOKUP($E13,Recharge!$A$1:$AM$119,COLUMN(Recharge!X13),FALSE)</f>
        <v>0.48000000000000043</v>
      </c>
      <c r="Y13">
        <f>VLOOKUP($E13,Recharge!$A$1:$AM$119,COLUMN(Recharge!Y13),FALSE)</f>
        <v>8.0000000000000071E-2</v>
      </c>
      <c r="Z13">
        <f>VLOOKUP($E13,Recharge!$A$1:$AM$119,COLUMN(Recharge!Z13),FALSE)</f>
        <v>-0.55000000000000071</v>
      </c>
      <c r="AA13">
        <f>VLOOKUP($E13,Recharge!$A$1:$AM$119,COLUMN(Recharge!AA13),FALSE)</f>
        <v>2.9999999999999361E-2</v>
      </c>
      <c r="AB13">
        <f>VLOOKUP($E13,Recharge!$A$1:$AM$119,COLUMN(Recharge!AB13),FALSE)</f>
        <v>7.0000000000000284E-2</v>
      </c>
      <c r="AC13">
        <f>VLOOKUP($E13,Recharge!$A$1:$AM$119,COLUMN(Recharge!AC13),FALSE)</f>
        <v>0.1699999999999999</v>
      </c>
      <c r="AD13">
        <f>VLOOKUP($E13,Recharge!$A$1:$AM$119,COLUMN(Recharge!AD13),FALSE)</f>
        <v>0.26999999999999957</v>
      </c>
      <c r="AE13">
        <f>VLOOKUP($E13,Recharge!$A$1:$AM$119,COLUMN(Recharge!AE13),FALSE)</f>
        <v>-0.40999999999999842</v>
      </c>
      <c r="AF13">
        <f>VLOOKUP($E13,Recharge!$A$1:$AM$119,COLUMN(Recharge!AF13),FALSE)</f>
        <v>0.27999999999999942</v>
      </c>
      <c r="AG13">
        <f>VLOOKUP($E13,Recharge!$A$1:$AM$119,COLUMN(Recharge!AG13),FALSE)</f>
        <v>-0.5600000000000005</v>
      </c>
      <c r="AH13">
        <f>VLOOKUP($E13,Recharge!$A$1:$AM$119,COLUMN(Recharge!AH13),FALSE)</f>
        <v>0.92999999999999972</v>
      </c>
      <c r="AI13">
        <f>VLOOKUP($E13,Recharge!$A$1:$AM$119,COLUMN(Recharge!AI13),FALSE)</f>
        <v>-0.24000000000000021</v>
      </c>
      <c r="AJ13">
        <f>VLOOKUP($E13,Recharge!$A$1:$AM$119,COLUMN(Recharge!AJ13),FALSE)</f>
        <v>0.38999999999999968</v>
      </c>
      <c r="AK13">
        <f>VLOOKUP($E13,Recharge!$A$1:$AM$119,COLUMN(Recharge!AK13),FALSE)</f>
        <v>0.29999999999999982</v>
      </c>
      <c r="AL13">
        <f>VLOOKUP($E13,Recharge!$A$1:$AM$119,COLUMN(Recharge!AL13),FALSE)</f>
        <v>0.12000000000000011</v>
      </c>
      <c r="AM13">
        <f>VLOOKUP($E13,Recharge!$A$1:$AM$119,COLUMN(Recharge!AM13),FALSE)</f>
        <v>-0.67999999999999972</v>
      </c>
    </row>
    <row r="14" spans="1:39" x14ac:dyDescent="0.3">
      <c r="A14">
        <v>30.25</v>
      </c>
      <c r="B14">
        <v>75.25</v>
      </c>
      <c r="C14">
        <v>75.241410000000002</v>
      </c>
      <c r="D14">
        <v>30.324269999999999</v>
      </c>
      <c r="E14" t="str">
        <f t="shared" si="0"/>
        <v>75.24141|30.32427</v>
      </c>
      <c r="F14">
        <f>VLOOKUP($E14,Recharge!$A$1:$AM$119,COLUMN(Recharge!F14),FALSE)</f>
        <v>-0.1000000000000001</v>
      </c>
      <c r="G14">
        <f>VLOOKUP($E14,Recharge!$A$1:$AM$119,COLUMN(Recharge!G14),FALSE)</f>
        <v>1</v>
      </c>
      <c r="H14">
        <f>VLOOKUP($E14,Recharge!$A$1:$AM$119,COLUMN(Recharge!H14),FALSE)</f>
        <v>-2.0499999999999998</v>
      </c>
      <c r="I14">
        <f>VLOOKUP($E14,Recharge!$A$1:$AM$119,COLUMN(Recharge!I14),FALSE)</f>
        <v>1.149999999999999</v>
      </c>
      <c r="J14">
        <f>VLOOKUP($E14,Recharge!$A$1:$AM$119,COLUMN(Recharge!J14),FALSE)</f>
        <v>-0.70000000000000018</v>
      </c>
      <c r="K14">
        <f>VLOOKUP($E14,Recharge!$A$1:$AM$119,COLUMN(Recharge!K14),FALSE)</f>
        <v>0.25</v>
      </c>
      <c r="L14">
        <f>VLOOKUP($E14,Recharge!$A$1:$AM$119,COLUMN(Recharge!L14),FALSE)</f>
        <v>1.06</v>
      </c>
      <c r="M14">
        <f>VLOOKUP($E14,Recharge!$A$1:$AM$119,COLUMN(Recharge!M14),FALSE)</f>
        <v>-0.39000000000000062</v>
      </c>
      <c r="N14">
        <f>VLOOKUP($E14,Recharge!$A$1:$AM$119,COLUMN(Recharge!N14),FALSE)</f>
        <v>-4.9999999999999822E-2</v>
      </c>
      <c r="O14">
        <f>VLOOKUP($E14,Recharge!$A$1:$AM$119,COLUMN(Recharge!O14),FALSE)</f>
        <v>-1.04</v>
      </c>
      <c r="P14">
        <f>VLOOKUP($E14,Recharge!$A$1:$AM$119,COLUMN(Recharge!P14),FALSE)</f>
        <v>-4.9999999999999822E-2</v>
      </c>
      <c r="Q14">
        <f>VLOOKUP($E14,Recharge!$A$1:$AM$119,COLUMN(Recharge!Q14),FALSE)</f>
        <v>0.21999999999999981</v>
      </c>
      <c r="R14">
        <f>VLOOKUP($E14,Recharge!$A$1:$AM$119,COLUMN(Recharge!R14),FALSE)</f>
        <v>-0.45000000000000018</v>
      </c>
      <c r="S14">
        <f>VLOOKUP($E14,Recharge!$A$1:$AM$119,COLUMN(Recharge!S14),FALSE)</f>
        <v>0.59999999999999964</v>
      </c>
      <c r="T14">
        <f>VLOOKUP($E14,Recharge!$A$1:$AM$119,COLUMN(Recharge!T14),FALSE)</f>
        <v>0.80000000000000071</v>
      </c>
      <c r="U14">
        <f>VLOOKUP($E14,Recharge!$A$1:$AM$119,COLUMN(Recharge!U14),FALSE)</f>
        <v>0.52000000000000135</v>
      </c>
      <c r="V14">
        <f>VLOOKUP($E14,Recharge!$A$1:$AM$119,COLUMN(Recharge!V14),FALSE)</f>
        <v>0.95000000000000107</v>
      </c>
      <c r="W14">
        <f>VLOOKUP($E14,Recharge!$A$1:$AM$119,COLUMN(Recharge!W14),FALSE)</f>
        <v>0.34999999999999959</v>
      </c>
      <c r="X14">
        <f>VLOOKUP($E14,Recharge!$A$1:$AM$119,COLUMN(Recharge!X14),FALSE)</f>
        <v>1.0500000000000009</v>
      </c>
      <c r="Y14">
        <f>VLOOKUP($E14,Recharge!$A$1:$AM$119,COLUMN(Recharge!Y14),FALSE)</f>
        <v>0.95000000000000107</v>
      </c>
      <c r="Z14">
        <f>VLOOKUP($E14,Recharge!$A$1:$AM$119,COLUMN(Recharge!Z14),FALSE)</f>
        <v>0.49000000000000021</v>
      </c>
      <c r="AA14">
        <f>VLOOKUP($E14,Recharge!$A$1:$AM$119,COLUMN(Recharge!AA14),FALSE)</f>
        <v>0.66000000000000014</v>
      </c>
      <c r="AB14">
        <f>VLOOKUP($E14,Recharge!$A$1:$AM$119,COLUMN(Recharge!AB14),FALSE)</f>
        <v>0.58000000000000185</v>
      </c>
      <c r="AC14">
        <f>VLOOKUP($E14,Recharge!$A$1:$AM$119,COLUMN(Recharge!AC14),FALSE)</f>
        <v>1.1999999999999991</v>
      </c>
      <c r="AD14">
        <f>VLOOKUP($E14,Recharge!$A$1:$AM$119,COLUMN(Recharge!AD14),FALSE)</f>
        <v>-0.39999999999999858</v>
      </c>
      <c r="AE14">
        <f>VLOOKUP($E14,Recharge!$A$1:$AM$119,COLUMN(Recharge!AE14),FALSE)</f>
        <v>1.43</v>
      </c>
      <c r="AF14">
        <f>VLOOKUP($E14,Recharge!$A$1:$AM$119,COLUMN(Recharge!AF14),FALSE)</f>
        <v>1.899999999999999</v>
      </c>
      <c r="AG14">
        <f>VLOOKUP($E14,Recharge!$A$1:$AM$119,COLUMN(Recharge!AG14),FALSE)</f>
        <v>-0.19999999999999929</v>
      </c>
      <c r="AH14">
        <f>VLOOKUP($E14,Recharge!$A$1:$AM$119,COLUMN(Recharge!AH14),FALSE)</f>
        <v>0.75</v>
      </c>
      <c r="AI14">
        <f>VLOOKUP($E14,Recharge!$A$1:$AM$119,COLUMN(Recharge!AI14),FALSE)</f>
        <v>3.7100000000000009</v>
      </c>
      <c r="AJ14">
        <f>VLOOKUP($E14,Recharge!$A$1:$AM$119,COLUMN(Recharge!AJ14),FALSE)</f>
        <v>2.41</v>
      </c>
      <c r="AK14">
        <f>VLOOKUP($E14,Recharge!$A$1:$AM$119,COLUMN(Recharge!AK14),FALSE)</f>
        <v>1.9400000000000011</v>
      </c>
      <c r="AL14">
        <f>VLOOKUP($E14,Recharge!$A$1:$AM$119,COLUMN(Recharge!AL14),FALSE)</f>
        <v>2.66</v>
      </c>
      <c r="AM14">
        <f>VLOOKUP($E14,Recharge!$A$1:$AM$119,COLUMN(Recharge!AM14),FALSE)</f>
        <v>2.8100000000000018</v>
      </c>
    </row>
    <row r="15" spans="1:39" x14ac:dyDescent="0.3">
      <c r="A15">
        <v>30.5</v>
      </c>
      <c r="B15">
        <v>75.25</v>
      </c>
      <c r="C15">
        <v>75.280510000000007</v>
      </c>
      <c r="D15">
        <v>30.589670000000002</v>
      </c>
      <c r="E15" t="str">
        <f t="shared" si="0"/>
        <v>75.28051|30.58967</v>
      </c>
      <c r="F15">
        <f>VLOOKUP($E15,Recharge!$A$1:$AM$119,COLUMN(Recharge!F15),FALSE)</f>
        <v>1.23</v>
      </c>
      <c r="G15">
        <f>VLOOKUP($E15,Recharge!$A$1:$AM$119,COLUMN(Recharge!G15),FALSE)</f>
        <v>0.80000000000000071</v>
      </c>
      <c r="H15">
        <f>VLOOKUP($E15,Recharge!$A$1:$AM$119,COLUMN(Recharge!H15),FALSE)</f>
        <v>-2.65</v>
      </c>
      <c r="I15">
        <f>VLOOKUP($E15,Recharge!$A$1:$AM$119,COLUMN(Recharge!I15),FALSE)</f>
        <v>0.29000000000000092</v>
      </c>
      <c r="J15">
        <f>VLOOKUP($E15,Recharge!$A$1:$AM$119,COLUMN(Recharge!J15),FALSE)</f>
        <v>-1.620000000000001</v>
      </c>
      <c r="K15">
        <f>VLOOKUP($E15,Recharge!$A$1:$AM$119,COLUMN(Recharge!K15),FALSE)</f>
        <v>0.32000000000000028</v>
      </c>
      <c r="L15">
        <f>VLOOKUP($E15,Recharge!$A$1:$AM$119,COLUMN(Recharge!L15),FALSE)</f>
        <v>-0.5</v>
      </c>
      <c r="M15">
        <f>VLOOKUP($E15,Recharge!$A$1:$AM$119,COLUMN(Recharge!M15),FALSE)</f>
        <v>-4.9999999999998927E-2</v>
      </c>
      <c r="N15">
        <f>VLOOKUP($E15,Recharge!$A$1:$AM$119,COLUMN(Recharge!N15),FALSE)</f>
        <v>-0.51999999999999957</v>
      </c>
      <c r="O15">
        <f>VLOOKUP($E15,Recharge!$A$1:$AM$119,COLUMN(Recharge!O15),FALSE)</f>
        <v>-1.1599999999999999</v>
      </c>
      <c r="P15">
        <f>VLOOKUP($E15,Recharge!$A$1:$AM$119,COLUMN(Recharge!P15),FALSE)</f>
        <v>0</v>
      </c>
      <c r="Q15">
        <f>VLOOKUP($E15,Recharge!$A$1:$AM$119,COLUMN(Recharge!Q15),FALSE)</f>
        <v>0</v>
      </c>
      <c r="R15">
        <f>VLOOKUP($E15,Recharge!$A$1:$AM$119,COLUMN(Recharge!R15),FALSE)</f>
        <v>-6.96</v>
      </c>
      <c r="S15">
        <f>VLOOKUP($E15,Recharge!$A$1:$AM$119,COLUMN(Recharge!S15),FALSE)</f>
        <v>1.119999999999999</v>
      </c>
      <c r="T15">
        <f>VLOOKUP($E15,Recharge!$A$1:$AM$119,COLUMN(Recharge!T15),FALSE)</f>
        <v>0.44999999999999929</v>
      </c>
      <c r="U15">
        <f>VLOOKUP($E15,Recharge!$A$1:$AM$119,COLUMN(Recharge!U15),FALSE)</f>
        <v>-0.44000000000000128</v>
      </c>
      <c r="V15">
        <f>VLOOKUP($E15,Recharge!$A$1:$AM$119,COLUMN(Recharge!V15),FALSE)</f>
        <v>-7.29</v>
      </c>
      <c r="W15">
        <f>VLOOKUP($E15,Recharge!$A$1:$AM$119,COLUMN(Recharge!W15),FALSE)</f>
        <v>0</v>
      </c>
      <c r="X15">
        <f>VLOOKUP($E15,Recharge!$A$1:$AM$119,COLUMN(Recharge!X15),FALSE)</f>
        <v>0.55000000000000071</v>
      </c>
      <c r="Y15">
        <f>VLOOKUP($E15,Recharge!$A$1:$AM$119,COLUMN(Recharge!Y15),FALSE)</f>
        <v>-0.13000000000000081</v>
      </c>
      <c r="Z15">
        <f>VLOOKUP($E15,Recharge!$A$1:$AM$119,COLUMN(Recharge!Z15),FALSE)</f>
        <v>-0.41999999999999987</v>
      </c>
      <c r="AA15">
        <f>VLOOKUP($E15,Recharge!$A$1:$AM$119,COLUMN(Recharge!AA15),FALSE)</f>
        <v>1.399999999999999</v>
      </c>
      <c r="AB15">
        <f>VLOOKUP($E15,Recharge!$A$1:$AM$119,COLUMN(Recharge!AB15),FALSE)</f>
        <v>0.36999999999999922</v>
      </c>
      <c r="AC15">
        <f>VLOOKUP($E15,Recharge!$A$1:$AM$119,COLUMN(Recharge!AC15),FALSE)</f>
        <v>1.06</v>
      </c>
      <c r="AD15">
        <f>VLOOKUP($E15,Recharge!$A$1:$AM$119,COLUMN(Recharge!AD15),FALSE)</f>
        <v>1.180000000000001</v>
      </c>
      <c r="AE15">
        <f>VLOOKUP($E15,Recharge!$A$1:$AM$119,COLUMN(Recharge!AE15),FALSE)</f>
        <v>-1.999999999999957E-2</v>
      </c>
      <c r="AF15">
        <f>VLOOKUP($E15,Recharge!$A$1:$AM$119,COLUMN(Recharge!AF15),FALSE)</f>
        <v>0.92999999999999972</v>
      </c>
      <c r="AG15">
        <f>VLOOKUP($E15,Recharge!$A$1:$AM$119,COLUMN(Recharge!AG15),FALSE)</f>
        <v>0.42000000000000171</v>
      </c>
      <c r="AH15">
        <f>VLOOKUP($E15,Recharge!$A$1:$AM$119,COLUMN(Recharge!AH15),FALSE)</f>
        <v>2</v>
      </c>
      <c r="AI15">
        <f>VLOOKUP($E15,Recharge!$A$1:$AM$119,COLUMN(Recharge!AI15),FALSE)</f>
        <v>2.7199999999999989</v>
      </c>
      <c r="AJ15">
        <f>VLOOKUP($E15,Recharge!$A$1:$AM$119,COLUMN(Recharge!AJ15),FALSE)</f>
        <v>1.649999999999999</v>
      </c>
      <c r="AK15">
        <f>VLOOKUP($E15,Recharge!$A$1:$AM$119,COLUMN(Recharge!AK15),FALSE)</f>
        <v>2.629999999999999</v>
      </c>
      <c r="AL15">
        <f>VLOOKUP($E15,Recharge!$A$1:$AM$119,COLUMN(Recharge!AL15),FALSE)</f>
        <v>1.899999999999999</v>
      </c>
      <c r="AM15">
        <f>VLOOKUP($E15,Recharge!$A$1:$AM$119,COLUMN(Recharge!AM15),FALSE)</f>
        <v>0.82000000000000028</v>
      </c>
    </row>
    <row r="16" spans="1:39" x14ac:dyDescent="0.3">
      <c r="A16">
        <v>30.5</v>
      </c>
      <c r="B16">
        <v>74.75</v>
      </c>
      <c r="C16">
        <v>74.814999999999998</v>
      </c>
      <c r="D16">
        <v>30.582799999999999</v>
      </c>
      <c r="E16" t="str">
        <f t="shared" si="0"/>
        <v>74.815|30.5828</v>
      </c>
      <c r="F16">
        <f>VLOOKUP($E16,Recharge!$A$1:$AM$119,COLUMN(Recharge!F16),FALSE)</f>
        <v>-6.9999999999999396E-2</v>
      </c>
      <c r="G16">
        <f>VLOOKUP($E16,Recharge!$A$1:$AM$119,COLUMN(Recharge!G16),FALSE)</f>
        <v>0.80000000000000071</v>
      </c>
      <c r="H16">
        <f>VLOOKUP($E16,Recharge!$A$1:$AM$119,COLUMN(Recharge!H16),FALSE)</f>
        <v>-0.96</v>
      </c>
      <c r="I16">
        <f>VLOOKUP($E16,Recharge!$A$1:$AM$119,COLUMN(Recharge!I16),FALSE)</f>
        <v>9.9999999999999645E-2</v>
      </c>
      <c r="J16">
        <f>VLOOKUP($E16,Recharge!$A$1:$AM$119,COLUMN(Recharge!J16),FALSE)</f>
        <v>-0.44000000000000039</v>
      </c>
      <c r="K16">
        <f>VLOOKUP($E16,Recharge!$A$1:$AM$119,COLUMN(Recharge!K16),FALSE)</f>
        <v>0.55999999999999961</v>
      </c>
      <c r="L16">
        <f>VLOOKUP($E16,Recharge!$A$1:$AM$119,COLUMN(Recharge!L16),FALSE)</f>
        <v>-0.65000000000000036</v>
      </c>
      <c r="M16">
        <f>VLOOKUP($E16,Recharge!$A$1:$AM$119,COLUMN(Recharge!M16),FALSE)</f>
        <v>-0.5</v>
      </c>
      <c r="N16">
        <f>VLOOKUP($E16,Recharge!$A$1:$AM$119,COLUMN(Recharge!N16),FALSE)</f>
        <v>-0.58000000000000007</v>
      </c>
      <c r="O16">
        <f>VLOOKUP($E16,Recharge!$A$1:$AM$119,COLUMN(Recharge!O16),FALSE)</f>
        <v>-0.96</v>
      </c>
      <c r="P16">
        <f>VLOOKUP($E16,Recharge!$A$1:$AM$119,COLUMN(Recharge!P16),FALSE)</f>
        <v>-0.29999999999999982</v>
      </c>
      <c r="Q16">
        <f>VLOOKUP($E16,Recharge!$A$1:$AM$119,COLUMN(Recharge!Q16),FALSE)</f>
        <v>-0.25</v>
      </c>
      <c r="R16">
        <f>VLOOKUP($E16,Recharge!$A$1:$AM$119,COLUMN(Recharge!R16),FALSE)</f>
        <v>-0.98000000000000043</v>
      </c>
      <c r="S16">
        <f>VLOOKUP($E16,Recharge!$A$1:$AM$119,COLUMN(Recharge!S16),FALSE)</f>
        <v>0.45000000000000018</v>
      </c>
      <c r="T16">
        <f>VLOOKUP($E16,Recharge!$A$1:$AM$119,COLUMN(Recharge!T16),FALSE)</f>
        <v>0.30999999999999961</v>
      </c>
      <c r="U16">
        <f>VLOOKUP($E16,Recharge!$A$1:$AM$119,COLUMN(Recharge!U16),FALSE)</f>
        <v>0.1699999999999999</v>
      </c>
      <c r="V16">
        <f>VLOOKUP($E16,Recharge!$A$1:$AM$119,COLUMN(Recharge!V16),FALSE)</f>
        <v>1.0000000000000011</v>
      </c>
      <c r="W16">
        <f>VLOOKUP($E16,Recharge!$A$1:$AM$119,COLUMN(Recharge!W16),FALSE)</f>
        <v>-9.9999999999999645E-2</v>
      </c>
      <c r="X16">
        <f>VLOOKUP($E16,Recharge!$A$1:$AM$119,COLUMN(Recharge!X16),FALSE)</f>
        <v>1.1499999999999999</v>
      </c>
      <c r="Y16">
        <f>VLOOKUP($E16,Recharge!$A$1:$AM$119,COLUMN(Recharge!Y16),FALSE)</f>
        <v>-0.19999999999999929</v>
      </c>
      <c r="Z16">
        <f>VLOOKUP($E16,Recharge!$A$1:$AM$119,COLUMN(Recharge!Z16),FALSE)</f>
        <v>0.20000000000000109</v>
      </c>
      <c r="AA16">
        <f>VLOOKUP($E16,Recharge!$A$1:$AM$119,COLUMN(Recharge!AA16),FALSE)</f>
        <v>0.75</v>
      </c>
      <c r="AB16">
        <f>VLOOKUP($E16,Recharge!$A$1:$AM$119,COLUMN(Recharge!AB16),FALSE)</f>
        <v>0.90000000000000036</v>
      </c>
      <c r="AC16">
        <f>VLOOKUP($E16,Recharge!$A$1:$AM$119,COLUMN(Recharge!AC16),FALSE)</f>
        <v>0.75</v>
      </c>
      <c r="AD16">
        <f>VLOOKUP($E16,Recharge!$A$1:$AM$119,COLUMN(Recharge!AD16),FALSE)</f>
        <v>1.2000000000000011</v>
      </c>
      <c r="AE16">
        <f>VLOOKUP($E16,Recharge!$A$1:$AM$119,COLUMN(Recharge!AE16),FALSE)</f>
        <v>0.79999999999999893</v>
      </c>
      <c r="AF16">
        <f>VLOOKUP($E16,Recharge!$A$1:$AM$119,COLUMN(Recharge!AF16),FALSE)</f>
        <v>1.9499999999999991</v>
      </c>
      <c r="AG16">
        <f>VLOOKUP($E16,Recharge!$A$1:$AM$119,COLUMN(Recharge!AG16),FALSE)</f>
        <v>1.2000000000000011</v>
      </c>
      <c r="AH16">
        <f>VLOOKUP($E16,Recharge!$A$1:$AM$119,COLUMN(Recharge!AH16),FALSE)</f>
        <v>1.100000000000001</v>
      </c>
      <c r="AI16">
        <f>VLOOKUP($E16,Recharge!$A$1:$AM$119,COLUMN(Recharge!AI16),FALSE)</f>
        <v>-1.2</v>
      </c>
      <c r="AJ16">
        <f>VLOOKUP($E16,Recharge!$A$1:$AM$119,COLUMN(Recharge!AJ16),FALSE)</f>
        <v>-0.79999999999999982</v>
      </c>
      <c r="AK16">
        <f>VLOOKUP($E16,Recharge!$A$1:$AM$119,COLUMN(Recharge!AK16),FALSE)</f>
        <v>-1</v>
      </c>
      <c r="AL16">
        <f>VLOOKUP($E16,Recharge!$A$1:$AM$119,COLUMN(Recharge!AL16),FALSE)</f>
        <v>-1.151</v>
      </c>
      <c r="AM16">
        <f>VLOOKUP($E16,Recharge!$A$1:$AM$119,COLUMN(Recharge!AM16),FALSE)</f>
        <v>0.1400000000000001</v>
      </c>
    </row>
    <row r="17" spans="1:39" x14ac:dyDescent="0.3">
      <c r="A17">
        <v>30.75</v>
      </c>
      <c r="B17">
        <v>74.5</v>
      </c>
      <c r="C17">
        <v>74.411500000000004</v>
      </c>
      <c r="D17">
        <v>30.7058</v>
      </c>
      <c r="E17" t="str">
        <f t="shared" si="0"/>
        <v>74.4115|30.7058</v>
      </c>
      <c r="F17">
        <f>VLOOKUP($E17,Recharge!$A$1:$AM$119,COLUMN(Recharge!F17),FALSE)</f>
        <v>-4.05</v>
      </c>
      <c r="G17">
        <f>VLOOKUP($E17,Recharge!$A$1:$AM$119,COLUMN(Recharge!G17),FALSE)</f>
        <v>-0.82999999999999985</v>
      </c>
      <c r="H17">
        <f>VLOOKUP($E17,Recharge!$A$1:$AM$119,COLUMN(Recharge!H17),FALSE)</f>
        <v>-1.35</v>
      </c>
      <c r="I17">
        <f>VLOOKUP($E17,Recharge!$A$1:$AM$119,COLUMN(Recharge!I17),FALSE)</f>
        <v>-0.82999999999999985</v>
      </c>
      <c r="J17">
        <f>VLOOKUP($E17,Recharge!$A$1:$AM$119,COLUMN(Recharge!J17),FALSE)</f>
        <v>-1.07</v>
      </c>
      <c r="K17">
        <f>VLOOKUP($E17,Recharge!$A$1:$AM$119,COLUMN(Recharge!K17),FALSE)</f>
        <v>-0.41999999999999987</v>
      </c>
      <c r="L17">
        <f>VLOOKUP($E17,Recharge!$A$1:$AM$119,COLUMN(Recharge!L17),FALSE)</f>
        <v>-0.25</v>
      </c>
      <c r="M17">
        <f>VLOOKUP($E17,Recharge!$A$1:$AM$119,COLUMN(Recharge!M17),FALSE)</f>
        <v>-0.48</v>
      </c>
      <c r="N17">
        <f>VLOOKUP($E17,Recharge!$A$1:$AM$119,COLUMN(Recharge!N17),FALSE)</f>
        <v>-0.92000000000000015</v>
      </c>
      <c r="O17">
        <f>VLOOKUP($E17,Recharge!$A$1:$AM$119,COLUMN(Recharge!O17),FALSE)</f>
        <v>-1.45</v>
      </c>
      <c r="P17">
        <f>VLOOKUP($E17,Recharge!$A$1:$AM$119,COLUMN(Recharge!P17),FALSE)</f>
        <v>-1.1299999999999999</v>
      </c>
      <c r="Q17">
        <f>VLOOKUP($E17,Recharge!$A$1:$AM$119,COLUMN(Recharge!Q17),FALSE)</f>
        <v>-2.93</v>
      </c>
      <c r="R17">
        <f>VLOOKUP($E17,Recharge!$A$1:$AM$119,COLUMN(Recharge!R17),FALSE)</f>
        <v>-2.0499999999999998</v>
      </c>
      <c r="S17">
        <f>VLOOKUP($E17,Recharge!$A$1:$AM$119,COLUMN(Recharge!S17),FALSE)</f>
        <v>0.54999999999999993</v>
      </c>
      <c r="T17">
        <f>VLOOKUP($E17,Recharge!$A$1:$AM$119,COLUMN(Recharge!T17),FALSE)</f>
        <v>0.3</v>
      </c>
      <c r="U17">
        <f>VLOOKUP($E17,Recharge!$A$1:$AM$119,COLUMN(Recharge!U17),FALSE)</f>
        <v>-1.7</v>
      </c>
      <c r="V17">
        <f>VLOOKUP($E17,Recharge!$A$1:$AM$119,COLUMN(Recharge!V17),FALSE)</f>
        <v>-1.35</v>
      </c>
      <c r="W17">
        <f>VLOOKUP($E17,Recharge!$A$1:$AM$119,COLUMN(Recharge!W17),FALSE)</f>
        <v>-2.16</v>
      </c>
      <c r="X17">
        <f>VLOOKUP($E17,Recharge!$A$1:$AM$119,COLUMN(Recharge!X17),FALSE)</f>
        <v>-1</v>
      </c>
      <c r="Y17">
        <f>VLOOKUP($E17,Recharge!$A$1:$AM$119,COLUMN(Recharge!Y17),FALSE)</f>
        <v>-0.69000000000000006</v>
      </c>
      <c r="Z17">
        <f>VLOOKUP($E17,Recharge!$A$1:$AM$119,COLUMN(Recharge!Z17),FALSE)</f>
        <v>-1.35</v>
      </c>
      <c r="AA17">
        <f>VLOOKUP($E17,Recharge!$A$1:$AM$119,COLUMN(Recharge!AA17),FALSE)</f>
        <v>6.9999999999999951E-2</v>
      </c>
      <c r="AB17">
        <f>VLOOKUP($E17,Recharge!$A$1:$AM$119,COLUMN(Recharge!AB17),FALSE)</f>
        <v>-0.6</v>
      </c>
      <c r="AC17">
        <f>VLOOKUP($E17,Recharge!$A$1:$AM$119,COLUMN(Recharge!AC17),FALSE)</f>
        <v>-0.76</v>
      </c>
      <c r="AD17">
        <f>VLOOKUP($E17,Recharge!$A$1:$AM$119,COLUMN(Recharge!AD17),FALSE)</f>
        <v>-1.54</v>
      </c>
      <c r="AE17">
        <f>VLOOKUP($E17,Recharge!$A$1:$AM$119,COLUMN(Recharge!AE17),FALSE)</f>
        <v>-0.55000000000000004</v>
      </c>
      <c r="AF17">
        <f>VLOOKUP($E17,Recharge!$A$1:$AM$119,COLUMN(Recharge!AF17),FALSE)</f>
        <v>-0.17</v>
      </c>
      <c r="AG17">
        <f>VLOOKUP($E17,Recharge!$A$1:$AM$119,COLUMN(Recharge!AG17),FALSE)</f>
        <v>-0.32000000000000012</v>
      </c>
      <c r="AH17">
        <f>VLOOKUP($E17,Recharge!$A$1:$AM$119,COLUMN(Recharge!AH17),FALSE)</f>
        <v>-0.93000000000000016</v>
      </c>
      <c r="AI17">
        <f>VLOOKUP($E17,Recharge!$A$1:$AM$119,COLUMN(Recharge!AI17),FALSE)</f>
        <v>1.4999999999999989</v>
      </c>
      <c r="AJ17">
        <f>VLOOKUP($E17,Recharge!$A$1:$AM$119,COLUMN(Recharge!AJ17),FALSE)</f>
        <v>1</v>
      </c>
      <c r="AK17">
        <f>VLOOKUP($E17,Recharge!$A$1:$AM$119,COLUMN(Recharge!AK17),FALSE)</f>
        <v>0.65000000000000036</v>
      </c>
      <c r="AL17">
        <f>VLOOKUP($E17,Recharge!$A$1:$AM$119,COLUMN(Recharge!AL17),FALSE)</f>
        <v>0.87000000000000099</v>
      </c>
      <c r="AM17">
        <f>VLOOKUP($E17,Recharge!$A$1:$AM$119,COLUMN(Recharge!AM17),FALSE)</f>
        <v>-6.7200000000000006</v>
      </c>
    </row>
    <row r="18" spans="1:39" x14ac:dyDescent="0.3">
      <c r="A18">
        <v>30.75</v>
      </c>
      <c r="B18">
        <v>74.75</v>
      </c>
      <c r="C18">
        <v>74.7517</v>
      </c>
      <c r="D18">
        <v>30.672979999999999</v>
      </c>
      <c r="E18" t="str">
        <f t="shared" si="0"/>
        <v>74.7517|30.67298</v>
      </c>
      <c r="F18">
        <f>VLOOKUP($E18,Recharge!$A$1:$AM$119,COLUMN(Recharge!F18),FALSE)</f>
        <v>-8.9999999999999858E-2</v>
      </c>
      <c r="G18">
        <f>VLOOKUP($E18,Recharge!$A$1:$AM$119,COLUMN(Recharge!G18),FALSE)</f>
        <v>0.83000000000000007</v>
      </c>
      <c r="H18">
        <f>VLOOKUP($E18,Recharge!$A$1:$AM$119,COLUMN(Recharge!H18),FALSE)</f>
        <v>-1.48</v>
      </c>
      <c r="I18">
        <f>VLOOKUP($E18,Recharge!$A$1:$AM$119,COLUMN(Recharge!I18),FALSE)</f>
        <v>0.29999999999999982</v>
      </c>
      <c r="J18">
        <f>VLOOKUP($E18,Recharge!$A$1:$AM$119,COLUMN(Recharge!J18),FALSE)</f>
        <v>-0.79999999999999982</v>
      </c>
      <c r="K18">
        <f>VLOOKUP($E18,Recharge!$A$1:$AM$119,COLUMN(Recharge!K18),FALSE)</f>
        <v>0.64999999999999991</v>
      </c>
      <c r="L18">
        <f>VLOOKUP($E18,Recharge!$A$1:$AM$119,COLUMN(Recharge!L18),FALSE)</f>
        <v>-0.33000000000000013</v>
      </c>
      <c r="M18">
        <f>VLOOKUP($E18,Recharge!$A$1:$AM$119,COLUMN(Recharge!M18),FALSE)</f>
        <v>-0.27</v>
      </c>
      <c r="N18">
        <f>VLOOKUP($E18,Recharge!$A$1:$AM$119,COLUMN(Recharge!N18),FALSE)</f>
        <v>-0.84999999999999964</v>
      </c>
      <c r="O18">
        <f>VLOOKUP($E18,Recharge!$A$1:$AM$119,COLUMN(Recharge!O18),FALSE)</f>
        <v>-1.1200000000000001</v>
      </c>
      <c r="P18">
        <f>VLOOKUP($E18,Recharge!$A$1:$AM$119,COLUMN(Recharge!P18),FALSE)</f>
        <v>0.1000000000000001</v>
      </c>
      <c r="Q18">
        <f>VLOOKUP($E18,Recharge!$A$1:$AM$119,COLUMN(Recharge!Q18),FALSE)</f>
        <v>-0.70000000000000018</v>
      </c>
      <c r="R18">
        <f>VLOOKUP($E18,Recharge!$A$1:$AM$119,COLUMN(Recharge!R18),FALSE)</f>
        <v>-0.6599999999999997</v>
      </c>
      <c r="S18">
        <f>VLOOKUP($E18,Recharge!$A$1:$AM$119,COLUMN(Recharge!S18),FALSE)</f>
        <v>0.28999999999999998</v>
      </c>
      <c r="T18">
        <f>VLOOKUP($E18,Recharge!$A$1:$AM$119,COLUMN(Recharge!T18),FALSE)</f>
        <v>0</v>
      </c>
      <c r="U18">
        <f>VLOOKUP($E18,Recharge!$A$1:$AM$119,COLUMN(Recharge!U18),FALSE)</f>
        <v>9.9999999999999645E-2</v>
      </c>
      <c r="V18">
        <f>VLOOKUP($E18,Recharge!$A$1:$AM$119,COLUMN(Recharge!V18),FALSE)</f>
        <v>0.58000000000000007</v>
      </c>
      <c r="W18">
        <f>VLOOKUP($E18,Recharge!$A$1:$AM$119,COLUMN(Recharge!W18),FALSE)</f>
        <v>-9.9999999999999645E-2</v>
      </c>
      <c r="X18">
        <f>VLOOKUP($E18,Recharge!$A$1:$AM$119,COLUMN(Recharge!X18),FALSE)</f>
        <v>0.54999999999999982</v>
      </c>
      <c r="Y18">
        <f>VLOOKUP($E18,Recharge!$A$1:$AM$119,COLUMN(Recharge!Y18),FALSE)</f>
        <v>-2.2000000000000002</v>
      </c>
      <c r="Z18">
        <f>VLOOKUP($E18,Recharge!$A$1:$AM$119,COLUMN(Recharge!Z18),FALSE)</f>
        <v>-0.20000000000000021</v>
      </c>
      <c r="AA18">
        <f>VLOOKUP($E18,Recharge!$A$1:$AM$119,COLUMN(Recharge!AA18),FALSE)</f>
        <v>-0.25</v>
      </c>
      <c r="AB18">
        <f>VLOOKUP($E18,Recharge!$A$1:$AM$119,COLUMN(Recharge!AB18),FALSE)</f>
        <v>-0.40000000000000041</v>
      </c>
      <c r="AC18">
        <f>VLOOKUP($E18,Recharge!$A$1:$AM$119,COLUMN(Recharge!AC18),FALSE)</f>
        <v>4.9999999999999822E-2</v>
      </c>
      <c r="AD18">
        <f>VLOOKUP($E18,Recharge!$A$1:$AM$119,COLUMN(Recharge!AD18),FALSE)</f>
        <v>-0.20000000000000021</v>
      </c>
      <c r="AE18">
        <f>VLOOKUP($E18,Recharge!$A$1:$AM$119,COLUMN(Recharge!AE18),FALSE)</f>
        <v>-0.20000000000000021</v>
      </c>
      <c r="AF18">
        <f>VLOOKUP($E18,Recharge!$A$1:$AM$119,COLUMN(Recharge!AF18),FALSE)</f>
        <v>0.29999999999999982</v>
      </c>
      <c r="AG18">
        <f>VLOOKUP($E18,Recharge!$A$1:$AM$119,COLUMN(Recharge!AG18),FALSE)</f>
        <v>-0.84999999999999964</v>
      </c>
      <c r="AH18">
        <f>VLOOKUP($E18,Recharge!$A$1:$AM$119,COLUMN(Recharge!AH18),FALSE)</f>
        <v>-0.15000000000000041</v>
      </c>
      <c r="AI18">
        <f>VLOOKUP($E18,Recharge!$A$1:$AM$119,COLUMN(Recharge!AI18),FALSE)</f>
        <v>-0.70000000000000018</v>
      </c>
      <c r="AJ18">
        <f>VLOOKUP($E18,Recharge!$A$1:$AM$119,COLUMN(Recharge!AJ18),FALSE)</f>
        <v>-0.30000000000000071</v>
      </c>
      <c r="AK18">
        <f>VLOOKUP($E18,Recharge!$A$1:$AM$119,COLUMN(Recharge!AK18),FALSE)</f>
        <v>-0.25</v>
      </c>
      <c r="AL18">
        <f>VLOOKUP($E18,Recharge!$A$1:$AM$119,COLUMN(Recharge!AL18),FALSE)</f>
        <v>-0.20000000000000021</v>
      </c>
      <c r="AM18">
        <f>VLOOKUP($E18,Recharge!$A$1:$AM$119,COLUMN(Recharge!AM18),FALSE)</f>
        <v>-0.25</v>
      </c>
    </row>
    <row r="19" spans="1:39" x14ac:dyDescent="0.3">
      <c r="A19">
        <v>30.75</v>
      </c>
      <c r="B19">
        <v>76.5</v>
      </c>
      <c r="C19">
        <v>76.3887</v>
      </c>
      <c r="D19">
        <v>30.651140000000002</v>
      </c>
      <c r="E19" t="str">
        <f t="shared" si="0"/>
        <v>76.3887|30.65114</v>
      </c>
      <c r="F19">
        <f>VLOOKUP($E19,Recharge!$A$1:$AM$119,COLUMN(Recharge!F19),FALSE)</f>
        <v>0.25</v>
      </c>
      <c r="G19">
        <f>VLOOKUP($E19,Recharge!$A$1:$AM$119,COLUMN(Recharge!G19),FALSE)</f>
        <v>0.90000000000000036</v>
      </c>
      <c r="H19">
        <f>VLOOKUP($E19,Recharge!$A$1:$AM$119,COLUMN(Recharge!H19),FALSE)</f>
        <v>-4.12</v>
      </c>
      <c r="I19">
        <f>VLOOKUP($E19,Recharge!$A$1:$AM$119,COLUMN(Recharge!I19),FALSE)</f>
        <v>-1.17</v>
      </c>
      <c r="J19">
        <f>VLOOKUP($E19,Recharge!$A$1:$AM$119,COLUMN(Recharge!J19),FALSE)</f>
        <v>-1.26</v>
      </c>
      <c r="K19">
        <f>VLOOKUP($E19,Recharge!$A$1:$AM$119,COLUMN(Recharge!K19),FALSE)</f>
        <v>-4.9999999999999822E-2</v>
      </c>
      <c r="L19">
        <f>VLOOKUP($E19,Recharge!$A$1:$AM$119,COLUMN(Recharge!L19),FALSE)</f>
        <v>2.56</v>
      </c>
      <c r="M19">
        <f>VLOOKUP($E19,Recharge!$A$1:$AM$119,COLUMN(Recharge!M19),FALSE)</f>
        <v>-1.3</v>
      </c>
      <c r="N19">
        <f>VLOOKUP($E19,Recharge!$A$1:$AM$119,COLUMN(Recharge!N19),FALSE)</f>
        <v>-0.35000000000000009</v>
      </c>
      <c r="O19">
        <f>VLOOKUP($E19,Recharge!$A$1:$AM$119,COLUMN(Recharge!O19),FALSE)</f>
        <v>-0.5900000000000003</v>
      </c>
      <c r="P19">
        <f>VLOOKUP($E19,Recharge!$A$1:$AM$119,COLUMN(Recharge!P19),FALSE)</f>
        <v>-1.05</v>
      </c>
      <c r="Q19">
        <f>VLOOKUP($E19,Recharge!$A$1:$AM$119,COLUMN(Recharge!Q19),FALSE)</f>
        <v>-0.44999999999999968</v>
      </c>
      <c r="R19">
        <f>VLOOKUP($E19,Recharge!$A$1:$AM$119,COLUMN(Recharge!R19),FALSE)</f>
        <v>0</v>
      </c>
      <c r="S19">
        <f>VLOOKUP($E19,Recharge!$A$1:$AM$119,COLUMN(Recharge!S19),FALSE)</f>
        <v>-0.63000000000000078</v>
      </c>
      <c r="T19">
        <f>VLOOKUP($E19,Recharge!$A$1:$AM$119,COLUMN(Recharge!T19),FALSE)</f>
        <v>-1.680000000000001</v>
      </c>
      <c r="U19">
        <f>VLOOKUP($E19,Recharge!$A$1:$AM$119,COLUMN(Recharge!U19),FALSE)</f>
        <v>-0.15000000000000041</v>
      </c>
      <c r="V19">
        <f>VLOOKUP($E19,Recharge!$A$1:$AM$119,COLUMN(Recharge!V19),FALSE)</f>
        <v>-0.66000000000000014</v>
      </c>
      <c r="W19">
        <f>VLOOKUP($E19,Recharge!$A$1:$AM$119,COLUMN(Recharge!W19),FALSE)</f>
        <v>4.9999999999998927E-2</v>
      </c>
      <c r="X19">
        <f>VLOOKUP($E19,Recharge!$A$1:$AM$119,COLUMN(Recharge!X19),FALSE)</f>
        <v>-1.59</v>
      </c>
      <c r="Y19">
        <f>VLOOKUP($E19,Recharge!$A$1:$AM$119,COLUMN(Recharge!Y19),FALSE)</f>
        <v>-0.20000000000000109</v>
      </c>
      <c r="Z19">
        <f>VLOOKUP($E19,Recharge!$A$1:$AM$119,COLUMN(Recharge!Z19),FALSE)</f>
        <v>0.44999999999999929</v>
      </c>
      <c r="AA19">
        <f>VLOOKUP($E19,Recharge!$A$1:$AM$119,COLUMN(Recharge!AA19),FALSE)</f>
        <v>0.40000000000000041</v>
      </c>
      <c r="AB19">
        <f>VLOOKUP($E19,Recharge!$A$1:$AM$119,COLUMN(Recharge!AB19),FALSE)</f>
        <v>-0.40000000000000041</v>
      </c>
      <c r="AC19">
        <f>VLOOKUP($E19,Recharge!$A$1:$AM$119,COLUMN(Recharge!AC19),FALSE)</f>
        <v>0.64999999999999858</v>
      </c>
      <c r="AD19">
        <f>VLOOKUP($E19,Recharge!$A$1:$AM$119,COLUMN(Recharge!AD19),FALSE)</f>
        <v>-1</v>
      </c>
      <c r="AE19">
        <f>VLOOKUP($E19,Recharge!$A$1:$AM$119,COLUMN(Recharge!AE19),FALSE)</f>
        <v>-0.43000000000000149</v>
      </c>
      <c r="AF19">
        <f>VLOOKUP($E19,Recharge!$A$1:$AM$119,COLUMN(Recharge!AF19),FALSE)</f>
        <v>-15.93</v>
      </c>
      <c r="AG19">
        <f>VLOOKUP($E19,Recharge!$A$1:$AM$119,COLUMN(Recharge!AG19),FALSE)</f>
        <v>0</v>
      </c>
      <c r="AH19">
        <f>VLOOKUP($E19,Recharge!$A$1:$AM$119,COLUMN(Recharge!AH19),FALSE)</f>
        <v>0</v>
      </c>
      <c r="AI19">
        <f>VLOOKUP($E19,Recharge!$A$1:$AM$119,COLUMN(Recharge!AI19),FALSE)</f>
        <v>0.29999999999999721</v>
      </c>
      <c r="AJ19">
        <f>VLOOKUP($E19,Recharge!$A$1:$AM$119,COLUMN(Recharge!AJ19),FALSE)</f>
        <v>0.19999999999999929</v>
      </c>
      <c r="AK19">
        <f>VLOOKUP($E19,Recharge!$A$1:$AM$119,COLUMN(Recharge!AK19),FALSE)</f>
        <v>0.39999999999999858</v>
      </c>
      <c r="AL19">
        <f>VLOOKUP($E19,Recharge!$A$1:$AM$119,COLUMN(Recharge!AL19),FALSE)</f>
        <v>-1.4499999999999991</v>
      </c>
      <c r="AM19">
        <f>VLOOKUP($E19,Recharge!$A$1:$AM$119,COLUMN(Recharge!AM19),FALSE)</f>
        <v>-1.1999999999999991</v>
      </c>
    </row>
    <row r="20" spans="1:39" x14ac:dyDescent="0.3">
      <c r="A20">
        <v>30</v>
      </c>
      <c r="B20">
        <v>74</v>
      </c>
      <c r="C20">
        <v>74.195660000000004</v>
      </c>
      <c r="D20">
        <v>30.145050000000001</v>
      </c>
      <c r="E20" t="str">
        <f t="shared" si="0"/>
        <v>74.19566|30.14505</v>
      </c>
      <c r="F20">
        <f>VLOOKUP($E20,Recharge!$A$1:$AM$119,COLUMN(Recharge!F20),FALSE)</f>
        <v>0.1000000000000001</v>
      </c>
      <c r="G20">
        <f>VLOOKUP($E20,Recharge!$A$1:$AM$119,COLUMN(Recharge!G20),FALSE)</f>
        <v>0.5</v>
      </c>
      <c r="H20">
        <f>VLOOKUP($E20,Recharge!$A$1:$AM$119,COLUMN(Recharge!H20),FALSE)</f>
        <v>-9.9999999999997868E-3</v>
      </c>
      <c r="I20">
        <f>VLOOKUP($E20,Recharge!$A$1:$AM$119,COLUMN(Recharge!I20),FALSE)</f>
        <v>0</v>
      </c>
      <c r="J20">
        <f>VLOOKUP($E20,Recharge!$A$1:$AM$119,COLUMN(Recharge!J20),FALSE)</f>
        <v>-0.33000000000000013</v>
      </c>
      <c r="K20">
        <f>VLOOKUP($E20,Recharge!$A$1:$AM$119,COLUMN(Recharge!K20),FALSE)</f>
        <v>-0.12000000000000011</v>
      </c>
      <c r="L20">
        <f>VLOOKUP($E20,Recharge!$A$1:$AM$119,COLUMN(Recharge!L20),FALSE)</f>
        <v>-0.14999999999999991</v>
      </c>
      <c r="M20">
        <f>VLOOKUP($E20,Recharge!$A$1:$AM$119,COLUMN(Recharge!M20),FALSE)</f>
        <v>-0.32000000000000028</v>
      </c>
      <c r="N20">
        <f>VLOOKUP($E20,Recharge!$A$1:$AM$119,COLUMN(Recharge!N20),FALSE)</f>
        <v>-0.64999999999999947</v>
      </c>
      <c r="O20">
        <f>VLOOKUP($E20,Recharge!$A$1:$AM$119,COLUMN(Recharge!O20),FALSE)</f>
        <v>2.0000000000000021E-2</v>
      </c>
      <c r="P20">
        <f>VLOOKUP($E20,Recharge!$A$1:$AM$119,COLUMN(Recharge!P20),FALSE)</f>
        <v>8.9999999999999858E-2</v>
      </c>
      <c r="Q20">
        <f>VLOOKUP($E20,Recharge!$A$1:$AM$119,COLUMN(Recharge!Q20),FALSE)</f>
        <v>-0.81</v>
      </c>
      <c r="R20">
        <f>VLOOKUP($E20,Recharge!$A$1:$AM$119,COLUMN(Recharge!R20),FALSE)</f>
        <v>-0.25</v>
      </c>
      <c r="S20">
        <f>VLOOKUP($E20,Recharge!$A$1:$AM$119,COLUMN(Recharge!S20),FALSE)</f>
        <v>-0.10000000000000051</v>
      </c>
      <c r="T20">
        <f>VLOOKUP($E20,Recharge!$A$1:$AM$119,COLUMN(Recharge!T20),FALSE)</f>
        <v>-9.9999999999999645E-2</v>
      </c>
      <c r="U20">
        <f>VLOOKUP($E20,Recharge!$A$1:$AM$119,COLUMN(Recharge!U20),FALSE)</f>
        <v>-0.1699999999999999</v>
      </c>
      <c r="V20">
        <f>VLOOKUP($E20,Recharge!$A$1:$AM$119,COLUMN(Recharge!V20),FALSE)</f>
        <v>0.65000000000000036</v>
      </c>
      <c r="W20">
        <f>VLOOKUP($E20,Recharge!$A$1:$AM$119,COLUMN(Recharge!W20),FALSE)</f>
        <v>-0.45000000000000018</v>
      </c>
      <c r="X20">
        <f>VLOOKUP($E20,Recharge!$A$1:$AM$119,COLUMN(Recharge!X20),FALSE)</f>
        <v>0.40000000000000041</v>
      </c>
      <c r="Y20">
        <f>VLOOKUP($E20,Recharge!$A$1:$AM$119,COLUMN(Recharge!Y20),FALSE)</f>
        <v>-5.0000000000000711E-2</v>
      </c>
      <c r="Z20">
        <f>VLOOKUP($E20,Recharge!$A$1:$AM$119,COLUMN(Recharge!Z20),FALSE)</f>
        <v>4.9999999999999822E-2</v>
      </c>
      <c r="AA20">
        <f>VLOOKUP($E20,Recharge!$A$1:$AM$119,COLUMN(Recharge!AA20),FALSE)</f>
        <v>-0.40000000000000041</v>
      </c>
      <c r="AB20">
        <f>VLOOKUP($E20,Recharge!$A$1:$AM$119,COLUMN(Recharge!AB20),FALSE)</f>
        <v>0.39999999999999991</v>
      </c>
      <c r="AC20">
        <f>VLOOKUP($E20,Recharge!$A$1:$AM$119,COLUMN(Recharge!AC20),FALSE)</f>
        <v>0.89999999999999991</v>
      </c>
      <c r="AD20">
        <f>VLOOKUP($E20,Recharge!$A$1:$AM$119,COLUMN(Recharge!AD20),FALSE)</f>
        <v>-0.45000000000000018</v>
      </c>
      <c r="AE20">
        <f>VLOOKUP($E20,Recharge!$A$1:$AM$119,COLUMN(Recharge!AE20),FALSE)</f>
        <v>-1.6</v>
      </c>
      <c r="AF20">
        <f>VLOOKUP($E20,Recharge!$A$1:$AM$119,COLUMN(Recharge!AF20),FALSE)</f>
        <v>0.3</v>
      </c>
      <c r="AG20">
        <f>VLOOKUP($E20,Recharge!$A$1:$AM$119,COLUMN(Recharge!AG20),FALSE)</f>
        <v>-9.9999999999999867E-2</v>
      </c>
      <c r="AH20">
        <f>VLOOKUP($E20,Recharge!$A$1:$AM$119,COLUMN(Recharge!AH20),FALSE)</f>
        <v>-0.49</v>
      </c>
      <c r="AI20">
        <f>VLOOKUP($E20,Recharge!$A$1:$AM$119,COLUMN(Recharge!AI20),FALSE)</f>
        <v>-4.0000000000000042E-2</v>
      </c>
      <c r="AJ20">
        <f>VLOOKUP($E20,Recharge!$A$1:$AM$119,COLUMN(Recharge!AJ20),FALSE)</f>
        <v>0.2</v>
      </c>
      <c r="AK20">
        <f>VLOOKUP($E20,Recharge!$A$1:$AM$119,COLUMN(Recharge!AK20),FALSE)</f>
        <v>0.2</v>
      </c>
      <c r="AL20">
        <f>VLOOKUP($E20,Recharge!$A$1:$AM$119,COLUMN(Recharge!AL20),FALSE)</f>
        <v>-0.31000000000000011</v>
      </c>
      <c r="AM20">
        <f>VLOOKUP($E20,Recharge!$A$1:$AM$119,COLUMN(Recharge!AM20),FALSE)</f>
        <v>0.58000000000000007</v>
      </c>
    </row>
    <row r="21" spans="1:39" x14ac:dyDescent="0.3">
      <c r="A21">
        <v>30</v>
      </c>
      <c r="B21">
        <v>74.25</v>
      </c>
      <c r="C21">
        <v>74.195660000000004</v>
      </c>
      <c r="D21">
        <v>30.145050000000001</v>
      </c>
      <c r="E21" t="str">
        <f t="shared" si="0"/>
        <v>74.19566|30.14505</v>
      </c>
      <c r="F21">
        <f>VLOOKUP($E21,Recharge!$A$1:$AM$119,COLUMN(Recharge!F21),FALSE)</f>
        <v>0.1000000000000001</v>
      </c>
      <c r="G21">
        <f>VLOOKUP($E21,Recharge!$A$1:$AM$119,COLUMN(Recharge!G21),FALSE)</f>
        <v>0.5</v>
      </c>
      <c r="H21">
        <f>VLOOKUP($E21,Recharge!$A$1:$AM$119,COLUMN(Recharge!H21),FALSE)</f>
        <v>-9.9999999999997868E-3</v>
      </c>
      <c r="I21">
        <f>VLOOKUP($E21,Recharge!$A$1:$AM$119,COLUMN(Recharge!I21),FALSE)</f>
        <v>0</v>
      </c>
      <c r="J21">
        <f>VLOOKUP($E21,Recharge!$A$1:$AM$119,COLUMN(Recharge!J21),FALSE)</f>
        <v>-0.33000000000000013</v>
      </c>
      <c r="K21">
        <f>VLOOKUP($E21,Recharge!$A$1:$AM$119,COLUMN(Recharge!K21),FALSE)</f>
        <v>-0.12000000000000011</v>
      </c>
      <c r="L21">
        <f>VLOOKUP($E21,Recharge!$A$1:$AM$119,COLUMN(Recharge!L21),FALSE)</f>
        <v>-0.14999999999999991</v>
      </c>
      <c r="M21">
        <f>VLOOKUP($E21,Recharge!$A$1:$AM$119,COLUMN(Recharge!M21),FALSE)</f>
        <v>-0.32000000000000028</v>
      </c>
      <c r="N21">
        <f>VLOOKUP($E21,Recharge!$A$1:$AM$119,COLUMN(Recharge!N21),FALSE)</f>
        <v>-0.64999999999999947</v>
      </c>
      <c r="O21">
        <f>VLOOKUP($E21,Recharge!$A$1:$AM$119,COLUMN(Recharge!O21),FALSE)</f>
        <v>2.0000000000000021E-2</v>
      </c>
      <c r="P21">
        <f>VLOOKUP($E21,Recharge!$A$1:$AM$119,COLUMN(Recharge!P21),FALSE)</f>
        <v>8.9999999999999858E-2</v>
      </c>
      <c r="Q21">
        <f>VLOOKUP($E21,Recharge!$A$1:$AM$119,COLUMN(Recharge!Q21),FALSE)</f>
        <v>-0.81</v>
      </c>
      <c r="R21">
        <f>VLOOKUP($E21,Recharge!$A$1:$AM$119,COLUMN(Recharge!R21),FALSE)</f>
        <v>-0.25</v>
      </c>
      <c r="S21">
        <f>VLOOKUP($E21,Recharge!$A$1:$AM$119,COLUMN(Recharge!S21),FALSE)</f>
        <v>-0.10000000000000051</v>
      </c>
      <c r="T21">
        <f>VLOOKUP($E21,Recharge!$A$1:$AM$119,COLUMN(Recharge!T21),FALSE)</f>
        <v>-9.9999999999999645E-2</v>
      </c>
      <c r="U21">
        <f>VLOOKUP($E21,Recharge!$A$1:$AM$119,COLUMN(Recharge!U21),FALSE)</f>
        <v>-0.1699999999999999</v>
      </c>
      <c r="V21">
        <f>VLOOKUP($E21,Recharge!$A$1:$AM$119,COLUMN(Recharge!V21),FALSE)</f>
        <v>0.65000000000000036</v>
      </c>
      <c r="W21">
        <f>VLOOKUP($E21,Recharge!$A$1:$AM$119,COLUMN(Recharge!W21),FALSE)</f>
        <v>-0.45000000000000018</v>
      </c>
      <c r="X21">
        <f>VLOOKUP($E21,Recharge!$A$1:$AM$119,COLUMN(Recharge!X21),FALSE)</f>
        <v>0.40000000000000041</v>
      </c>
      <c r="Y21">
        <f>VLOOKUP($E21,Recharge!$A$1:$AM$119,COLUMN(Recharge!Y21),FALSE)</f>
        <v>-5.0000000000000711E-2</v>
      </c>
      <c r="Z21">
        <f>VLOOKUP($E21,Recharge!$A$1:$AM$119,COLUMN(Recharge!Z21),FALSE)</f>
        <v>4.9999999999999822E-2</v>
      </c>
      <c r="AA21">
        <f>VLOOKUP($E21,Recharge!$A$1:$AM$119,COLUMN(Recharge!AA21),FALSE)</f>
        <v>-0.40000000000000041</v>
      </c>
      <c r="AB21">
        <f>VLOOKUP($E21,Recharge!$A$1:$AM$119,COLUMN(Recharge!AB21),FALSE)</f>
        <v>0.39999999999999991</v>
      </c>
      <c r="AC21">
        <f>VLOOKUP($E21,Recharge!$A$1:$AM$119,COLUMN(Recharge!AC21),FALSE)</f>
        <v>0.89999999999999991</v>
      </c>
      <c r="AD21">
        <f>VLOOKUP($E21,Recharge!$A$1:$AM$119,COLUMN(Recharge!AD21),FALSE)</f>
        <v>-0.45000000000000018</v>
      </c>
      <c r="AE21">
        <f>VLOOKUP($E21,Recharge!$A$1:$AM$119,COLUMN(Recharge!AE21),FALSE)</f>
        <v>-1.6</v>
      </c>
      <c r="AF21">
        <f>VLOOKUP($E21,Recharge!$A$1:$AM$119,COLUMN(Recharge!AF21),FALSE)</f>
        <v>0.3</v>
      </c>
      <c r="AG21">
        <f>VLOOKUP($E21,Recharge!$A$1:$AM$119,COLUMN(Recharge!AG21),FALSE)</f>
        <v>-9.9999999999999867E-2</v>
      </c>
      <c r="AH21">
        <f>VLOOKUP($E21,Recharge!$A$1:$AM$119,COLUMN(Recharge!AH21),FALSE)</f>
        <v>-0.49</v>
      </c>
      <c r="AI21">
        <f>VLOOKUP($E21,Recharge!$A$1:$AM$119,COLUMN(Recharge!AI21),FALSE)</f>
        <v>-4.0000000000000042E-2</v>
      </c>
      <c r="AJ21">
        <f>VLOOKUP($E21,Recharge!$A$1:$AM$119,COLUMN(Recharge!AJ21),FALSE)</f>
        <v>0.2</v>
      </c>
      <c r="AK21">
        <f>VLOOKUP($E21,Recharge!$A$1:$AM$119,COLUMN(Recharge!AK21),FALSE)</f>
        <v>0.2</v>
      </c>
      <c r="AL21">
        <f>VLOOKUP($E21,Recharge!$A$1:$AM$119,COLUMN(Recharge!AL21),FALSE)</f>
        <v>-0.31000000000000011</v>
      </c>
      <c r="AM21">
        <f>VLOOKUP($E21,Recharge!$A$1:$AM$119,COLUMN(Recharge!AM21),FALSE)</f>
        <v>0.58000000000000007</v>
      </c>
    </row>
    <row r="22" spans="1:39" x14ac:dyDescent="0.3">
      <c r="A22">
        <v>30.25</v>
      </c>
      <c r="B22">
        <v>74</v>
      </c>
      <c r="C22">
        <v>74.195660000000004</v>
      </c>
      <c r="D22">
        <v>30.145050000000001</v>
      </c>
      <c r="E22" t="str">
        <f t="shared" si="0"/>
        <v>74.19566|30.14505</v>
      </c>
      <c r="F22">
        <f>VLOOKUP($E22,Recharge!$A$1:$AM$119,COLUMN(Recharge!F22),FALSE)</f>
        <v>0.1000000000000001</v>
      </c>
      <c r="G22">
        <f>VLOOKUP($E22,Recharge!$A$1:$AM$119,COLUMN(Recharge!G22),FALSE)</f>
        <v>0.5</v>
      </c>
      <c r="H22">
        <f>VLOOKUP($E22,Recharge!$A$1:$AM$119,COLUMN(Recharge!H22),FALSE)</f>
        <v>-9.9999999999997868E-3</v>
      </c>
      <c r="I22">
        <f>VLOOKUP($E22,Recharge!$A$1:$AM$119,COLUMN(Recharge!I22),FALSE)</f>
        <v>0</v>
      </c>
      <c r="J22">
        <f>VLOOKUP($E22,Recharge!$A$1:$AM$119,COLUMN(Recharge!J22),FALSE)</f>
        <v>-0.33000000000000013</v>
      </c>
      <c r="K22">
        <f>VLOOKUP($E22,Recharge!$A$1:$AM$119,COLUMN(Recharge!K22),FALSE)</f>
        <v>-0.12000000000000011</v>
      </c>
      <c r="L22">
        <f>VLOOKUP($E22,Recharge!$A$1:$AM$119,COLUMN(Recharge!L22),FALSE)</f>
        <v>-0.14999999999999991</v>
      </c>
      <c r="M22">
        <f>VLOOKUP($E22,Recharge!$A$1:$AM$119,COLUMN(Recharge!M22),FALSE)</f>
        <v>-0.32000000000000028</v>
      </c>
      <c r="N22">
        <f>VLOOKUP($E22,Recharge!$A$1:$AM$119,COLUMN(Recharge!N22),FALSE)</f>
        <v>-0.64999999999999947</v>
      </c>
      <c r="O22">
        <f>VLOOKUP($E22,Recharge!$A$1:$AM$119,COLUMN(Recharge!O22),FALSE)</f>
        <v>2.0000000000000021E-2</v>
      </c>
      <c r="P22">
        <f>VLOOKUP($E22,Recharge!$A$1:$AM$119,COLUMN(Recharge!P22),FALSE)</f>
        <v>8.9999999999999858E-2</v>
      </c>
      <c r="Q22">
        <f>VLOOKUP($E22,Recharge!$A$1:$AM$119,COLUMN(Recharge!Q22),FALSE)</f>
        <v>-0.81</v>
      </c>
      <c r="R22">
        <f>VLOOKUP($E22,Recharge!$A$1:$AM$119,COLUMN(Recharge!R22),FALSE)</f>
        <v>-0.25</v>
      </c>
      <c r="S22">
        <f>VLOOKUP($E22,Recharge!$A$1:$AM$119,COLUMN(Recharge!S22),FALSE)</f>
        <v>-0.10000000000000051</v>
      </c>
      <c r="T22">
        <f>VLOOKUP($E22,Recharge!$A$1:$AM$119,COLUMN(Recharge!T22),FALSE)</f>
        <v>-9.9999999999999645E-2</v>
      </c>
      <c r="U22">
        <f>VLOOKUP($E22,Recharge!$A$1:$AM$119,COLUMN(Recharge!U22),FALSE)</f>
        <v>-0.1699999999999999</v>
      </c>
      <c r="V22">
        <f>VLOOKUP($E22,Recharge!$A$1:$AM$119,COLUMN(Recharge!V22),FALSE)</f>
        <v>0.65000000000000036</v>
      </c>
      <c r="W22">
        <f>VLOOKUP($E22,Recharge!$A$1:$AM$119,COLUMN(Recharge!W22),FALSE)</f>
        <v>-0.45000000000000018</v>
      </c>
      <c r="X22">
        <f>VLOOKUP($E22,Recharge!$A$1:$AM$119,COLUMN(Recharge!X22),FALSE)</f>
        <v>0.40000000000000041</v>
      </c>
      <c r="Y22">
        <f>VLOOKUP($E22,Recharge!$A$1:$AM$119,COLUMN(Recharge!Y22),FALSE)</f>
        <v>-5.0000000000000711E-2</v>
      </c>
      <c r="Z22">
        <f>VLOOKUP($E22,Recharge!$A$1:$AM$119,COLUMN(Recharge!Z22),FALSE)</f>
        <v>4.9999999999999822E-2</v>
      </c>
      <c r="AA22">
        <f>VLOOKUP($E22,Recharge!$A$1:$AM$119,COLUMN(Recharge!AA22),FALSE)</f>
        <v>-0.40000000000000041</v>
      </c>
      <c r="AB22">
        <f>VLOOKUP($E22,Recharge!$A$1:$AM$119,COLUMN(Recharge!AB22),FALSE)</f>
        <v>0.39999999999999991</v>
      </c>
      <c r="AC22">
        <f>VLOOKUP($E22,Recharge!$A$1:$AM$119,COLUMN(Recharge!AC22),FALSE)</f>
        <v>0.89999999999999991</v>
      </c>
      <c r="AD22">
        <f>VLOOKUP($E22,Recharge!$A$1:$AM$119,COLUMN(Recharge!AD22),FALSE)</f>
        <v>-0.45000000000000018</v>
      </c>
      <c r="AE22">
        <f>VLOOKUP($E22,Recharge!$A$1:$AM$119,COLUMN(Recharge!AE22),FALSE)</f>
        <v>-1.6</v>
      </c>
      <c r="AF22">
        <f>VLOOKUP($E22,Recharge!$A$1:$AM$119,COLUMN(Recharge!AF22),FALSE)</f>
        <v>0.3</v>
      </c>
      <c r="AG22">
        <f>VLOOKUP($E22,Recharge!$A$1:$AM$119,COLUMN(Recharge!AG22),FALSE)</f>
        <v>-9.9999999999999867E-2</v>
      </c>
      <c r="AH22">
        <f>VLOOKUP($E22,Recharge!$A$1:$AM$119,COLUMN(Recharge!AH22),FALSE)</f>
        <v>-0.49</v>
      </c>
      <c r="AI22">
        <f>VLOOKUP($E22,Recharge!$A$1:$AM$119,COLUMN(Recharge!AI22),FALSE)</f>
        <v>-4.0000000000000042E-2</v>
      </c>
      <c r="AJ22">
        <f>VLOOKUP($E22,Recharge!$A$1:$AM$119,COLUMN(Recharge!AJ22),FALSE)</f>
        <v>0.2</v>
      </c>
      <c r="AK22">
        <f>VLOOKUP($E22,Recharge!$A$1:$AM$119,COLUMN(Recharge!AK22),FALSE)</f>
        <v>0.2</v>
      </c>
      <c r="AL22">
        <f>VLOOKUP($E22,Recharge!$A$1:$AM$119,COLUMN(Recharge!AL22),FALSE)</f>
        <v>-0.31000000000000011</v>
      </c>
      <c r="AM22">
        <f>VLOOKUP($E22,Recharge!$A$1:$AM$119,COLUMN(Recharge!AM22),FALSE)</f>
        <v>0.58000000000000007</v>
      </c>
    </row>
    <row r="23" spans="1:39" x14ac:dyDescent="0.3">
      <c r="A23">
        <v>30.25</v>
      </c>
      <c r="B23">
        <v>74.25</v>
      </c>
      <c r="C23">
        <v>74.195660000000004</v>
      </c>
      <c r="D23">
        <v>30.145050000000001</v>
      </c>
      <c r="E23" t="str">
        <f t="shared" si="0"/>
        <v>74.19566|30.14505</v>
      </c>
      <c r="F23">
        <f>VLOOKUP($E23,Recharge!$A$1:$AM$119,COLUMN(Recharge!F23),FALSE)</f>
        <v>0.1000000000000001</v>
      </c>
      <c r="G23">
        <f>VLOOKUP($E23,Recharge!$A$1:$AM$119,COLUMN(Recharge!G23),FALSE)</f>
        <v>0.5</v>
      </c>
      <c r="H23">
        <f>VLOOKUP($E23,Recharge!$A$1:$AM$119,COLUMN(Recharge!H23),FALSE)</f>
        <v>-9.9999999999997868E-3</v>
      </c>
      <c r="I23">
        <f>VLOOKUP($E23,Recharge!$A$1:$AM$119,COLUMN(Recharge!I23),FALSE)</f>
        <v>0</v>
      </c>
      <c r="J23">
        <f>VLOOKUP($E23,Recharge!$A$1:$AM$119,COLUMN(Recharge!J23),FALSE)</f>
        <v>-0.33000000000000013</v>
      </c>
      <c r="K23">
        <f>VLOOKUP($E23,Recharge!$A$1:$AM$119,COLUMN(Recharge!K23),FALSE)</f>
        <v>-0.12000000000000011</v>
      </c>
      <c r="L23">
        <f>VLOOKUP($E23,Recharge!$A$1:$AM$119,COLUMN(Recharge!L23),FALSE)</f>
        <v>-0.14999999999999991</v>
      </c>
      <c r="M23">
        <f>VLOOKUP($E23,Recharge!$A$1:$AM$119,COLUMN(Recharge!M23),FALSE)</f>
        <v>-0.32000000000000028</v>
      </c>
      <c r="N23">
        <f>VLOOKUP($E23,Recharge!$A$1:$AM$119,COLUMN(Recharge!N23),FALSE)</f>
        <v>-0.64999999999999947</v>
      </c>
      <c r="O23">
        <f>VLOOKUP($E23,Recharge!$A$1:$AM$119,COLUMN(Recharge!O23),FALSE)</f>
        <v>2.0000000000000021E-2</v>
      </c>
      <c r="P23">
        <f>VLOOKUP($E23,Recharge!$A$1:$AM$119,COLUMN(Recharge!P23),FALSE)</f>
        <v>8.9999999999999858E-2</v>
      </c>
      <c r="Q23">
        <f>VLOOKUP($E23,Recharge!$A$1:$AM$119,COLUMN(Recharge!Q23),FALSE)</f>
        <v>-0.81</v>
      </c>
      <c r="R23">
        <f>VLOOKUP($E23,Recharge!$A$1:$AM$119,COLUMN(Recharge!R23),FALSE)</f>
        <v>-0.25</v>
      </c>
      <c r="S23">
        <f>VLOOKUP($E23,Recharge!$A$1:$AM$119,COLUMN(Recharge!S23),FALSE)</f>
        <v>-0.10000000000000051</v>
      </c>
      <c r="T23">
        <f>VLOOKUP($E23,Recharge!$A$1:$AM$119,COLUMN(Recharge!T23),FALSE)</f>
        <v>-9.9999999999999645E-2</v>
      </c>
      <c r="U23">
        <f>VLOOKUP($E23,Recharge!$A$1:$AM$119,COLUMN(Recharge!U23),FALSE)</f>
        <v>-0.1699999999999999</v>
      </c>
      <c r="V23">
        <f>VLOOKUP($E23,Recharge!$A$1:$AM$119,COLUMN(Recharge!V23),FALSE)</f>
        <v>0.65000000000000036</v>
      </c>
      <c r="W23">
        <f>VLOOKUP($E23,Recharge!$A$1:$AM$119,COLUMN(Recharge!W23),FALSE)</f>
        <v>-0.45000000000000018</v>
      </c>
      <c r="X23">
        <f>VLOOKUP($E23,Recharge!$A$1:$AM$119,COLUMN(Recharge!X23),FALSE)</f>
        <v>0.40000000000000041</v>
      </c>
      <c r="Y23">
        <f>VLOOKUP($E23,Recharge!$A$1:$AM$119,COLUMN(Recharge!Y23),FALSE)</f>
        <v>-5.0000000000000711E-2</v>
      </c>
      <c r="Z23">
        <f>VLOOKUP($E23,Recharge!$A$1:$AM$119,COLUMN(Recharge!Z23),FALSE)</f>
        <v>4.9999999999999822E-2</v>
      </c>
      <c r="AA23">
        <f>VLOOKUP($E23,Recharge!$A$1:$AM$119,COLUMN(Recharge!AA23),FALSE)</f>
        <v>-0.40000000000000041</v>
      </c>
      <c r="AB23">
        <f>VLOOKUP($E23,Recharge!$A$1:$AM$119,COLUMN(Recharge!AB23),FALSE)</f>
        <v>0.39999999999999991</v>
      </c>
      <c r="AC23">
        <f>VLOOKUP($E23,Recharge!$A$1:$AM$119,COLUMN(Recharge!AC23),FALSE)</f>
        <v>0.89999999999999991</v>
      </c>
      <c r="AD23">
        <f>VLOOKUP($E23,Recharge!$A$1:$AM$119,COLUMN(Recharge!AD23),FALSE)</f>
        <v>-0.45000000000000018</v>
      </c>
      <c r="AE23">
        <f>VLOOKUP($E23,Recharge!$A$1:$AM$119,COLUMN(Recharge!AE23),FALSE)</f>
        <v>-1.6</v>
      </c>
      <c r="AF23">
        <f>VLOOKUP($E23,Recharge!$A$1:$AM$119,COLUMN(Recharge!AF23),FALSE)</f>
        <v>0.3</v>
      </c>
      <c r="AG23">
        <f>VLOOKUP($E23,Recharge!$A$1:$AM$119,COLUMN(Recharge!AG23),FALSE)</f>
        <v>-9.9999999999999867E-2</v>
      </c>
      <c r="AH23">
        <f>VLOOKUP($E23,Recharge!$A$1:$AM$119,COLUMN(Recharge!AH23),FALSE)</f>
        <v>-0.49</v>
      </c>
      <c r="AI23">
        <f>VLOOKUP($E23,Recharge!$A$1:$AM$119,COLUMN(Recharge!AI23),FALSE)</f>
        <v>-4.0000000000000042E-2</v>
      </c>
      <c r="AJ23">
        <f>VLOOKUP($E23,Recharge!$A$1:$AM$119,COLUMN(Recharge!AJ23),FALSE)</f>
        <v>0.2</v>
      </c>
      <c r="AK23">
        <f>VLOOKUP($E23,Recharge!$A$1:$AM$119,COLUMN(Recharge!AK23),FALSE)</f>
        <v>0.2</v>
      </c>
      <c r="AL23">
        <f>VLOOKUP($E23,Recharge!$A$1:$AM$119,COLUMN(Recharge!AL23),FALSE)</f>
        <v>-0.31000000000000011</v>
      </c>
      <c r="AM23">
        <f>VLOOKUP($E23,Recharge!$A$1:$AM$119,COLUMN(Recharge!AM23),FALSE)</f>
        <v>0.58000000000000007</v>
      </c>
    </row>
    <row r="24" spans="1:39" x14ac:dyDescent="0.3">
      <c r="A24">
        <v>30.5</v>
      </c>
      <c r="B24">
        <v>74</v>
      </c>
      <c r="C24">
        <v>74.258110000000002</v>
      </c>
      <c r="D24">
        <v>30.6066</v>
      </c>
      <c r="E24" t="str">
        <f t="shared" si="0"/>
        <v>74.25811|30.6066</v>
      </c>
      <c r="F24">
        <f>VLOOKUP($E24,Recharge!$A$1:$AM$119,COLUMN(Recharge!F24),FALSE)</f>
        <v>-0.20000000000000021</v>
      </c>
      <c r="G24">
        <f>VLOOKUP($E24,Recharge!$A$1:$AM$119,COLUMN(Recharge!G24),FALSE)</f>
        <v>0.12999999999999989</v>
      </c>
      <c r="H24">
        <f>VLOOKUP($E24,Recharge!$A$1:$AM$119,COLUMN(Recharge!H24),FALSE)</f>
        <v>-1.06</v>
      </c>
      <c r="I24">
        <f>VLOOKUP($E24,Recharge!$A$1:$AM$119,COLUMN(Recharge!I24),FALSE)</f>
        <v>-0.62999999999999989</v>
      </c>
      <c r="J24">
        <f>VLOOKUP($E24,Recharge!$A$1:$AM$119,COLUMN(Recharge!J24),FALSE)</f>
        <v>-0.87000000000000011</v>
      </c>
      <c r="K24">
        <f>VLOOKUP($E24,Recharge!$A$1:$AM$119,COLUMN(Recharge!K24),FALSE)</f>
        <v>-1.07</v>
      </c>
      <c r="L24">
        <f>VLOOKUP($E24,Recharge!$A$1:$AM$119,COLUMN(Recharge!L24),FALSE)</f>
        <v>-0.92999999999999994</v>
      </c>
      <c r="M24">
        <f>VLOOKUP($E24,Recharge!$A$1:$AM$119,COLUMN(Recharge!M24),FALSE)</f>
        <v>-0.88</v>
      </c>
      <c r="N24">
        <f>VLOOKUP($E24,Recharge!$A$1:$AM$119,COLUMN(Recharge!N24),FALSE)</f>
        <v>-1.48</v>
      </c>
      <c r="O24">
        <f>VLOOKUP($E24,Recharge!$A$1:$AM$119,COLUMN(Recharge!O24),FALSE)</f>
        <v>-0.84000000000000008</v>
      </c>
      <c r="P24">
        <f>VLOOKUP($E24,Recharge!$A$1:$AM$119,COLUMN(Recharge!P24),FALSE)</f>
        <v>-0.28000000000000003</v>
      </c>
      <c r="Q24">
        <f>VLOOKUP($E24,Recharge!$A$1:$AM$119,COLUMN(Recharge!Q24),FALSE)</f>
        <v>-1.1599999999999999</v>
      </c>
      <c r="R24">
        <f>VLOOKUP($E24,Recharge!$A$1:$AM$119,COLUMN(Recharge!R24),FALSE)</f>
        <v>-1.43</v>
      </c>
      <c r="S24">
        <f>VLOOKUP($E24,Recharge!$A$1:$AM$119,COLUMN(Recharge!S24),FALSE)</f>
        <v>-0.22000000000000061</v>
      </c>
      <c r="T24">
        <f>VLOOKUP($E24,Recharge!$A$1:$AM$119,COLUMN(Recharge!T24),FALSE)</f>
        <v>-0.33000000000000101</v>
      </c>
      <c r="U24">
        <f>VLOOKUP($E24,Recharge!$A$1:$AM$119,COLUMN(Recharge!U24),FALSE)</f>
        <v>-0.13999999999999879</v>
      </c>
      <c r="V24">
        <f>VLOOKUP($E24,Recharge!$A$1:$AM$119,COLUMN(Recharge!V24),FALSE)</f>
        <v>0.63000000000000078</v>
      </c>
      <c r="W24">
        <f>VLOOKUP($E24,Recharge!$A$1:$AM$119,COLUMN(Recharge!W24),FALSE)</f>
        <v>0.15000000000000041</v>
      </c>
      <c r="X24">
        <f>VLOOKUP($E24,Recharge!$A$1:$AM$119,COLUMN(Recharge!X24),FALSE)</f>
        <v>0.67999999999999972</v>
      </c>
      <c r="Y24">
        <f>VLOOKUP($E24,Recharge!$A$1:$AM$119,COLUMN(Recharge!Y24),FALSE)</f>
        <v>-0.1199999999999992</v>
      </c>
      <c r="Z24">
        <f>VLOOKUP($E24,Recharge!$A$1:$AM$119,COLUMN(Recharge!Z24),FALSE)</f>
        <v>-0.19999999999999929</v>
      </c>
      <c r="AA24">
        <f>VLOOKUP($E24,Recharge!$A$1:$AM$119,COLUMN(Recharge!AA24),FALSE)</f>
        <v>-0.61999999999999922</v>
      </c>
      <c r="AB24">
        <f>VLOOKUP($E24,Recharge!$A$1:$AM$119,COLUMN(Recharge!AB24),FALSE)</f>
        <v>-0.1699999999999999</v>
      </c>
      <c r="AC24">
        <f>VLOOKUP($E24,Recharge!$A$1:$AM$119,COLUMN(Recharge!AC24),FALSE)</f>
        <v>8.9999999999999858E-2</v>
      </c>
      <c r="AD24">
        <f>VLOOKUP($E24,Recharge!$A$1:$AM$119,COLUMN(Recharge!AD24),FALSE)</f>
        <v>2.0299999999999989</v>
      </c>
      <c r="AE24">
        <f>VLOOKUP($E24,Recharge!$A$1:$AM$119,COLUMN(Recharge!AE24),FALSE)</f>
        <v>-1.07</v>
      </c>
      <c r="AF24">
        <f>VLOOKUP($E24,Recharge!$A$1:$AM$119,COLUMN(Recharge!AF24),FALSE)</f>
        <v>-0.12000000000000099</v>
      </c>
      <c r="AG24">
        <f>VLOOKUP($E24,Recharge!$A$1:$AM$119,COLUMN(Recharge!AG24),FALSE)</f>
        <v>1.619999999999999</v>
      </c>
      <c r="AH24">
        <f>VLOOKUP($E24,Recharge!$A$1:$AM$119,COLUMN(Recharge!AH24),FALSE)</f>
        <v>-2.9999999999999361E-2</v>
      </c>
      <c r="AI24">
        <f>VLOOKUP($E24,Recharge!$A$1:$AM$119,COLUMN(Recharge!AI24),FALSE)</f>
        <v>-0.30000000000000071</v>
      </c>
      <c r="AJ24">
        <f>VLOOKUP($E24,Recharge!$A$1:$AM$119,COLUMN(Recharge!AJ24),FALSE)</f>
        <v>-0.82000000000000028</v>
      </c>
      <c r="AK24">
        <f>VLOOKUP($E24,Recharge!$A$1:$AM$119,COLUMN(Recharge!AK24),FALSE)</f>
        <v>0.53000000000000114</v>
      </c>
      <c r="AL24">
        <f>VLOOKUP($E24,Recharge!$A$1:$AM$119,COLUMN(Recharge!AL24),FALSE)</f>
        <v>-9.9999999999999645E-2</v>
      </c>
      <c r="AM24">
        <f>VLOOKUP($E24,Recharge!$A$1:$AM$119,COLUMN(Recharge!AM24),FALSE)</f>
        <v>-0.80000000000000071</v>
      </c>
    </row>
    <row r="25" spans="1:39" x14ac:dyDescent="0.3">
      <c r="A25">
        <v>30.5</v>
      </c>
      <c r="B25">
        <v>74.25</v>
      </c>
      <c r="C25">
        <v>74.258110000000002</v>
      </c>
      <c r="D25">
        <v>30.6066</v>
      </c>
      <c r="E25" t="str">
        <f t="shared" si="0"/>
        <v>74.25811|30.6066</v>
      </c>
      <c r="F25">
        <f>VLOOKUP($E25,Recharge!$A$1:$AM$119,COLUMN(Recharge!F25),FALSE)</f>
        <v>-0.20000000000000021</v>
      </c>
      <c r="G25">
        <f>VLOOKUP($E25,Recharge!$A$1:$AM$119,COLUMN(Recharge!G25),FALSE)</f>
        <v>0.12999999999999989</v>
      </c>
      <c r="H25">
        <f>VLOOKUP($E25,Recharge!$A$1:$AM$119,COLUMN(Recharge!H25),FALSE)</f>
        <v>-1.06</v>
      </c>
      <c r="I25">
        <f>VLOOKUP($E25,Recharge!$A$1:$AM$119,COLUMN(Recharge!I25),FALSE)</f>
        <v>-0.62999999999999989</v>
      </c>
      <c r="J25">
        <f>VLOOKUP($E25,Recharge!$A$1:$AM$119,COLUMN(Recharge!J25),FALSE)</f>
        <v>-0.87000000000000011</v>
      </c>
      <c r="K25">
        <f>VLOOKUP($E25,Recharge!$A$1:$AM$119,COLUMN(Recharge!K25),FALSE)</f>
        <v>-1.07</v>
      </c>
      <c r="L25">
        <f>VLOOKUP($E25,Recharge!$A$1:$AM$119,COLUMN(Recharge!L25),FALSE)</f>
        <v>-0.92999999999999994</v>
      </c>
      <c r="M25">
        <f>VLOOKUP($E25,Recharge!$A$1:$AM$119,COLUMN(Recharge!M25),FALSE)</f>
        <v>-0.88</v>
      </c>
      <c r="N25">
        <f>VLOOKUP($E25,Recharge!$A$1:$AM$119,COLUMN(Recharge!N25),FALSE)</f>
        <v>-1.48</v>
      </c>
      <c r="O25">
        <f>VLOOKUP($E25,Recharge!$A$1:$AM$119,COLUMN(Recharge!O25),FALSE)</f>
        <v>-0.84000000000000008</v>
      </c>
      <c r="P25">
        <f>VLOOKUP($E25,Recharge!$A$1:$AM$119,COLUMN(Recharge!P25),FALSE)</f>
        <v>-0.28000000000000003</v>
      </c>
      <c r="Q25">
        <f>VLOOKUP($E25,Recharge!$A$1:$AM$119,COLUMN(Recharge!Q25),FALSE)</f>
        <v>-1.1599999999999999</v>
      </c>
      <c r="R25">
        <f>VLOOKUP($E25,Recharge!$A$1:$AM$119,COLUMN(Recharge!R25),FALSE)</f>
        <v>-1.43</v>
      </c>
      <c r="S25">
        <f>VLOOKUP($E25,Recharge!$A$1:$AM$119,COLUMN(Recharge!S25),FALSE)</f>
        <v>-0.22000000000000061</v>
      </c>
      <c r="T25">
        <f>VLOOKUP($E25,Recharge!$A$1:$AM$119,COLUMN(Recharge!T25),FALSE)</f>
        <v>-0.33000000000000101</v>
      </c>
      <c r="U25">
        <f>VLOOKUP($E25,Recharge!$A$1:$AM$119,COLUMN(Recharge!U25),FALSE)</f>
        <v>-0.13999999999999879</v>
      </c>
      <c r="V25">
        <f>VLOOKUP($E25,Recharge!$A$1:$AM$119,COLUMN(Recharge!V25),FALSE)</f>
        <v>0.63000000000000078</v>
      </c>
      <c r="W25">
        <f>VLOOKUP($E25,Recharge!$A$1:$AM$119,COLUMN(Recharge!W25),FALSE)</f>
        <v>0.15000000000000041</v>
      </c>
      <c r="X25">
        <f>VLOOKUP($E25,Recharge!$A$1:$AM$119,COLUMN(Recharge!X25),FALSE)</f>
        <v>0.67999999999999972</v>
      </c>
      <c r="Y25">
        <f>VLOOKUP($E25,Recharge!$A$1:$AM$119,COLUMN(Recharge!Y25),FALSE)</f>
        <v>-0.1199999999999992</v>
      </c>
      <c r="Z25">
        <f>VLOOKUP($E25,Recharge!$A$1:$AM$119,COLUMN(Recharge!Z25),FALSE)</f>
        <v>-0.19999999999999929</v>
      </c>
      <c r="AA25">
        <f>VLOOKUP($E25,Recharge!$A$1:$AM$119,COLUMN(Recharge!AA25),FALSE)</f>
        <v>-0.61999999999999922</v>
      </c>
      <c r="AB25">
        <f>VLOOKUP($E25,Recharge!$A$1:$AM$119,COLUMN(Recharge!AB25),FALSE)</f>
        <v>-0.1699999999999999</v>
      </c>
      <c r="AC25">
        <f>VLOOKUP($E25,Recharge!$A$1:$AM$119,COLUMN(Recharge!AC25),FALSE)</f>
        <v>8.9999999999999858E-2</v>
      </c>
      <c r="AD25">
        <f>VLOOKUP($E25,Recharge!$A$1:$AM$119,COLUMN(Recharge!AD25),FALSE)</f>
        <v>2.0299999999999989</v>
      </c>
      <c r="AE25">
        <f>VLOOKUP($E25,Recharge!$A$1:$AM$119,COLUMN(Recharge!AE25),FALSE)</f>
        <v>-1.07</v>
      </c>
      <c r="AF25">
        <f>VLOOKUP($E25,Recharge!$A$1:$AM$119,COLUMN(Recharge!AF25),FALSE)</f>
        <v>-0.12000000000000099</v>
      </c>
      <c r="AG25">
        <f>VLOOKUP($E25,Recharge!$A$1:$AM$119,COLUMN(Recharge!AG25),FALSE)</f>
        <v>1.619999999999999</v>
      </c>
      <c r="AH25">
        <f>VLOOKUP($E25,Recharge!$A$1:$AM$119,COLUMN(Recharge!AH25),FALSE)</f>
        <v>-2.9999999999999361E-2</v>
      </c>
      <c r="AI25">
        <f>VLOOKUP($E25,Recharge!$A$1:$AM$119,COLUMN(Recharge!AI25),FALSE)</f>
        <v>-0.30000000000000071</v>
      </c>
      <c r="AJ25">
        <f>VLOOKUP($E25,Recharge!$A$1:$AM$119,COLUMN(Recharge!AJ25),FALSE)</f>
        <v>-0.82000000000000028</v>
      </c>
      <c r="AK25">
        <f>VLOOKUP($E25,Recharge!$A$1:$AM$119,COLUMN(Recharge!AK25),FALSE)</f>
        <v>0.53000000000000114</v>
      </c>
      <c r="AL25">
        <f>VLOOKUP($E25,Recharge!$A$1:$AM$119,COLUMN(Recharge!AL25),FALSE)</f>
        <v>-9.9999999999999645E-2</v>
      </c>
      <c r="AM25">
        <f>VLOOKUP($E25,Recharge!$A$1:$AM$119,COLUMN(Recharge!AM25),FALSE)</f>
        <v>-0.80000000000000071</v>
      </c>
    </row>
    <row r="26" spans="1:39" x14ac:dyDescent="0.3">
      <c r="A26">
        <v>31</v>
      </c>
      <c r="B26">
        <v>74.75</v>
      </c>
      <c r="C26">
        <v>74.819239999999994</v>
      </c>
      <c r="D26">
        <v>30.861709999999999</v>
      </c>
      <c r="E26" t="str">
        <f t="shared" si="0"/>
        <v>74.81924|30.86171</v>
      </c>
      <c r="F26">
        <f>VLOOKUP($E26,Recharge!$A$1:$AM$119,COLUMN(Recharge!F26),FALSE)</f>
        <v>-0.68</v>
      </c>
      <c r="G26">
        <f>VLOOKUP($E26,Recharge!$A$1:$AM$119,COLUMN(Recharge!G26),FALSE)</f>
        <v>0.3</v>
      </c>
      <c r="H26">
        <f>VLOOKUP($E26,Recharge!$A$1:$AM$119,COLUMN(Recharge!H26),FALSE)</f>
        <v>-1.1200000000000001</v>
      </c>
      <c r="I26">
        <f>VLOOKUP($E26,Recharge!$A$1:$AM$119,COLUMN(Recharge!I26),FALSE)</f>
        <v>-0.4700000000000002</v>
      </c>
      <c r="J26">
        <f>VLOOKUP($E26,Recharge!$A$1:$AM$119,COLUMN(Recharge!J26),FALSE)</f>
        <v>-1.28</v>
      </c>
      <c r="K26">
        <f>VLOOKUP($E26,Recharge!$A$1:$AM$119,COLUMN(Recharge!K26),FALSE)</f>
        <v>0.25</v>
      </c>
      <c r="L26">
        <f>VLOOKUP($E26,Recharge!$A$1:$AM$119,COLUMN(Recharge!L26),FALSE)</f>
        <v>-1.2</v>
      </c>
      <c r="M26">
        <f>VLOOKUP($E26,Recharge!$A$1:$AM$119,COLUMN(Recharge!M26),FALSE)</f>
        <v>-0.28999999999999998</v>
      </c>
      <c r="N26">
        <f>VLOOKUP($E26,Recharge!$A$1:$AM$119,COLUMN(Recharge!N26),FALSE)</f>
        <v>-1.45</v>
      </c>
      <c r="O26">
        <f>VLOOKUP($E26,Recharge!$A$1:$AM$119,COLUMN(Recharge!O26),FALSE)</f>
        <v>-1.3</v>
      </c>
      <c r="P26">
        <f>VLOOKUP($E26,Recharge!$A$1:$AM$119,COLUMN(Recharge!P26),FALSE)</f>
        <v>1</v>
      </c>
      <c r="Q26">
        <f>VLOOKUP($E26,Recharge!$A$1:$AM$119,COLUMN(Recharge!Q26),FALSE)</f>
        <v>-1.87</v>
      </c>
      <c r="R26">
        <f>VLOOKUP($E26,Recharge!$A$1:$AM$119,COLUMN(Recharge!R26),FALSE)</f>
        <v>-0.87000000000000011</v>
      </c>
      <c r="S26">
        <f>VLOOKUP($E26,Recharge!$A$1:$AM$119,COLUMN(Recharge!S26),FALSE)</f>
        <v>-0.37000000000000011</v>
      </c>
      <c r="T26">
        <f>VLOOKUP($E26,Recharge!$A$1:$AM$119,COLUMN(Recharge!T26),FALSE)</f>
        <v>0</v>
      </c>
      <c r="U26">
        <f>VLOOKUP($E26,Recharge!$A$1:$AM$119,COLUMN(Recharge!U26),FALSE)</f>
        <v>-1.389999999999999</v>
      </c>
      <c r="V26">
        <f>VLOOKUP($E26,Recharge!$A$1:$AM$119,COLUMN(Recharge!V26),FALSE)</f>
        <v>-6.23</v>
      </c>
      <c r="W26">
        <f>VLOOKUP($E26,Recharge!$A$1:$AM$119,COLUMN(Recharge!W26),FALSE)</f>
        <v>0</v>
      </c>
      <c r="X26">
        <f>VLOOKUP($E26,Recharge!$A$1:$AM$119,COLUMN(Recharge!X26),FALSE)</f>
        <v>-0.94999999999999929</v>
      </c>
      <c r="Y26">
        <f>VLOOKUP($E26,Recharge!$A$1:$AM$119,COLUMN(Recharge!Y26),FALSE)</f>
        <v>-0.75</v>
      </c>
      <c r="Z26">
        <f>VLOOKUP($E26,Recharge!$A$1:$AM$119,COLUMN(Recharge!Z26),FALSE)</f>
        <v>-4.9999999999998927E-2</v>
      </c>
      <c r="AA26">
        <f>VLOOKUP($E26,Recharge!$A$1:$AM$119,COLUMN(Recharge!AA26),FALSE)</f>
        <v>-0.79000000000000092</v>
      </c>
      <c r="AB26">
        <f>VLOOKUP($E26,Recharge!$A$1:$AM$119,COLUMN(Recharge!AB26),FALSE)</f>
        <v>-0.65000000000000036</v>
      </c>
      <c r="AC26">
        <f>VLOOKUP($E26,Recharge!$A$1:$AM$119,COLUMN(Recharge!AC26),FALSE)</f>
        <v>1.0400000000000009</v>
      </c>
      <c r="AD26">
        <f>VLOOKUP($E26,Recharge!$A$1:$AM$119,COLUMN(Recharge!AD26),FALSE)</f>
        <v>-0.20000000000000109</v>
      </c>
      <c r="AE26">
        <f>VLOOKUP($E26,Recharge!$A$1:$AM$119,COLUMN(Recharge!AE26),FALSE)</f>
        <v>10.85</v>
      </c>
      <c r="AF26">
        <f>VLOOKUP($E26,Recharge!$A$1:$AM$119,COLUMN(Recharge!AF26),FALSE)</f>
        <v>-11.45</v>
      </c>
      <c r="AG26">
        <f>VLOOKUP($E26,Recharge!$A$1:$AM$119,COLUMN(Recharge!AG26),FALSE)</f>
        <v>0</v>
      </c>
      <c r="AH26">
        <f>VLOOKUP($E26,Recharge!$A$1:$AM$119,COLUMN(Recharge!AH26),FALSE)</f>
        <v>0</v>
      </c>
      <c r="AI26">
        <f>VLOOKUP($E26,Recharge!$A$1:$AM$119,COLUMN(Recharge!AI26),FALSE)</f>
        <v>-0.40000000000000041</v>
      </c>
      <c r="AJ26">
        <f>VLOOKUP($E26,Recharge!$A$1:$AM$119,COLUMN(Recharge!AJ26),FALSE)</f>
        <v>0.32000000000000028</v>
      </c>
      <c r="AK26">
        <f>VLOOKUP($E26,Recharge!$A$1:$AM$119,COLUMN(Recharge!AK26),FALSE)</f>
        <v>0.59999999999999964</v>
      </c>
      <c r="AL26">
        <f>VLOOKUP($E26,Recharge!$A$1:$AM$119,COLUMN(Recharge!AL26),FALSE)</f>
        <v>0.67999999999999972</v>
      </c>
      <c r="AM26">
        <f>VLOOKUP($E26,Recharge!$A$1:$AM$119,COLUMN(Recharge!AM26),FALSE)</f>
        <v>2.640000000000001</v>
      </c>
    </row>
    <row r="27" spans="1:39" x14ac:dyDescent="0.3">
      <c r="A27">
        <v>31</v>
      </c>
      <c r="B27">
        <v>75</v>
      </c>
      <c r="C27">
        <v>74.819239999999994</v>
      </c>
      <c r="D27">
        <v>30.861709999999999</v>
      </c>
      <c r="E27" t="str">
        <f t="shared" si="0"/>
        <v>74.81924|30.86171</v>
      </c>
      <c r="F27">
        <f>VLOOKUP($E27,Recharge!$A$1:$AM$119,COLUMN(Recharge!F27),FALSE)</f>
        <v>-0.68</v>
      </c>
      <c r="G27">
        <f>VLOOKUP($E27,Recharge!$A$1:$AM$119,COLUMN(Recharge!G27),FALSE)</f>
        <v>0.3</v>
      </c>
      <c r="H27">
        <f>VLOOKUP($E27,Recharge!$A$1:$AM$119,COLUMN(Recharge!H27),FALSE)</f>
        <v>-1.1200000000000001</v>
      </c>
      <c r="I27">
        <f>VLOOKUP($E27,Recharge!$A$1:$AM$119,COLUMN(Recharge!I27),FALSE)</f>
        <v>-0.4700000000000002</v>
      </c>
      <c r="J27">
        <f>VLOOKUP($E27,Recharge!$A$1:$AM$119,COLUMN(Recharge!J27),FALSE)</f>
        <v>-1.28</v>
      </c>
      <c r="K27">
        <f>VLOOKUP($E27,Recharge!$A$1:$AM$119,COLUMN(Recharge!K27),FALSE)</f>
        <v>0.25</v>
      </c>
      <c r="L27">
        <f>VLOOKUP($E27,Recharge!$A$1:$AM$119,COLUMN(Recharge!L27),FALSE)</f>
        <v>-1.2</v>
      </c>
      <c r="M27">
        <f>VLOOKUP($E27,Recharge!$A$1:$AM$119,COLUMN(Recharge!M27),FALSE)</f>
        <v>-0.28999999999999998</v>
      </c>
      <c r="N27">
        <f>VLOOKUP($E27,Recharge!$A$1:$AM$119,COLUMN(Recharge!N27),FALSE)</f>
        <v>-1.45</v>
      </c>
      <c r="O27">
        <f>VLOOKUP($E27,Recharge!$A$1:$AM$119,COLUMN(Recharge!O27),FALSE)</f>
        <v>-1.3</v>
      </c>
      <c r="P27">
        <f>VLOOKUP($E27,Recharge!$A$1:$AM$119,COLUMN(Recharge!P27),FALSE)</f>
        <v>1</v>
      </c>
      <c r="Q27">
        <f>VLOOKUP($E27,Recharge!$A$1:$AM$119,COLUMN(Recharge!Q27),FALSE)</f>
        <v>-1.87</v>
      </c>
      <c r="R27">
        <f>VLOOKUP($E27,Recharge!$A$1:$AM$119,COLUMN(Recharge!R27),FALSE)</f>
        <v>-0.87000000000000011</v>
      </c>
      <c r="S27">
        <f>VLOOKUP($E27,Recharge!$A$1:$AM$119,COLUMN(Recharge!S27),FALSE)</f>
        <v>-0.37000000000000011</v>
      </c>
      <c r="T27">
        <f>VLOOKUP($E27,Recharge!$A$1:$AM$119,COLUMN(Recharge!T27),FALSE)</f>
        <v>0</v>
      </c>
      <c r="U27">
        <f>VLOOKUP($E27,Recharge!$A$1:$AM$119,COLUMN(Recharge!U27),FALSE)</f>
        <v>-1.389999999999999</v>
      </c>
      <c r="V27">
        <f>VLOOKUP($E27,Recharge!$A$1:$AM$119,COLUMN(Recharge!V27),FALSE)</f>
        <v>-6.23</v>
      </c>
      <c r="W27">
        <f>VLOOKUP($E27,Recharge!$A$1:$AM$119,COLUMN(Recharge!W27),FALSE)</f>
        <v>0</v>
      </c>
      <c r="X27">
        <f>VLOOKUP($E27,Recharge!$A$1:$AM$119,COLUMN(Recharge!X27),FALSE)</f>
        <v>-0.94999999999999929</v>
      </c>
      <c r="Y27">
        <f>VLOOKUP($E27,Recharge!$A$1:$AM$119,COLUMN(Recharge!Y27),FALSE)</f>
        <v>-0.75</v>
      </c>
      <c r="Z27">
        <f>VLOOKUP($E27,Recharge!$A$1:$AM$119,COLUMN(Recharge!Z27),FALSE)</f>
        <v>-4.9999999999998927E-2</v>
      </c>
      <c r="AA27">
        <f>VLOOKUP($E27,Recharge!$A$1:$AM$119,COLUMN(Recharge!AA27),FALSE)</f>
        <v>-0.79000000000000092</v>
      </c>
      <c r="AB27">
        <f>VLOOKUP($E27,Recharge!$A$1:$AM$119,COLUMN(Recharge!AB27),FALSE)</f>
        <v>-0.65000000000000036</v>
      </c>
      <c r="AC27">
        <f>VLOOKUP($E27,Recharge!$A$1:$AM$119,COLUMN(Recharge!AC27),FALSE)</f>
        <v>1.0400000000000009</v>
      </c>
      <c r="AD27">
        <f>VLOOKUP($E27,Recharge!$A$1:$AM$119,COLUMN(Recharge!AD27),FALSE)</f>
        <v>-0.20000000000000109</v>
      </c>
      <c r="AE27">
        <f>VLOOKUP($E27,Recharge!$A$1:$AM$119,COLUMN(Recharge!AE27),FALSE)</f>
        <v>10.85</v>
      </c>
      <c r="AF27">
        <f>VLOOKUP($E27,Recharge!$A$1:$AM$119,COLUMN(Recharge!AF27),FALSE)</f>
        <v>-11.45</v>
      </c>
      <c r="AG27">
        <f>VLOOKUP($E27,Recharge!$A$1:$AM$119,COLUMN(Recharge!AG27),FALSE)</f>
        <v>0</v>
      </c>
      <c r="AH27">
        <f>VLOOKUP($E27,Recharge!$A$1:$AM$119,COLUMN(Recharge!AH27),FALSE)</f>
        <v>0</v>
      </c>
      <c r="AI27">
        <f>VLOOKUP($E27,Recharge!$A$1:$AM$119,COLUMN(Recharge!AI27),FALSE)</f>
        <v>-0.40000000000000041</v>
      </c>
      <c r="AJ27">
        <f>VLOOKUP($E27,Recharge!$A$1:$AM$119,COLUMN(Recharge!AJ27),FALSE)</f>
        <v>0.32000000000000028</v>
      </c>
      <c r="AK27">
        <f>VLOOKUP($E27,Recharge!$A$1:$AM$119,COLUMN(Recharge!AK27),FALSE)</f>
        <v>0.59999999999999964</v>
      </c>
      <c r="AL27">
        <f>VLOOKUP($E27,Recharge!$A$1:$AM$119,COLUMN(Recharge!AL27),FALSE)</f>
        <v>0.67999999999999972</v>
      </c>
      <c r="AM27">
        <f>VLOOKUP($E27,Recharge!$A$1:$AM$119,COLUMN(Recharge!AM27),FALSE)</f>
        <v>2.640000000000001</v>
      </c>
    </row>
    <row r="28" spans="1:39" x14ac:dyDescent="0.3">
      <c r="A28">
        <v>31.75</v>
      </c>
      <c r="B28">
        <v>75.25</v>
      </c>
      <c r="C28">
        <v>75.19999</v>
      </c>
      <c r="D28">
        <v>31.819299999999998</v>
      </c>
      <c r="E28" t="str">
        <f t="shared" si="0"/>
        <v>75.19999|31.8193</v>
      </c>
      <c r="F28">
        <f>VLOOKUP($E28,Recharge!$A$1:$AM$119,COLUMN(Recharge!F28),FALSE)</f>
        <v>-0.35999999999999988</v>
      </c>
      <c r="G28">
        <f>VLOOKUP($E28,Recharge!$A$1:$AM$119,COLUMN(Recharge!G28),FALSE)</f>
        <v>0.76000000000000023</v>
      </c>
      <c r="H28">
        <f>VLOOKUP($E28,Recharge!$A$1:$AM$119,COLUMN(Recharge!H28),FALSE)</f>
        <v>-2.890000000000001</v>
      </c>
      <c r="I28">
        <f>VLOOKUP($E28,Recharge!$A$1:$AM$119,COLUMN(Recharge!I28),FALSE)</f>
        <v>0.32000000000000028</v>
      </c>
      <c r="J28">
        <f>VLOOKUP($E28,Recharge!$A$1:$AM$119,COLUMN(Recharge!J28),FALSE)</f>
        <v>-1.67</v>
      </c>
      <c r="K28">
        <f>VLOOKUP($E28,Recharge!$A$1:$AM$119,COLUMN(Recharge!K28),FALSE)</f>
        <v>-1.05</v>
      </c>
      <c r="L28">
        <f>VLOOKUP($E28,Recharge!$A$1:$AM$119,COLUMN(Recharge!L28),FALSE)</f>
        <v>-0.66000000000000014</v>
      </c>
      <c r="M28">
        <f>VLOOKUP($E28,Recharge!$A$1:$AM$119,COLUMN(Recharge!M28),FALSE)</f>
        <v>-1.55</v>
      </c>
      <c r="N28">
        <f>VLOOKUP($E28,Recharge!$A$1:$AM$119,COLUMN(Recharge!N28),FALSE)</f>
        <v>-1</v>
      </c>
      <c r="O28">
        <f>VLOOKUP($E28,Recharge!$A$1:$AM$119,COLUMN(Recharge!O28),FALSE)</f>
        <v>-1.77</v>
      </c>
      <c r="P28">
        <f>VLOOKUP($E28,Recharge!$A$1:$AM$119,COLUMN(Recharge!P28),FALSE)</f>
        <v>-1.32</v>
      </c>
      <c r="Q28">
        <f>VLOOKUP($E28,Recharge!$A$1:$AM$119,COLUMN(Recharge!Q28),FALSE)</f>
        <v>-0.95000000000000018</v>
      </c>
      <c r="R28">
        <f>VLOOKUP($E28,Recharge!$A$1:$AM$119,COLUMN(Recharge!R28),FALSE)</f>
        <v>-1</v>
      </c>
      <c r="S28">
        <f>VLOOKUP($E28,Recharge!$A$1:$AM$119,COLUMN(Recharge!S28),FALSE)</f>
        <v>-0.4300000000000006</v>
      </c>
      <c r="T28">
        <f>VLOOKUP($E28,Recharge!$A$1:$AM$119,COLUMN(Recharge!T28),FALSE)</f>
        <v>-0.95000000000000018</v>
      </c>
      <c r="U28">
        <f>VLOOKUP($E28,Recharge!$A$1:$AM$119,COLUMN(Recharge!U28),FALSE)</f>
        <v>-1.44</v>
      </c>
      <c r="V28">
        <f>VLOOKUP($E28,Recharge!$A$1:$AM$119,COLUMN(Recharge!V28),FALSE)</f>
        <v>-0.54</v>
      </c>
      <c r="W28">
        <f>VLOOKUP($E28,Recharge!$A$1:$AM$119,COLUMN(Recharge!W28),FALSE)</f>
        <v>-2.180000000000001</v>
      </c>
      <c r="X28">
        <f>VLOOKUP($E28,Recharge!$A$1:$AM$119,COLUMN(Recharge!X28),FALSE)</f>
        <v>-0.62000000000000011</v>
      </c>
      <c r="Y28">
        <f>VLOOKUP($E28,Recharge!$A$1:$AM$119,COLUMN(Recharge!Y28),FALSE)</f>
        <v>-0.75999999999999979</v>
      </c>
      <c r="Z28">
        <f>VLOOKUP($E28,Recharge!$A$1:$AM$119,COLUMN(Recharge!Z28),FALSE)</f>
        <v>-2.4700000000000011</v>
      </c>
      <c r="AA28">
        <f>VLOOKUP($E28,Recharge!$A$1:$AM$119,COLUMN(Recharge!AA28),FALSE)</f>
        <v>-1.380000000000001</v>
      </c>
      <c r="AB28">
        <f>VLOOKUP($E28,Recharge!$A$1:$AM$119,COLUMN(Recharge!AB28),FALSE)</f>
        <v>-1.85</v>
      </c>
      <c r="AC28">
        <f>VLOOKUP($E28,Recharge!$A$1:$AM$119,COLUMN(Recharge!AC28),FALSE)</f>
        <v>-2.0000000000000458E-2</v>
      </c>
      <c r="AD28">
        <f>VLOOKUP($E28,Recharge!$A$1:$AM$119,COLUMN(Recharge!AD28),FALSE)</f>
        <v>-0.5</v>
      </c>
      <c r="AE28">
        <f>VLOOKUP($E28,Recharge!$A$1:$AM$119,COLUMN(Recharge!AE28),FALSE)</f>
        <v>-0.87999999999999989</v>
      </c>
      <c r="AF28">
        <f>VLOOKUP($E28,Recharge!$A$1:$AM$119,COLUMN(Recharge!AF28),FALSE)</f>
        <v>0.28000000000000019</v>
      </c>
      <c r="AG28">
        <f>VLOOKUP($E28,Recharge!$A$1:$AM$119,COLUMN(Recharge!AG28),FALSE)</f>
        <v>-1.9</v>
      </c>
      <c r="AH28">
        <f>VLOOKUP($E28,Recharge!$A$1:$AM$119,COLUMN(Recharge!AH28),FALSE)</f>
        <v>-0.45000000000000018</v>
      </c>
      <c r="AI28">
        <f>VLOOKUP($E28,Recharge!$A$1:$AM$119,COLUMN(Recharge!AI28),FALSE)</f>
        <v>-0.92000000000000082</v>
      </c>
      <c r="AJ28">
        <f>VLOOKUP($E28,Recharge!$A$1:$AM$119,COLUMN(Recharge!AJ28),FALSE)</f>
        <v>-4.9999999999999822E-2</v>
      </c>
      <c r="AK28">
        <f>VLOOKUP($E28,Recharge!$A$1:$AM$119,COLUMN(Recharge!AK28),FALSE)</f>
        <v>-0.79999999999999982</v>
      </c>
      <c r="AL28">
        <f>VLOOKUP($E28,Recharge!$A$1:$AM$119,COLUMN(Recharge!AL28),FALSE)</f>
        <v>0</v>
      </c>
      <c r="AM28">
        <f>VLOOKUP($E28,Recharge!$A$1:$AM$119,COLUMN(Recharge!AM28),FALSE)</f>
        <v>-0.5</v>
      </c>
    </row>
    <row r="29" spans="1:39" x14ac:dyDescent="0.3">
      <c r="A29">
        <v>31.75</v>
      </c>
      <c r="B29">
        <v>75.5</v>
      </c>
      <c r="C29">
        <v>75.472300000000004</v>
      </c>
      <c r="D29">
        <v>31.6906</v>
      </c>
      <c r="E29" t="str">
        <f t="shared" si="0"/>
        <v>75.4723|31.6906</v>
      </c>
      <c r="F29">
        <f>VLOOKUP($E29,Recharge!$A$1:$AM$119,COLUMN(Recharge!F29),FALSE)</f>
        <v>-0.57000000000000028</v>
      </c>
      <c r="G29">
        <f>VLOOKUP($E29,Recharge!$A$1:$AM$119,COLUMN(Recharge!G29),FALSE)</f>
        <v>-1.999999999999957E-2</v>
      </c>
      <c r="H29">
        <f>VLOOKUP($E29,Recharge!$A$1:$AM$119,COLUMN(Recharge!H29),FALSE)</f>
        <v>-2.95</v>
      </c>
      <c r="I29">
        <f>VLOOKUP($E29,Recharge!$A$1:$AM$119,COLUMN(Recharge!I29),FALSE)</f>
        <v>-1.569999999999999</v>
      </c>
      <c r="J29">
        <f>VLOOKUP($E29,Recharge!$A$1:$AM$119,COLUMN(Recharge!J29),FALSE)</f>
        <v>-1</v>
      </c>
      <c r="K29">
        <f>VLOOKUP($E29,Recharge!$A$1:$AM$119,COLUMN(Recharge!K29),FALSE)</f>
        <v>-0.80000000000000071</v>
      </c>
      <c r="L29">
        <f>VLOOKUP($E29,Recharge!$A$1:$AM$119,COLUMN(Recharge!L29),FALSE)</f>
        <v>-1.350000000000001</v>
      </c>
      <c r="M29">
        <f>VLOOKUP($E29,Recharge!$A$1:$AM$119,COLUMN(Recharge!M29),FALSE)</f>
        <v>-1.0300000000000009</v>
      </c>
      <c r="N29">
        <f>VLOOKUP($E29,Recharge!$A$1:$AM$119,COLUMN(Recharge!N29),FALSE)</f>
        <v>-1.6999999999999991</v>
      </c>
      <c r="O29">
        <f>VLOOKUP($E29,Recharge!$A$1:$AM$119,COLUMN(Recharge!O29),FALSE)</f>
        <v>-3.05</v>
      </c>
      <c r="P29">
        <f>VLOOKUP($E29,Recharge!$A$1:$AM$119,COLUMN(Recharge!P29),FALSE)</f>
        <v>-2.41</v>
      </c>
      <c r="Q29">
        <f>VLOOKUP($E29,Recharge!$A$1:$AM$119,COLUMN(Recharge!Q29),FALSE)</f>
        <v>-1.2</v>
      </c>
      <c r="R29">
        <f>VLOOKUP($E29,Recharge!$A$1:$AM$119,COLUMN(Recharge!R29),FALSE)</f>
        <v>-0.96999999999999886</v>
      </c>
      <c r="S29">
        <f>VLOOKUP($E29,Recharge!$A$1:$AM$119,COLUMN(Recharge!S29),FALSE)</f>
        <v>-0.40000000000000208</v>
      </c>
      <c r="T29">
        <f>VLOOKUP($E29,Recharge!$A$1:$AM$119,COLUMN(Recharge!T29),FALSE)</f>
        <v>-0.77999999999999758</v>
      </c>
      <c r="U29">
        <f>VLOOKUP($E29,Recharge!$A$1:$AM$119,COLUMN(Recharge!U29),FALSE)</f>
        <v>-0.5</v>
      </c>
      <c r="V29">
        <f>VLOOKUP($E29,Recharge!$A$1:$AM$119,COLUMN(Recharge!V29),FALSE)</f>
        <v>-0.12000000000000099</v>
      </c>
      <c r="W29">
        <f>VLOOKUP($E29,Recharge!$A$1:$AM$119,COLUMN(Recharge!W29),FALSE)</f>
        <v>-0.97999999999999687</v>
      </c>
      <c r="X29">
        <f>VLOOKUP($E29,Recharge!$A$1:$AM$119,COLUMN(Recharge!X29),FALSE)</f>
        <v>-0.44000000000000128</v>
      </c>
      <c r="Y29">
        <f>VLOOKUP($E29,Recharge!$A$1:$AM$119,COLUMN(Recharge!Y29),FALSE)</f>
        <v>-1.100000000000001</v>
      </c>
      <c r="Z29">
        <f>VLOOKUP($E29,Recharge!$A$1:$AM$119,COLUMN(Recharge!Z29),FALSE)</f>
        <v>-1.5599999999999989</v>
      </c>
      <c r="AA29">
        <f>VLOOKUP($E29,Recharge!$A$1:$AM$119,COLUMN(Recharge!AA29),FALSE)</f>
        <v>-0.5</v>
      </c>
      <c r="AB29">
        <f>VLOOKUP($E29,Recharge!$A$1:$AM$119,COLUMN(Recharge!AB29),FALSE)</f>
        <v>-1.2800000000000009</v>
      </c>
      <c r="AC29">
        <f>VLOOKUP($E29,Recharge!$A$1:$AM$119,COLUMN(Recharge!AC29),FALSE)</f>
        <v>-0.28999999999999909</v>
      </c>
      <c r="AD29">
        <f>VLOOKUP($E29,Recharge!$A$1:$AM$119,COLUMN(Recharge!AD29),FALSE)</f>
        <v>-1.100000000000001</v>
      </c>
      <c r="AE29">
        <f>VLOOKUP($E29,Recharge!$A$1:$AM$119,COLUMN(Recharge!AE29),FALSE)</f>
        <v>-0.39000000000000062</v>
      </c>
      <c r="AF29">
        <f>VLOOKUP($E29,Recharge!$A$1:$AM$119,COLUMN(Recharge!AF29),FALSE)</f>
        <v>-0.12999999999999901</v>
      </c>
      <c r="AG29">
        <f>VLOOKUP($E29,Recharge!$A$1:$AM$119,COLUMN(Recharge!AG29),FALSE)</f>
        <v>-1.1900000000000011</v>
      </c>
      <c r="AH29">
        <f>VLOOKUP($E29,Recharge!$A$1:$AM$119,COLUMN(Recharge!AH29),FALSE)</f>
        <v>-0.19999999999999929</v>
      </c>
      <c r="AI29">
        <f>VLOOKUP($E29,Recharge!$A$1:$AM$119,COLUMN(Recharge!AI29),FALSE)</f>
        <v>0.59999999999999787</v>
      </c>
      <c r="AJ29">
        <f>VLOOKUP($E29,Recharge!$A$1:$AM$119,COLUMN(Recharge!AJ29),FALSE)</f>
        <v>-0.19999999999999929</v>
      </c>
      <c r="AK29">
        <f>VLOOKUP($E29,Recharge!$A$1:$AM$119,COLUMN(Recharge!AK29),FALSE)</f>
        <v>-0.70000000000000284</v>
      </c>
      <c r="AL29">
        <f>VLOOKUP($E29,Recharge!$A$1:$AM$119,COLUMN(Recharge!AL29),FALSE)</f>
        <v>-0.90000000000000213</v>
      </c>
      <c r="AM29">
        <f>VLOOKUP($E29,Recharge!$A$1:$AM$119,COLUMN(Recharge!AM29),FALSE)</f>
        <v>-0.19999999999999929</v>
      </c>
    </row>
    <row r="30" spans="1:39" x14ac:dyDescent="0.3">
      <c r="A30">
        <v>32</v>
      </c>
      <c r="B30">
        <v>75</v>
      </c>
      <c r="C30">
        <v>75.028459999999995</v>
      </c>
      <c r="D30">
        <v>32.031790000000001</v>
      </c>
      <c r="E30" t="str">
        <f t="shared" si="0"/>
        <v>75.02846|32.03179</v>
      </c>
      <c r="F30">
        <f>VLOOKUP($E30,Recharge!$A$1:$AM$119,COLUMN(Recharge!F30),FALSE)</f>
        <v>-0.70000000000000018</v>
      </c>
      <c r="G30">
        <f>VLOOKUP($E30,Recharge!$A$1:$AM$119,COLUMN(Recharge!G30),FALSE)</f>
        <v>-0.54999999999999982</v>
      </c>
      <c r="H30">
        <f>VLOOKUP($E30,Recharge!$A$1:$AM$119,COLUMN(Recharge!H30),FALSE)</f>
        <v>-3.4</v>
      </c>
      <c r="I30">
        <f>VLOOKUP($E30,Recharge!$A$1:$AM$119,COLUMN(Recharge!I30),FALSE)</f>
        <v>-7.0000000000000284E-2</v>
      </c>
      <c r="J30">
        <f>VLOOKUP($E30,Recharge!$A$1:$AM$119,COLUMN(Recharge!J30),FALSE)</f>
        <v>-1.82</v>
      </c>
      <c r="K30">
        <f>VLOOKUP($E30,Recharge!$A$1:$AM$119,COLUMN(Recharge!K30),FALSE)</f>
        <v>-0.69999999999999929</v>
      </c>
      <c r="L30">
        <f>VLOOKUP($E30,Recharge!$A$1:$AM$119,COLUMN(Recharge!L30),FALSE)</f>
        <v>0.19999999999999971</v>
      </c>
      <c r="M30">
        <f>VLOOKUP($E30,Recharge!$A$1:$AM$119,COLUMN(Recharge!M30),FALSE)</f>
        <v>-1.73</v>
      </c>
      <c r="N30">
        <f>VLOOKUP($E30,Recharge!$A$1:$AM$119,COLUMN(Recharge!N30),FALSE)</f>
        <v>-2.1</v>
      </c>
      <c r="O30">
        <f>VLOOKUP($E30,Recharge!$A$1:$AM$119,COLUMN(Recharge!O30),FALSE)</f>
        <v>-2.21</v>
      </c>
      <c r="P30">
        <f>VLOOKUP($E30,Recharge!$A$1:$AM$119,COLUMN(Recharge!P30),FALSE)</f>
        <v>-1.63</v>
      </c>
      <c r="Q30">
        <f>VLOOKUP($E30,Recharge!$A$1:$AM$119,COLUMN(Recharge!Q30),FALSE)</f>
        <v>-1.92</v>
      </c>
      <c r="R30">
        <f>VLOOKUP($E30,Recharge!$A$1:$AM$119,COLUMN(Recharge!R30),FALSE)</f>
        <v>-1</v>
      </c>
      <c r="S30">
        <f>VLOOKUP($E30,Recharge!$A$1:$AM$119,COLUMN(Recharge!S30),FALSE)</f>
        <v>-0.64999999999999991</v>
      </c>
      <c r="T30">
        <f>VLOOKUP($E30,Recharge!$A$1:$AM$119,COLUMN(Recharge!T30),FALSE)</f>
        <v>-0.21999999999999981</v>
      </c>
      <c r="U30">
        <f>VLOOKUP($E30,Recharge!$A$1:$AM$119,COLUMN(Recharge!U30),FALSE)</f>
        <v>-0.54999999999999982</v>
      </c>
      <c r="V30">
        <f>VLOOKUP($E30,Recharge!$A$1:$AM$119,COLUMN(Recharge!V30),FALSE)</f>
        <v>-0.40000000000000041</v>
      </c>
      <c r="W30">
        <f>VLOOKUP($E30,Recharge!$A$1:$AM$119,COLUMN(Recharge!W30),FALSE)</f>
        <v>-0.45000000000000018</v>
      </c>
      <c r="X30">
        <f>VLOOKUP($E30,Recharge!$A$1:$AM$119,COLUMN(Recharge!X30),FALSE)</f>
        <v>-0.10000000000000051</v>
      </c>
      <c r="Y30">
        <f>VLOOKUP($E30,Recharge!$A$1:$AM$119,COLUMN(Recharge!Y30),FALSE)</f>
        <v>-0.5</v>
      </c>
      <c r="Z30">
        <f>VLOOKUP($E30,Recharge!$A$1:$AM$119,COLUMN(Recharge!Z30),FALSE)</f>
        <v>-0.94999999999999929</v>
      </c>
      <c r="AA30">
        <f>VLOOKUP($E30,Recharge!$A$1:$AM$119,COLUMN(Recharge!AA30),FALSE)</f>
        <v>-1.1000000000000001</v>
      </c>
      <c r="AB30">
        <f>VLOOKUP($E30,Recharge!$A$1:$AM$119,COLUMN(Recharge!AB30),FALSE)</f>
        <v>-1.25</v>
      </c>
      <c r="AC30">
        <f>VLOOKUP($E30,Recharge!$A$1:$AM$119,COLUMN(Recharge!AC30),FALSE)</f>
        <v>-0.94999999999999929</v>
      </c>
      <c r="AD30">
        <f>VLOOKUP($E30,Recharge!$A$1:$AM$119,COLUMN(Recharge!AD30),FALSE)</f>
        <v>-0.85999999999999943</v>
      </c>
      <c r="AE30">
        <f>VLOOKUP($E30,Recharge!$A$1:$AM$119,COLUMN(Recharge!AE30),FALSE)</f>
        <v>-0.66000000000000014</v>
      </c>
      <c r="AF30">
        <f>VLOOKUP($E30,Recharge!$A$1:$AM$119,COLUMN(Recharge!AF30),FALSE)</f>
        <v>2.100000000000001</v>
      </c>
      <c r="AG30">
        <f>VLOOKUP($E30,Recharge!$A$1:$AM$119,COLUMN(Recharge!AG30),FALSE)</f>
        <v>-0.80000000000000071</v>
      </c>
      <c r="AH30">
        <f>VLOOKUP($E30,Recharge!$A$1:$AM$119,COLUMN(Recharge!AH30),FALSE)</f>
        <v>0.5</v>
      </c>
      <c r="AI30">
        <f>VLOOKUP($E30,Recharge!$A$1:$AM$119,COLUMN(Recharge!AI30),FALSE)</f>
        <v>-0.60000000000000053</v>
      </c>
      <c r="AJ30">
        <f>VLOOKUP($E30,Recharge!$A$1:$AM$119,COLUMN(Recharge!AJ30),FALSE)</f>
        <v>9.9999999999999645E-2</v>
      </c>
      <c r="AK30">
        <f>VLOOKUP($E30,Recharge!$A$1:$AM$119,COLUMN(Recharge!AK30),FALSE)</f>
        <v>9.9999999999999645E-2</v>
      </c>
      <c r="AL30">
        <f>VLOOKUP($E30,Recharge!$A$1:$AM$119,COLUMN(Recharge!AL30),FALSE)</f>
        <v>-0.25</v>
      </c>
      <c r="AM30">
        <f>VLOOKUP($E30,Recharge!$A$1:$AM$119,COLUMN(Recharge!AM30),FALSE)</f>
        <v>0.19999999999999929</v>
      </c>
    </row>
    <row r="31" spans="1:39" x14ac:dyDescent="0.3">
      <c r="A31">
        <v>32</v>
      </c>
      <c r="B31">
        <v>75.25</v>
      </c>
      <c r="C31">
        <v>75.321740000000005</v>
      </c>
      <c r="D31">
        <v>31.952069999999999</v>
      </c>
      <c r="E31" t="str">
        <f t="shared" si="0"/>
        <v>75.32174|31.95207</v>
      </c>
      <c r="F31">
        <f>VLOOKUP($E31,Recharge!$A$1:$AM$119,COLUMN(Recharge!F31),FALSE)</f>
        <v>-0.55000000000000071</v>
      </c>
      <c r="G31">
        <f>VLOOKUP($E31,Recharge!$A$1:$AM$119,COLUMN(Recharge!G31),FALSE)</f>
        <v>-0.59999999999999964</v>
      </c>
      <c r="H31">
        <f>VLOOKUP($E31,Recharge!$A$1:$AM$119,COLUMN(Recharge!H31),FALSE)</f>
        <v>-3.600000000000001</v>
      </c>
      <c r="I31">
        <f>VLOOKUP($E31,Recharge!$A$1:$AM$119,COLUMN(Recharge!I31),FALSE)</f>
        <v>-1.2999999999999989</v>
      </c>
      <c r="J31">
        <f>VLOOKUP($E31,Recharge!$A$1:$AM$119,COLUMN(Recharge!J31),FALSE)</f>
        <v>-4.2899999999999991</v>
      </c>
      <c r="K31">
        <f>VLOOKUP($E31,Recharge!$A$1:$AM$119,COLUMN(Recharge!K31),FALSE)</f>
        <v>-1</v>
      </c>
      <c r="L31">
        <f>VLOOKUP($E31,Recharge!$A$1:$AM$119,COLUMN(Recharge!L31),FALSE)</f>
        <v>-1.4</v>
      </c>
      <c r="M31">
        <f>VLOOKUP($E31,Recharge!$A$1:$AM$119,COLUMN(Recharge!M31),FALSE)</f>
        <v>-1.2200000000000011</v>
      </c>
      <c r="N31">
        <f>VLOOKUP($E31,Recharge!$A$1:$AM$119,COLUMN(Recharge!N31),FALSE)</f>
        <v>-1.7000000000000011</v>
      </c>
      <c r="O31">
        <f>VLOOKUP($E31,Recharge!$A$1:$AM$119,COLUMN(Recharge!O31),FALSE)</f>
        <v>-1.4499999999999991</v>
      </c>
      <c r="P31">
        <f>VLOOKUP($E31,Recharge!$A$1:$AM$119,COLUMN(Recharge!P31),FALSE)</f>
        <v>-1.850000000000001</v>
      </c>
      <c r="Q31">
        <f>VLOOKUP($E31,Recharge!$A$1:$AM$119,COLUMN(Recharge!Q31),FALSE)</f>
        <v>-1.25</v>
      </c>
      <c r="R31">
        <f>VLOOKUP($E31,Recharge!$A$1:$AM$119,COLUMN(Recharge!R31),FALSE)</f>
        <v>-1.5</v>
      </c>
      <c r="S31">
        <f>VLOOKUP($E31,Recharge!$A$1:$AM$119,COLUMN(Recharge!S31),FALSE)</f>
        <v>0.37000000000000099</v>
      </c>
      <c r="T31">
        <f>VLOOKUP($E31,Recharge!$A$1:$AM$119,COLUMN(Recharge!T31),FALSE)</f>
        <v>-0.24000000000000021</v>
      </c>
      <c r="U31">
        <f>VLOOKUP($E31,Recharge!$A$1:$AM$119,COLUMN(Recharge!U31),FALSE)</f>
        <v>-1.3000000000000009</v>
      </c>
      <c r="V31">
        <f>VLOOKUP($E31,Recharge!$A$1:$AM$119,COLUMN(Recharge!V31),FALSE)</f>
        <v>-0.30000000000000071</v>
      </c>
      <c r="W31">
        <f>VLOOKUP($E31,Recharge!$A$1:$AM$119,COLUMN(Recharge!W31),FALSE)</f>
        <v>-1.18</v>
      </c>
      <c r="X31">
        <f>VLOOKUP($E31,Recharge!$A$1:$AM$119,COLUMN(Recharge!X31),FALSE)</f>
        <v>-0.41999999999999987</v>
      </c>
      <c r="Y31">
        <f>VLOOKUP($E31,Recharge!$A$1:$AM$119,COLUMN(Recharge!Y31),FALSE)</f>
        <v>-1.17</v>
      </c>
      <c r="Z31">
        <f>VLOOKUP($E31,Recharge!$A$1:$AM$119,COLUMN(Recharge!Z31),FALSE)</f>
        <v>-2.4499999999999988</v>
      </c>
      <c r="AA31">
        <f>VLOOKUP($E31,Recharge!$A$1:$AM$119,COLUMN(Recharge!AA31),FALSE)</f>
        <v>-1.869999999999999</v>
      </c>
      <c r="AB31">
        <f>VLOOKUP($E31,Recharge!$A$1:$AM$119,COLUMN(Recharge!AB31),FALSE)</f>
        <v>-3.15</v>
      </c>
      <c r="AC31">
        <f>VLOOKUP($E31,Recharge!$A$1:$AM$119,COLUMN(Recharge!AC31),FALSE)</f>
        <v>-1.1499999999999999</v>
      </c>
      <c r="AD31">
        <f>VLOOKUP($E31,Recharge!$A$1:$AM$119,COLUMN(Recharge!AD31),FALSE)</f>
        <v>-0.22999999999999859</v>
      </c>
      <c r="AE31">
        <f>VLOOKUP($E31,Recharge!$A$1:$AM$119,COLUMN(Recharge!AE31),FALSE)</f>
        <v>-1.25</v>
      </c>
      <c r="AF31">
        <f>VLOOKUP($E31,Recharge!$A$1:$AM$119,COLUMN(Recharge!AF31),FALSE)</f>
        <v>0.30000000000000071</v>
      </c>
      <c r="AG31">
        <f>VLOOKUP($E31,Recharge!$A$1:$AM$119,COLUMN(Recharge!AG31),FALSE)</f>
        <v>-2.8699999999999992</v>
      </c>
      <c r="AH31">
        <f>VLOOKUP($E31,Recharge!$A$1:$AM$119,COLUMN(Recharge!AH31),FALSE)</f>
        <v>-0.25</v>
      </c>
      <c r="AI31">
        <f>VLOOKUP($E31,Recharge!$A$1:$AM$119,COLUMN(Recharge!AI31),FALSE)</f>
        <v>-0.20000000000000021</v>
      </c>
      <c r="AJ31">
        <f>VLOOKUP($E31,Recharge!$A$1:$AM$119,COLUMN(Recharge!AJ31),FALSE)</f>
        <v>-0.14999999999999949</v>
      </c>
      <c r="AK31">
        <f>VLOOKUP($E31,Recharge!$A$1:$AM$119,COLUMN(Recharge!AK31),FALSE)</f>
        <v>-0.15000000000000041</v>
      </c>
      <c r="AL31">
        <f>VLOOKUP($E31,Recharge!$A$1:$AM$119,COLUMN(Recharge!AL31),FALSE)</f>
        <v>-0.30000000000000071</v>
      </c>
      <c r="AM31">
        <f>VLOOKUP($E31,Recharge!$A$1:$AM$119,COLUMN(Recharge!AM31),FALSE)</f>
        <v>-0.65000000000000036</v>
      </c>
    </row>
    <row r="32" spans="1:39" x14ac:dyDescent="0.3">
      <c r="A32">
        <v>32</v>
      </c>
      <c r="B32">
        <v>75.5</v>
      </c>
      <c r="C32">
        <v>75.450130000000001</v>
      </c>
      <c r="D32">
        <v>31.907679999999999</v>
      </c>
      <c r="E32" t="str">
        <f t="shared" si="0"/>
        <v>75.45013|31.90768</v>
      </c>
      <c r="F32">
        <f>VLOOKUP($E32,Recharge!$A$1:$AM$119,COLUMN(Recharge!F32),FALSE)</f>
        <v>-0.19999999999999929</v>
      </c>
      <c r="G32">
        <f>VLOOKUP($E32,Recharge!$A$1:$AM$119,COLUMN(Recharge!G32),FALSE)</f>
        <v>0.25</v>
      </c>
      <c r="H32">
        <f>VLOOKUP($E32,Recharge!$A$1:$AM$119,COLUMN(Recharge!H32),FALSE)</f>
        <v>-1.2000000000000031</v>
      </c>
      <c r="I32">
        <f>VLOOKUP($E32,Recharge!$A$1:$AM$119,COLUMN(Recharge!I32),FALSE)</f>
        <v>-0.34999999999999792</v>
      </c>
      <c r="J32">
        <f>VLOOKUP($E32,Recharge!$A$1:$AM$119,COLUMN(Recharge!J32),FALSE)</f>
        <v>-0.41999999999999821</v>
      </c>
      <c r="K32">
        <f>VLOOKUP($E32,Recharge!$A$1:$AM$119,COLUMN(Recharge!K32),FALSE)</f>
        <v>-0.1500000000000021</v>
      </c>
      <c r="L32">
        <f>VLOOKUP($E32,Recharge!$A$1:$AM$119,COLUMN(Recharge!L32),FALSE)</f>
        <v>-0.30000000000000071</v>
      </c>
      <c r="M32">
        <f>VLOOKUP($E32,Recharge!$A$1:$AM$119,COLUMN(Recharge!M32),FALSE)</f>
        <v>-0.30000000000000071</v>
      </c>
      <c r="N32">
        <f>VLOOKUP($E32,Recharge!$A$1:$AM$119,COLUMN(Recharge!N32),FALSE)</f>
        <v>-1.0499999999999969</v>
      </c>
      <c r="O32">
        <f>VLOOKUP($E32,Recharge!$A$1:$AM$119,COLUMN(Recharge!O32),FALSE)</f>
        <v>-1.4000000000000019</v>
      </c>
      <c r="P32">
        <f>VLOOKUP($E32,Recharge!$A$1:$AM$119,COLUMN(Recharge!P32),FALSE)</f>
        <v>-0.94000000000000128</v>
      </c>
      <c r="Q32">
        <f>VLOOKUP($E32,Recharge!$A$1:$AM$119,COLUMN(Recharge!Q32),FALSE)</f>
        <v>-0.41000000000000009</v>
      </c>
      <c r="R32">
        <f>VLOOKUP($E32,Recharge!$A$1:$AM$119,COLUMN(Recharge!R32),FALSE)</f>
        <v>-1.1999999999999991</v>
      </c>
      <c r="S32">
        <f>VLOOKUP($E32,Recharge!$A$1:$AM$119,COLUMN(Recharge!S32),FALSE)</f>
        <v>-0.42999999999999972</v>
      </c>
      <c r="T32">
        <f>VLOOKUP($E32,Recharge!$A$1:$AM$119,COLUMN(Recharge!T32),FALSE)</f>
        <v>-0.11000000000000031</v>
      </c>
      <c r="U32">
        <f>VLOOKUP($E32,Recharge!$A$1:$AM$119,COLUMN(Recharge!U32),FALSE)</f>
        <v>-1.4500000000000011</v>
      </c>
      <c r="V32">
        <f>VLOOKUP($E32,Recharge!$A$1:$AM$119,COLUMN(Recharge!V32),FALSE)</f>
        <v>-0.79999999999999893</v>
      </c>
      <c r="W32">
        <f>VLOOKUP($E32,Recharge!$A$1:$AM$119,COLUMN(Recharge!W32),FALSE)</f>
        <v>-2.2400000000000002</v>
      </c>
      <c r="X32">
        <f>VLOOKUP($E32,Recharge!$A$1:$AM$119,COLUMN(Recharge!X32),FALSE)</f>
        <v>-0.88000000000000078</v>
      </c>
      <c r="Y32">
        <f>VLOOKUP($E32,Recharge!$A$1:$AM$119,COLUMN(Recharge!Y32),FALSE)</f>
        <v>-0.65000000000000036</v>
      </c>
      <c r="Z32">
        <f>VLOOKUP($E32,Recharge!$A$1:$AM$119,COLUMN(Recharge!Z32),FALSE)</f>
        <v>-1.600000000000001</v>
      </c>
      <c r="AA32">
        <f>VLOOKUP($E32,Recharge!$A$1:$AM$119,COLUMN(Recharge!AA32),FALSE)</f>
        <v>-0.95000000000000107</v>
      </c>
      <c r="AB32">
        <f>VLOOKUP($E32,Recharge!$A$1:$AM$119,COLUMN(Recharge!AB32),FALSE)</f>
        <v>-1.899999999999999</v>
      </c>
      <c r="AC32">
        <f>VLOOKUP($E32,Recharge!$A$1:$AM$119,COLUMN(Recharge!AC32),FALSE)</f>
        <v>-0.20000000000000109</v>
      </c>
      <c r="AD32">
        <f>VLOOKUP($E32,Recharge!$A$1:$AM$119,COLUMN(Recharge!AD32),FALSE)</f>
        <v>-0.2300000000000004</v>
      </c>
      <c r="AE32">
        <f>VLOOKUP($E32,Recharge!$A$1:$AM$119,COLUMN(Recharge!AE32),FALSE)</f>
        <v>-1.0299999999999989</v>
      </c>
      <c r="AF32">
        <f>VLOOKUP($E32,Recharge!$A$1:$AM$119,COLUMN(Recharge!AF32),FALSE)</f>
        <v>-0.73000000000000043</v>
      </c>
      <c r="AG32">
        <f>VLOOKUP($E32,Recharge!$A$1:$AM$119,COLUMN(Recharge!AG32),FALSE)</f>
        <v>-2.3000000000000012</v>
      </c>
      <c r="AH32">
        <f>VLOOKUP($E32,Recharge!$A$1:$AM$119,COLUMN(Recharge!AH32),FALSE)</f>
        <v>0.6899999999999995</v>
      </c>
      <c r="AI32">
        <f>VLOOKUP($E32,Recharge!$A$1:$AM$119,COLUMN(Recharge!AI32),FALSE)</f>
        <v>-0.25</v>
      </c>
      <c r="AJ32">
        <f>VLOOKUP($E32,Recharge!$A$1:$AM$119,COLUMN(Recharge!AJ32),FALSE)</f>
        <v>2.9999999999999361E-2</v>
      </c>
      <c r="AK32">
        <f>VLOOKUP($E32,Recharge!$A$1:$AM$119,COLUMN(Recharge!AK32),FALSE)</f>
        <v>-0.60000000000000009</v>
      </c>
      <c r="AL32">
        <f>VLOOKUP($E32,Recharge!$A$1:$AM$119,COLUMN(Recharge!AL32),FALSE)</f>
        <v>-0.83000000000000007</v>
      </c>
      <c r="AM32">
        <f>VLOOKUP($E32,Recharge!$A$1:$AM$119,COLUMN(Recharge!AM32),FALSE)</f>
        <v>1.999999999999957E-2</v>
      </c>
    </row>
    <row r="33" spans="1:39" x14ac:dyDescent="0.3">
      <c r="A33">
        <v>32.25</v>
      </c>
      <c r="B33">
        <v>75.5</v>
      </c>
      <c r="C33">
        <v>75.467290000000006</v>
      </c>
      <c r="D33">
        <v>32.133299999999998</v>
      </c>
      <c r="E33" t="str">
        <f t="shared" si="0"/>
        <v>75.46729|32.1333</v>
      </c>
      <c r="F33">
        <f>VLOOKUP($E33,Recharge!$A$1:$AM$119,COLUMN(Recharge!F33),FALSE)</f>
        <v>-0.42999999999999972</v>
      </c>
      <c r="G33">
        <f>VLOOKUP($E33,Recharge!$A$1:$AM$119,COLUMN(Recharge!G33),FALSE)</f>
        <v>-7.0000000000000284E-2</v>
      </c>
      <c r="H33">
        <f>VLOOKUP($E33,Recharge!$A$1:$AM$119,COLUMN(Recharge!H33),FALSE)</f>
        <v>-1.25</v>
      </c>
      <c r="I33">
        <f>VLOOKUP($E33,Recharge!$A$1:$AM$119,COLUMN(Recharge!I33),FALSE)</f>
        <v>-0.25999999999999979</v>
      </c>
      <c r="J33">
        <f>VLOOKUP($E33,Recharge!$A$1:$AM$119,COLUMN(Recharge!J33),FALSE)</f>
        <v>-0.79999999999999982</v>
      </c>
      <c r="K33">
        <f>VLOOKUP($E33,Recharge!$A$1:$AM$119,COLUMN(Recharge!K33),FALSE)</f>
        <v>-1.1499999999999999</v>
      </c>
      <c r="L33">
        <f>VLOOKUP($E33,Recharge!$A$1:$AM$119,COLUMN(Recharge!L33),FALSE)</f>
        <v>-1.25</v>
      </c>
      <c r="M33">
        <f>VLOOKUP($E33,Recharge!$A$1:$AM$119,COLUMN(Recharge!M33),FALSE)</f>
        <v>-0.70000000000000018</v>
      </c>
      <c r="N33">
        <f>VLOOKUP($E33,Recharge!$A$1:$AM$119,COLUMN(Recharge!N33),FALSE)</f>
        <v>-0.89000000000000012</v>
      </c>
      <c r="O33">
        <f>VLOOKUP($E33,Recharge!$A$1:$AM$119,COLUMN(Recharge!O33),FALSE)</f>
        <v>-0.62999999999999989</v>
      </c>
      <c r="P33">
        <f>VLOOKUP($E33,Recharge!$A$1:$AM$119,COLUMN(Recharge!P33),FALSE)</f>
        <v>-0.83999999999999986</v>
      </c>
      <c r="Q33">
        <f>VLOOKUP($E33,Recharge!$A$1:$AM$119,COLUMN(Recharge!Q33),FALSE)</f>
        <v>-0.78</v>
      </c>
      <c r="R33">
        <f>VLOOKUP($E33,Recharge!$A$1:$AM$119,COLUMN(Recharge!R33),FALSE)</f>
        <v>-1.19</v>
      </c>
      <c r="S33">
        <f>VLOOKUP($E33,Recharge!$A$1:$AM$119,COLUMN(Recharge!S33),FALSE)</f>
        <v>-1.1499999999999999</v>
      </c>
      <c r="T33">
        <f>VLOOKUP($E33,Recharge!$A$1:$AM$119,COLUMN(Recharge!T33),FALSE)</f>
        <v>-0.94</v>
      </c>
      <c r="U33">
        <f>VLOOKUP($E33,Recharge!$A$1:$AM$119,COLUMN(Recharge!U33),FALSE)</f>
        <v>-0.75</v>
      </c>
      <c r="V33">
        <f>VLOOKUP($E33,Recharge!$A$1:$AM$119,COLUMN(Recharge!V33),FALSE)</f>
        <v>-1.3</v>
      </c>
      <c r="W33">
        <f>VLOOKUP($E33,Recharge!$A$1:$AM$119,COLUMN(Recharge!W33),FALSE)</f>
        <v>-0.89000000000000012</v>
      </c>
      <c r="X33">
        <f>VLOOKUP($E33,Recharge!$A$1:$AM$119,COLUMN(Recharge!X33),FALSE)</f>
        <v>-0.80000000000000027</v>
      </c>
      <c r="Y33">
        <f>VLOOKUP($E33,Recharge!$A$1:$AM$119,COLUMN(Recharge!Y33),FALSE)</f>
        <v>-1.600000000000001</v>
      </c>
      <c r="Z33">
        <f>VLOOKUP($E33,Recharge!$A$1:$AM$119,COLUMN(Recharge!Z33),FALSE)</f>
        <v>-1.8</v>
      </c>
      <c r="AA33">
        <f>VLOOKUP($E33,Recharge!$A$1:$AM$119,COLUMN(Recharge!AA33),FALSE)</f>
        <v>-1.75</v>
      </c>
      <c r="AB33">
        <f>VLOOKUP($E33,Recharge!$A$1:$AM$119,COLUMN(Recharge!AB33),FALSE)</f>
        <v>-1.85</v>
      </c>
      <c r="AC33">
        <f>VLOOKUP($E33,Recharge!$A$1:$AM$119,COLUMN(Recharge!AC33),FALSE)</f>
        <v>-1.45</v>
      </c>
      <c r="AD33">
        <f>VLOOKUP($E33,Recharge!$A$1:$AM$119,COLUMN(Recharge!AD33),FALSE)</f>
        <v>-2.79</v>
      </c>
      <c r="AE33">
        <f>VLOOKUP($E33,Recharge!$A$1:$AM$119,COLUMN(Recharge!AE33),FALSE)</f>
        <v>-0.90000000000000036</v>
      </c>
      <c r="AF33">
        <f>VLOOKUP($E33,Recharge!$A$1:$AM$119,COLUMN(Recharge!AF33),FALSE)</f>
        <v>0.60000000000000009</v>
      </c>
      <c r="AG33">
        <f>VLOOKUP($E33,Recharge!$A$1:$AM$119,COLUMN(Recharge!AG33),FALSE)</f>
        <v>-0.25</v>
      </c>
      <c r="AH33">
        <f>VLOOKUP($E33,Recharge!$A$1:$AM$119,COLUMN(Recharge!AH33),FALSE)</f>
        <v>0.45000000000000018</v>
      </c>
      <c r="AI33">
        <f>VLOOKUP($E33,Recharge!$A$1:$AM$119,COLUMN(Recharge!AI33),FALSE)</f>
        <v>-0.36999999999999972</v>
      </c>
      <c r="AJ33">
        <f>VLOOKUP($E33,Recharge!$A$1:$AM$119,COLUMN(Recharge!AJ33),FALSE)</f>
        <v>-0.45000000000000018</v>
      </c>
      <c r="AK33">
        <f>VLOOKUP($E33,Recharge!$A$1:$AM$119,COLUMN(Recharge!AK33),FALSE)</f>
        <v>-0.75</v>
      </c>
      <c r="AL33">
        <f>VLOOKUP($E33,Recharge!$A$1:$AM$119,COLUMN(Recharge!AL33),FALSE)</f>
        <v>-1.35</v>
      </c>
      <c r="AM33">
        <f>VLOOKUP($E33,Recharge!$A$1:$AM$119,COLUMN(Recharge!AM33),FALSE)</f>
        <v>-1.100000000000001</v>
      </c>
    </row>
    <row r="34" spans="1:39" x14ac:dyDescent="0.3">
      <c r="A34">
        <v>31.25</v>
      </c>
      <c r="B34">
        <v>76.25</v>
      </c>
      <c r="C34">
        <v>76.231570000000005</v>
      </c>
      <c r="D34">
        <v>31.177050000000001</v>
      </c>
      <c r="E34" t="str">
        <f t="shared" si="0"/>
        <v>76.23157|31.17705</v>
      </c>
      <c r="F34">
        <f>VLOOKUP($E34,Recharge!$A$1:$AM$119,COLUMN(Recharge!F34),FALSE)</f>
        <v>-0.53999999999999915</v>
      </c>
      <c r="G34">
        <f>VLOOKUP($E34,Recharge!$A$1:$AM$119,COLUMN(Recharge!G34),FALSE)</f>
        <v>0.62999999999999901</v>
      </c>
      <c r="H34">
        <f>VLOOKUP($E34,Recharge!$A$1:$AM$119,COLUMN(Recharge!H34),FALSE)</f>
        <v>-3.09</v>
      </c>
      <c r="I34">
        <f>VLOOKUP($E34,Recharge!$A$1:$AM$119,COLUMN(Recharge!I34),FALSE)</f>
        <v>-0.46999999999999892</v>
      </c>
      <c r="J34">
        <f>VLOOKUP($E34,Recharge!$A$1:$AM$119,COLUMN(Recharge!J34),FALSE)</f>
        <v>-0.75</v>
      </c>
      <c r="K34">
        <f>VLOOKUP($E34,Recharge!$A$1:$AM$119,COLUMN(Recharge!K34),FALSE)</f>
        <v>-0.69999999999999929</v>
      </c>
      <c r="L34">
        <f>VLOOKUP($E34,Recharge!$A$1:$AM$119,COLUMN(Recharge!L34),FALSE)</f>
        <v>0.69999999999999929</v>
      </c>
      <c r="M34">
        <f>VLOOKUP($E34,Recharge!$A$1:$AM$119,COLUMN(Recharge!M34),FALSE)</f>
        <v>-9.9999999999997868E-2</v>
      </c>
      <c r="N34">
        <f>VLOOKUP($E34,Recharge!$A$1:$AM$119,COLUMN(Recharge!N34),FALSE)</f>
        <v>-0.60999999999999943</v>
      </c>
      <c r="O34">
        <f>VLOOKUP($E34,Recharge!$A$1:$AM$119,COLUMN(Recharge!O34),FALSE)</f>
        <v>-0.65000000000000213</v>
      </c>
      <c r="P34">
        <f>VLOOKUP($E34,Recharge!$A$1:$AM$119,COLUMN(Recharge!P34),FALSE)</f>
        <v>-2.100000000000001</v>
      </c>
      <c r="Q34">
        <f>VLOOKUP($E34,Recharge!$A$1:$AM$119,COLUMN(Recharge!Q34),FALSE)</f>
        <v>0.14999999999999861</v>
      </c>
      <c r="R34">
        <f>VLOOKUP($E34,Recharge!$A$1:$AM$119,COLUMN(Recharge!R34),FALSE)</f>
        <v>-1.41</v>
      </c>
      <c r="S34">
        <f>VLOOKUP($E34,Recharge!$A$1:$AM$119,COLUMN(Recharge!S34),FALSE)</f>
        <v>-0.16000000000000009</v>
      </c>
      <c r="T34">
        <f>VLOOKUP($E34,Recharge!$A$1:$AM$119,COLUMN(Recharge!T34),FALSE)</f>
        <v>-0.66000000000000014</v>
      </c>
      <c r="U34">
        <f>VLOOKUP($E34,Recharge!$A$1:$AM$119,COLUMN(Recharge!U34),FALSE)</f>
        <v>-1.369999999999997</v>
      </c>
      <c r="V34">
        <f>VLOOKUP($E34,Recharge!$A$1:$AM$119,COLUMN(Recharge!V34),FALSE)</f>
        <v>-1.9400000000000011</v>
      </c>
      <c r="W34">
        <f>VLOOKUP($E34,Recharge!$A$1:$AM$119,COLUMN(Recharge!W34),FALSE)</f>
        <v>0.62000000000000099</v>
      </c>
      <c r="X34">
        <f>VLOOKUP($E34,Recharge!$A$1:$AM$119,COLUMN(Recharge!X34),FALSE)</f>
        <v>1.5800000000000021</v>
      </c>
      <c r="Y34">
        <f>VLOOKUP($E34,Recharge!$A$1:$AM$119,COLUMN(Recharge!Y34),FALSE)</f>
        <v>0.55000000000000071</v>
      </c>
      <c r="Z34">
        <f>VLOOKUP($E34,Recharge!$A$1:$AM$119,COLUMN(Recharge!Z34),FALSE)</f>
        <v>0.1500000000000021</v>
      </c>
      <c r="AA34">
        <f>VLOOKUP($E34,Recharge!$A$1:$AM$119,COLUMN(Recharge!AA34),FALSE)</f>
        <v>-0.5</v>
      </c>
      <c r="AB34">
        <f>VLOOKUP($E34,Recharge!$A$1:$AM$119,COLUMN(Recharge!AB34),FALSE)</f>
        <v>0.10000000000000139</v>
      </c>
      <c r="AC34">
        <f>VLOOKUP($E34,Recharge!$A$1:$AM$119,COLUMN(Recharge!AC34),FALSE)</f>
        <v>-0.35000000000000142</v>
      </c>
      <c r="AD34">
        <f>VLOOKUP($E34,Recharge!$A$1:$AM$119,COLUMN(Recharge!AD34),FALSE)</f>
        <v>-2.5</v>
      </c>
      <c r="AE34">
        <f>VLOOKUP($E34,Recharge!$A$1:$AM$119,COLUMN(Recharge!AE34),FALSE)</f>
        <v>-1.82</v>
      </c>
      <c r="AF34">
        <f>VLOOKUP($E34,Recharge!$A$1:$AM$119,COLUMN(Recharge!AF34),FALSE)</f>
        <v>0</v>
      </c>
      <c r="AG34">
        <f>VLOOKUP($E34,Recharge!$A$1:$AM$119,COLUMN(Recharge!AG34),FALSE)</f>
        <v>0</v>
      </c>
      <c r="AH34">
        <f>VLOOKUP($E34,Recharge!$A$1:$AM$119,COLUMN(Recharge!AH34),FALSE)</f>
        <v>0</v>
      </c>
      <c r="AI34">
        <f>VLOOKUP($E34,Recharge!$A$1:$AM$119,COLUMN(Recharge!AI34),FALSE)</f>
        <v>1.7000000000000031</v>
      </c>
      <c r="AJ34">
        <f>VLOOKUP($E34,Recharge!$A$1:$AM$119,COLUMN(Recharge!AJ34),FALSE)</f>
        <v>1.399999999999999</v>
      </c>
      <c r="AK34">
        <f>VLOOKUP($E34,Recharge!$A$1:$AM$119,COLUMN(Recharge!AK34),FALSE)</f>
        <v>2.2999999999999972</v>
      </c>
      <c r="AL34">
        <f>VLOOKUP($E34,Recharge!$A$1:$AM$119,COLUMN(Recharge!AL34),FALSE)</f>
        <v>1.7999999999999969</v>
      </c>
      <c r="AM34">
        <f>VLOOKUP($E34,Recharge!$A$1:$AM$119,COLUMN(Recharge!AM34),FALSE)</f>
        <v>1.399999999999999</v>
      </c>
    </row>
    <row r="35" spans="1:39" x14ac:dyDescent="0.3">
      <c r="A35">
        <v>31.5</v>
      </c>
      <c r="B35">
        <v>75.75</v>
      </c>
      <c r="C35">
        <v>75.716149999999999</v>
      </c>
      <c r="D35">
        <v>31.431069999999998</v>
      </c>
      <c r="E35" t="str">
        <f t="shared" si="0"/>
        <v>75.71615|31.43107</v>
      </c>
      <c r="F35">
        <f>VLOOKUP($E35,Recharge!$A$1:$AM$119,COLUMN(Recharge!F35),FALSE)</f>
        <v>0.25</v>
      </c>
      <c r="G35">
        <f>VLOOKUP($E35,Recharge!$A$1:$AM$119,COLUMN(Recharge!G35),FALSE)</f>
        <v>0.26999999999999957</v>
      </c>
      <c r="H35">
        <f>VLOOKUP($E35,Recharge!$A$1:$AM$119,COLUMN(Recharge!H35),FALSE)</f>
        <v>-7</v>
      </c>
      <c r="I35">
        <f>VLOOKUP($E35,Recharge!$A$1:$AM$119,COLUMN(Recharge!I35),FALSE)</f>
        <v>-0.15000000000000041</v>
      </c>
      <c r="J35">
        <f>VLOOKUP($E35,Recharge!$A$1:$AM$119,COLUMN(Recharge!J35),FALSE)</f>
        <v>-2.149999999999999</v>
      </c>
      <c r="K35">
        <f>VLOOKUP($E35,Recharge!$A$1:$AM$119,COLUMN(Recharge!K35),FALSE)</f>
        <v>-0.79999999999999982</v>
      </c>
      <c r="L35">
        <f>VLOOKUP($E35,Recharge!$A$1:$AM$119,COLUMN(Recharge!L35),FALSE)</f>
        <v>0.47000000000000058</v>
      </c>
      <c r="M35">
        <f>VLOOKUP($E35,Recharge!$A$1:$AM$119,COLUMN(Recharge!M35),FALSE)</f>
        <v>-1.05</v>
      </c>
      <c r="N35">
        <f>VLOOKUP($E35,Recharge!$A$1:$AM$119,COLUMN(Recharge!N35),FALSE)</f>
        <v>-1.83</v>
      </c>
      <c r="O35">
        <f>VLOOKUP($E35,Recharge!$A$1:$AM$119,COLUMN(Recharge!O35),FALSE)</f>
        <v>-4.1900000000000004</v>
      </c>
      <c r="P35">
        <f>VLOOKUP($E35,Recharge!$A$1:$AM$119,COLUMN(Recharge!P35),FALSE)</f>
        <v>-2.2999999999999998</v>
      </c>
      <c r="Q35">
        <f>VLOOKUP($E35,Recharge!$A$1:$AM$119,COLUMN(Recharge!Q35),FALSE)</f>
        <v>-3.43</v>
      </c>
      <c r="R35">
        <f>VLOOKUP($E35,Recharge!$A$1:$AM$119,COLUMN(Recharge!R35),FALSE)</f>
        <v>0</v>
      </c>
      <c r="S35">
        <f>VLOOKUP($E35,Recharge!$A$1:$AM$119,COLUMN(Recharge!S35),FALSE)</f>
        <v>-0.25</v>
      </c>
      <c r="T35">
        <f>VLOOKUP($E35,Recharge!$A$1:$AM$119,COLUMN(Recharge!T35),FALSE)</f>
        <v>-0.70000000000000018</v>
      </c>
      <c r="U35">
        <f>VLOOKUP($E35,Recharge!$A$1:$AM$119,COLUMN(Recharge!U35),FALSE)</f>
        <v>-0.79999999999999982</v>
      </c>
      <c r="V35">
        <f>VLOOKUP($E35,Recharge!$A$1:$AM$119,COLUMN(Recharge!V35),FALSE)</f>
        <v>1</v>
      </c>
      <c r="W35">
        <f>VLOOKUP($E35,Recharge!$A$1:$AM$119,COLUMN(Recharge!W35),FALSE)</f>
        <v>-0.39999999999999952</v>
      </c>
      <c r="X35">
        <f>VLOOKUP($E35,Recharge!$A$1:$AM$119,COLUMN(Recharge!X35),FALSE)</f>
        <v>-9.9999999999999645E-2</v>
      </c>
      <c r="Y35">
        <f>VLOOKUP($E35,Recharge!$A$1:$AM$119,COLUMN(Recharge!Y35),FALSE)</f>
        <v>-0.65000000000000036</v>
      </c>
      <c r="Z35">
        <f>VLOOKUP($E35,Recharge!$A$1:$AM$119,COLUMN(Recharge!Z35),FALSE)</f>
        <v>-1.05</v>
      </c>
      <c r="AA35">
        <f>VLOOKUP($E35,Recharge!$A$1:$AM$119,COLUMN(Recharge!AA35),FALSE)</f>
        <v>-0.29999999999999982</v>
      </c>
      <c r="AB35">
        <f>VLOOKUP($E35,Recharge!$A$1:$AM$119,COLUMN(Recharge!AB35),FALSE)</f>
        <v>-2.4500000000000002</v>
      </c>
      <c r="AC35">
        <f>VLOOKUP($E35,Recharge!$A$1:$AM$119,COLUMN(Recharge!AC35),FALSE)</f>
        <v>0.10000000000000051</v>
      </c>
      <c r="AD35">
        <f>VLOOKUP($E35,Recharge!$A$1:$AM$119,COLUMN(Recharge!AD35),FALSE)</f>
        <v>-0.40000000000000041</v>
      </c>
      <c r="AE35">
        <f>VLOOKUP($E35,Recharge!$A$1:$AM$119,COLUMN(Recharge!AE35),FALSE)</f>
        <v>-0.80000000000000071</v>
      </c>
      <c r="AF35">
        <f>VLOOKUP($E35,Recharge!$A$1:$AM$119,COLUMN(Recharge!AF35),FALSE)</f>
        <v>4.9999999999999822E-2</v>
      </c>
      <c r="AG35">
        <f>VLOOKUP($E35,Recharge!$A$1:$AM$119,COLUMN(Recharge!AG35),FALSE)</f>
        <v>-8.1999999999999993</v>
      </c>
      <c r="AH35">
        <f>VLOOKUP($E35,Recharge!$A$1:$AM$119,COLUMN(Recharge!AH35),FALSE)</f>
        <v>0.40000000000000041</v>
      </c>
      <c r="AI35">
        <f>VLOOKUP($E35,Recharge!$A$1:$AM$119,COLUMN(Recharge!AI35),FALSE)</f>
        <v>2.5</v>
      </c>
      <c r="AJ35">
        <f>VLOOKUP($E35,Recharge!$A$1:$AM$119,COLUMN(Recharge!AJ35),FALSE)</f>
        <v>3.5</v>
      </c>
      <c r="AK35">
        <f>VLOOKUP($E35,Recharge!$A$1:$AM$119,COLUMN(Recharge!AK35),FALSE)</f>
        <v>6.9000000000000021</v>
      </c>
      <c r="AL35">
        <f>VLOOKUP($E35,Recharge!$A$1:$AM$119,COLUMN(Recharge!AL35),FALSE)</f>
        <v>2.5</v>
      </c>
      <c r="AM35">
        <f>VLOOKUP($E35,Recharge!$A$1:$AM$119,COLUMN(Recharge!AM35),FALSE)</f>
        <v>-7.2999999999999972</v>
      </c>
    </row>
    <row r="36" spans="1:39" x14ac:dyDescent="0.3">
      <c r="A36">
        <v>31.5</v>
      </c>
      <c r="B36">
        <v>76</v>
      </c>
      <c r="C36">
        <v>75.902550000000005</v>
      </c>
      <c r="D36">
        <v>31.53285</v>
      </c>
      <c r="E36" t="str">
        <f t="shared" si="0"/>
        <v>75.90255|31.53285</v>
      </c>
      <c r="F36">
        <f>VLOOKUP($E36,Recharge!$A$1:$AM$119,COLUMN(Recharge!F36),FALSE)</f>
        <v>-1.35</v>
      </c>
      <c r="G36">
        <f>VLOOKUP($E36,Recharge!$A$1:$AM$119,COLUMN(Recharge!G36),FALSE)</f>
        <v>0.25999999999999979</v>
      </c>
      <c r="H36">
        <f>VLOOKUP($E36,Recharge!$A$1:$AM$119,COLUMN(Recharge!H36),FALSE)</f>
        <v>-3.3</v>
      </c>
      <c r="I36">
        <f>VLOOKUP($E36,Recharge!$A$1:$AM$119,COLUMN(Recharge!I36),FALSE)</f>
        <v>-0.69999999999999973</v>
      </c>
      <c r="J36">
        <f>VLOOKUP($E36,Recharge!$A$1:$AM$119,COLUMN(Recharge!J36),FALSE)</f>
        <v>-1.59</v>
      </c>
      <c r="K36">
        <f>VLOOKUP($E36,Recharge!$A$1:$AM$119,COLUMN(Recharge!K36),FALSE)</f>
        <v>-0.48999999999999982</v>
      </c>
      <c r="L36">
        <f>VLOOKUP($E36,Recharge!$A$1:$AM$119,COLUMN(Recharge!L36),FALSE)</f>
        <v>-1.22</v>
      </c>
      <c r="M36">
        <f>VLOOKUP($E36,Recharge!$A$1:$AM$119,COLUMN(Recharge!M36),FALSE)</f>
        <v>-1.49</v>
      </c>
      <c r="N36">
        <f>VLOOKUP($E36,Recharge!$A$1:$AM$119,COLUMN(Recharge!N36),FALSE)</f>
        <v>-2.2000000000000002</v>
      </c>
      <c r="O36">
        <f>VLOOKUP($E36,Recharge!$A$1:$AM$119,COLUMN(Recharge!O36),FALSE)</f>
        <v>-1.18</v>
      </c>
      <c r="P36">
        <f>VLOOKUP($E36,Recharge!$A$1:$AM$119,COLUMN(Recharge!P36),FALSE)</f>
        <v>-1.28</v>
      </c>
      <c r="Q36">
        <f>VLOOKUP($E36,Recharge!$A$1:$AM$119,COLUMN(Recharge!Q36),FALSE)</f>
        <v>0.39999999999999991</v>
      </c>
      <c r="R36">
        <f>VLOOKUP($E36,Recharge!$A$1:$AM$119,COLUMN(Recharge!R36),FALSE)</f>
        <v>-0.82000000000000028</v>
      </c>
      <c r="S36">
        <f>VLOOKUP($E36,Recharge!$A$1:$AM$119,COLUMN(Recharge!S36),FALSE)</f>
        <v>6.9999999999999396E-2</v>
      </c>
      <c r="T36">
        <f>VLOOKUP($E36,Recharge!$A$1:$AM$119,COLUMN(Recharge!T36),FALSE)</f>
        <v>-0.39999999999999952</v>
      </c>
      <c r="U36">
        <f>VLOOKUP($E36,Recharge!$A$1:$AM$119,COLUMN(Recharge!U36),FALSE)</f>
        <v>-0.15000000000000041</v>
      </c>
      <c r="V36">
        <f>VLOOKUP($E36,Recharge!$A$1:$AM$119,COLUMN(Recharge!V36),FALSE)</f>
        <v>0.34999999999999959</v>
      </c>
      <c r="W36">
        <f>VLOOKUP($E36,Recharge!$A$1:$AM$119,COLUMN(Recharge!W36),FALSE)</f>
        <v>-0.5</v>
      </c>
      <c r="X36">
        <f>VLOOKUP($E36,Recharge!$A$1:$AM$119,COLUMN(Recharge!X36),FALSE)</f>
        <v>0.30000000000000071</v>
      </c>
      <c r="Y36">
        <f>VLOOKUP($E36,Recharge!$A$1:$AM$119,COLUMN(Recharge!Y36),FALSE)</f>
        <v>-0.15000000000000041</v>
      </c>
      <c r="Z36">
        <f>VLOOKUP($E36,Recharge!$A$1:$AM$119,COLUMN(Recharge!Z36),FALSE)</f>
        <v>0.30000000000000071</v>
      </c>
      <c r="AA36">
        <f>VLOOKUP($E36,Recharge!$A$1:$AM$119,COLUMN(Recharge!AA36),FALSE)</f>
        <v>-3.000000000000114E-2</v>
      </c>
      <c r="AB36">
        <f>VLOOKUP($E36,Recharge!$A$1:$AM$119,COLUMN(Recharge!AB36),FALSE)</f>
        <v>-0.80000000000000071</v>
      </c>
      <c r="AC36">
        <f>VLOOKUP($E36,Recharge!$A$1:$AM$119,COLUMN(Recharge!AC36),FALSE)</f>
        <v>0.29999999999999888</v>
      </c>
      <c r="AD36">
        <f>VLOOKUP($E36,Recharge!$A$1:$AM$119,COLUMN(Recharge!AD36),FALSE)</f>
        <v>-4.9999999999998927E-2</v>
      </c>
      <c r="AE36">
        <f>VLOOKUP($E36,Recharge!$A$1:$AM$119,COLUMN(Recharge!AE36),FALSE)</f>
        <v>-0.84999999999999964</v>
      </c>
      <c r="AF36">
        <f>VLOOKUP($E36,Recharge!$A$1:$AM$119,COLUMN(Recharge!AF36),FALSE)</f>
        <v>0</v>
      </c>
      <c r="AG36">
        <f>VLOOKUP($E36,Recharge!$A$1:$AM$119,COLUMN(Recharge!AG36),FALSE)</f>
        <v>-0.5</v>
      </c>
      <c r="AH36">
        <f>VLOOKUP($E36,Recharge!$A$1:$AM$119,COLUMN(Recharge!AH36),FALSE)</f>
        <v>0</v>
      </c>
      <c r="AI36">
        <f>VLOOKUP($E36,Recharge!$A$1:$AM$119,COLUMN(Recharge!AI36),FALSE)</f>
        <v>-0.98000000000000043</v>
      </c>
      <c r="AJ36">
        <f>VLOOKUP($E36,Recharge!$A$1:$AM$119,COLUMN(Recharge!AJ36),FALSE)</f>
        <v>-5.0000000000000711E-2</v>
      </c>
      <c r="AK36">
        <f>VLOOKUP($E36,Recharge!$A$1:$AM$119,COLUMN(Recharge!AK36),FALSE)</f>
        <v>-0.90000000000000213</v>
      </c>
      <c r="AL36">
        <f>VLOOKUP($E36,Recharge!$A$1:$AM$119,COLUMN(Recharge!AL36),FALSE)</f>
        <v>7.2800000000000011</v>
      </c>
      <c r="AM36">
        <f>VLOOKUP($E36,Recharge!$A$1:$AM$119,COLUMN(Recharge!AM36),FALSE)</f>
        <v>-0.39999999999999858</v>
      </c>
    </row>
    <row r="37" spans="1:39" x14ac:dyDescent="0.3">
      <c r="A37">
        <v>31.75</v>
      </c>
      <c r="B37">
        <v>75.75</v>
      </c>
      <c r="C37">
        <v>75.806610000000006</v>
      </c>
      <c r="D37">
        <v>31.679259999999999</v>
      </c>
      <c r="E37" t="str">
        <f t="shared" si="0"/>
        <v>75.80661|31.67926</v>
      </c>
      <c r="F37">
        <f>VLOOKUP($E37,Recharge!$A$1:$AM$119,COLUMN(Recharge!F37),FALSE)</f>
        <v>-1.32</v>
      </c>
      <c r="G37">
        <f>VLOOKUP($E37,Recharge!$A$1:$AM$119,COLUMN(Recharge!G37),FALSE)</f>
        <v>0.46</v>
      </c>
      <c r="H37">
        <f>VLOOKUP($E37,Recharge!$A$1:$AM$119,COLUMN(Recharge!H37),FALSE)</f>
        <v>-5.6199999999999992</v>
      </c>
      <c r="I37">
        <f>VLOOKUP($E37,Recharge!$A$1:$AM$119,COLUMN(Recharge!I37),FALSE)</f>
        <v>-1.47</v>
      </c>
      <c r="J37">
        <f>VLOOKUP($E37,Recharge!$A$1:$AM$119,COLUMN(Recharge!J37),FALSE)</f>
        <v>-1.43</v>
      </c>
      <c r="K37">
        <f>VLOOKUP($E37,Recharge!$A$1:$AM$119,COLUMN(Recharge!K37),FALSE)</f>
        <v>-1.87</v>
      </c>
      <c r="L37">
        <f>VLOOKUP($E37,Recharge!$A$1:$AM$119,COLUMN(Recharge!L37),FALSE)</f>
        <v>-0.72000000000000064</v>
      </c>
      <c r="M37">
        <f>VLOOKUP($E37,Recharge!$A$1:$AM$119,COLUMN(Recharge!M37),FALSE)</f>
        <v>-2.46</v>
      </c>
      <c r="N37">
        <f>VLOOKUP($E37,Recharge!$A$1:$AM$119,COLUMN(Recharge!N37),FALSE)</f>
        <v>-3.07</v>
      </c>
      <c r="O37">
        <f>VLOOKUP($E37,Recharge!$A$1:$AM$119,COLUMN(Recharge!O37),FALSE)</f>
        <v>-4.1399999999999997</v>
      </c>
      <c r="P37">
        <f>VLOOKUP($E37,Recharge!$A$1:$AM$119,COLUMN(Recharge!P37),FALSE)</f>
        <v>-2.0699999999999998</v>
      </c>
      <c r="Q37">
        <f>VLOOKUP($E37,Recharge!$A$1:$AM$119,COLUMN(Recharge!Q37),FALSE)</f>
        <v>-0.23</v>
      </c>
      <c r="R37">
        <f>VLOOKUP($E37,Recharge!$A$1:$AM$119,COLUMN(Recharge!R37),FALSE)</f>
        <v>-0.5</v>
      </c>
      <c r="S37">
        <f>VLOOKUP($E37,Recharge!$A$1:$AM$119,COLUMN(Recharge!S37),FALSE)</f>
        <v>-1.5</v>
      </c>
      <c r="T37">
        <f>VLOOKUP($E37,Recharge!$A$1:$AM$119,COLUMN(Recharge!T37),FALSE)</f>
        <v>-0.65000000000000013</v>
      </c>
      <c r="U37">
        <f>VLOOKUP($E37,Recharge!$A$1:$AM$119,COLUMN(Recharge!U37),FALSE)</f>
        <v>-0.23</v>
      </c>
      <c r="V37">
        <f>VLOOKUP($E37,Recharge!$A$1:$AM$119,COLUMN(Recharge!V37),FALSE)</f>
        <v>0.80000000000000027</v>
      </c>
      <c r="W37">
        <f>VLOOKUP($E37,Recharge!$A$1:$AM$119,COLUMN(Recharge!W37),FALSE)</f>
        <v>-1.2</v>
      </c>
      <c r="X37">
        <f>VLOOKUP($E37,Recharge!$A$1:$AM$119,COLUMN(Recharge!X37),FALSE)</f>
        <v>0</v>
      </c>
      <c r="Y37">
        <f>VLOOKUP($E37,Recharge!$A$1:$AM$119,COLUMN(Recharge!Y37),FALSE)</f>
        <v>-0.78999999999999981</v>
      </c>
      <c r="Z37">
        <f>VLOOKUP($E37,Recharge!$A$1:$AM$119,COLUMN(Recharge!Z37),FALSE)</f>
        <v>-1</v>
      </c>
      <c r="AA37">
        <f>VLOOKUP($E37,Recharge!$A$1:$AM$119,COLUMN(Recharge!AA37),FALSE)</f>
        <v>-0.64999999999999991</v>
      </c>
      <c r="AB37">
        <f>VLOOKUP($E37,Recharge!$A$1:$AM$119,COLUMN(Recharge!AB37),FALSE)</f>
        <v>-1.3</v>
      </c>
      <c r="AC37">
        <f>VLOOKUP($E37,Recharge!$A$1:$AM$119,COLUMN(Recharge!AC37),FALSE)</f>
        <v>-1.1499999999999999</v>
      </c>
      <c r="AD37">
        <f>VLOOKUP($E37,Recharge!$A$1:$AM$119,COLUMN(Recharge!AD37),FALSE)</f>
        <v>-1</v>
      </c>
      <c r="AE37">
        <f>VLOOKUP($E37,Recharge!$A$1:$AM$119,COLUMN(Recharge!AE37),FALSE)</f>
        <v>-2</v>
      </c>
      <c r="AF37">
        <f>VLOOKUP($E37,Recharge!$A$1:$AM$119,COLUMN(Recharge!AF37),FALSE)</f>
        <v>0</v>
      </c>
      <c r="AG37">
        <f>VLOOKUP($E37,Recharge!$A$1:$AM$119,COLUMN(Recharge!AG37),FALSE)</f>
        <v>-2</v>
      </c>
      <c r="AH37">
        <f>VLOOKUP($E37,Recharge!$A$1:$AM$119,COLUMN(Recharge!AH37),FALSE)</f>
        <v>0.69999999999999973</v>
      </c>
      <c r="AI37">
        <f>VLOOKUP($E37,Recharge!$A$1:$AM$119,COLUMN(Recharge!AI37),FALSE)</f>
        <v>1.3000000000000009</v>
      </c>
      <c r="AJ37">
        <f>VLOOKUP($E37,Recharge!$A$1:$AM$119,COLUMN(Recharge!AJ37),FALSE)</f>
        <v>-0.10000000000000139</v>
      </c>
      <c r="AK37">
        <f>VLOOKUP($E37,Recharge!$A$1:$AM$119,COLUMN(Recharge!AK37),FALSE)</f>
        <v>-1.68</v>
      </c>
      <c r="AL37">
        <f>VLOOKUP($E37,Recharge!$A$1:$AM$119,COLUMN(Recharge!AL37),FALSE)</f>
        <v>-2.600000000000001</v>
      </c>
      <c r="AM37">
        <f>VLOOKUP($E37,Recharge!$A$1:$AM$119,COLUMN(Recharge!AM37),FALSE)</f>
        <v>-0.80000000000000071</v>
      </c>
    </row>
    <row r="38" spans="1:39" x14ac:dyDescent="0.3">
      <c r="A38">
        <v>32</v>
      </c>
      <c r="B38">
        <v>75.75</v>
      </c>
      <c r="C38">
        <v>75.750969999999995</v>
      </c>
      <c r="D38">
        <v>31.977409999999999</v>
      </c>
      <c r="E38" t="str">
        <f t="shared" si="0"/>
        <v>75.75097|31.97741</v>
      </c>
      <c r="F38">
        <f>VLOOKUP($E38,Recharge!$A$1:$AM$119,COLUMN(Recharge!F38),FALSE)</f>
        <v>-0.67999999999999972</v>
      </c>
      <c r="G38">
        <f>VLOOKUP($E38,Recharge!$A$1:$AM$119,COLUMN(Recharge!G38),FALSE)</f>
        <v>-3.1</v>
      </c>
      <c r="H38">
        <f>VLOOKUP($E38,Recharge!$A$1:$AM$119,COLUMN(Recharge!H38),FALSE)</f>
        <v>-10.32</v>
      </c>
      <c r="I38">
        <f>VLOOKUP($E38,Recharge!$A$1:$AM$119,COLUMN(Recharge!I38),FALSE)</f>
        <v>-3.0700000000000012</v>
      </c>
      <c r="J38">
        <f>VLOOKUP($E38,Recharge!$A$1:$AM$119,COLUMN(Recharge!J38),FALSE)</f>
        <v>-0.79</v>
      </c>
      <c r="K38">
        <f>VLOOKUP($E38,Recharge!$A$1:$AM$119,COLUMN(Recharge!K38),FALSE)</f>
        <v>-6.36</v>
      </c>
      <c r="L38">
        <f>VLOOKUP($E38,Recharge!$A$1:$AM$119,COLUMN(Recharge!L38),FALSE)</f>
        <v>-3.580000000000001</v>
      </c>
      <c r="M38">
        <f>VLOOKUP($E38,Recharge!$A$1:$AM$119,COLUMN(Recharge!M38),FALSE)</f>
        <v>-1.090000000000001</v>
      </c>
      <c r="N38">
        <f>VLOOKUP($E38,Recharge!$A$1:$AM$119,COLUMN(Recharge!N38),FALSE)</f>
        <v>-2.35</v>
      </c>
      <c r="O38">
        <f>VLOOKUP($E38,Recharge!$A$1:$AM$119,COLUMN(Recharge!O38),FALSE)</f>
        <v>-2.430000000000001</v>
      </c>
      <c r="P38">
        <f>VLOOKUP($E38,Recharge!$A$1:$AM$119,COLUMN(Recharge!P38),FALSE)</f>
        <v>-1.52</v>
      </c>
      <c r="Q38">
        <f>VLOOKUP($E38,Recharge!$A$1:$AM$119,COLUMN(Recharge!Q38),FALSE)</f>
        <v>-1.430000000000001</v>
      </c>
      <c r="R38">
        <f>VLOOKUP($E38,Recharge!$A$1:$AM$119,COLUMN(Recharge!R38),FALSE)</f>
        <v>-1.8</v>
      </c>
      <c r="S38">
        <f>VLOOKUP($E38,Recharge!$A$1:$AM$119,COLUMN(Recharge!S38),FALSE)</f>
        <v>-0.12999999999999989</v>
      </c>
      <c r="T38">
        <f>VLOOKUP($E38,Recharge!$A$1:$AM$119,COLUMN(Recharge!T38),FALSE)</f>
        <v>-2.46</v>
      </c>
      <c r="U38">
        <f>VLOOKUP($E38,Recharge!$A$1:$AM$119,COLUMN(Recharge!U38),FALSE)</f>
        <v>-2.97</v>
      </c>
      <c r="V38">
        <f>VLOOKUP($E38,Recharge!$A$1:$AM$119,COLUMN(Recharge!V38),FALSE)</f>
        <v>-1.59</v>
      </c>
      <c r="W38">
        <f>VLOOKUP($E38,Recharge!$A$1:$AM$119,COLUMN(Recharge!W38),FALSE)</f>
        <v>-2.68</v>
      </c>
      <c r="X38">
        <f>VLOOKUP($E38,Recharge!$A$1:$AM$119,COLUMN(Recharge!X38),FALSE)</f>
        <v>-1.42</v>
      </c>
      <c r="Y38">
        <f>VLOOKUP($E38,Recharge!$A$1:$AM$119,COLUMN(Recharge!Y38),FALSE)</f>
        <v>-0.65000000000000036</v>
      </c>
      <c r="Z38">
        <f>VLOOKUP($E38,Recharge!$A$1:$AM$119,COLUMN(Recharge!Z38),FALSE)</f>
        <v>-2.79</v>
      </c>
      <c r="AA38">
        <f>VLOOKUP($E38,Recharge!$A$1:$AM$119,COLUMN(Recharge!AA38),FALSE)</f>
        <v>-0.91000000000000014</v>
      </c>
      <c r="AB38">
        <f>VLOOKUP($E38,Recharge!$A$1:$AM$119,COLUMN(Recharge!AB38),FALSE)</f>
        <v>-1.100000000000001</v>
      </c>
      <c r="AC38">
        <f>VLOOKUP($E38,Recharge!$A$1:$AM$119,COLUMN(Recharge!AC38),FALSE)</f>
        <v>-2.6</v>
      </c>
      <c r="AD38">
        <f>VLOOKUP($E38,Recharge!$A$1:$AM$119,COLUMN(Recharge!AD38),FALSE)</f>
        <v>-1.4500000000000011</v>
      </c>
      <c r="AE38">
        <f>VLOOKUP($E38,Recharge!$A$1:$AM$119,COLUMN(Recharge!AE38),FALSE)</f>
        <v>-2.8000000000000012</v>
      </c>
      <c r="AF38">
        <f>VLOOKUP($E38,Recharge!$A$1:$AM$119,COLUMN(Recharge!AF38),FALSE)</f>
        <v>-1.7500000000000011</v>
      </c>
      <c r="AG38">
        <f>VLOOKUP($E38,Recharge!$A$1:$AM$119,COLUMN(Recharge!AG38),FALSE)</f>
        <v>-2.399999999999999</v>
      </c>
      <c r="AH38">
        <f>VLOOKUP($E38,Recharge!$A$1:$AM$119,COLUMN(Recharge!AH38),FALSE)</f>
        <v>-0.90000000000000036</v>
      </c>
      <c r="AI38">
        <f>VLOOKUP($E38,Recharge!$A$1:$AM$119,COLUMN(Recharge!AI38),FALSE)</f>
        <v>-2.8000000000000012</v>
      </c>
      <c r="AJ38">
        <f>VLOOKUP($E38,Recharge!$A$1:$AM$119,COLUMN(Recharge!AJ38),FALSE)</f>
        <v>-2.100000000000001</v>
      </c>
      <c r="AK38">
        <f>VLOOKUP($E38,Recharge!$A$1:$AM$119,COLUMN(Recharge!AK38),FALSE)</f>
        <v>-2.8000000000000012</v>
      </c>
      <c r="AL38">
        <f>VLOOKUP($E38,Recharge!$A$1:$AM$119,COLUMN(Recharge!AL38),FALSE)</f>
        <v>-2.1</v>
      </c>
      <c r="AM38">
        <f>VLOOKUP($E38,Recharge!$A$1:$AM$119,COLUMN(Recharge!AM38),FALSE)</f>
        <v>-2.2999999999999998</v>
      </c>
    </row>
    <row r="39" spans="1:39" x14ac:dyDescent="0.3">
      <c r="A39">
        <v>31</v>
      </c>
      <c r="B39">
        <v>75.5</v>
      </c>
      <c r="C39">
        <v>75.473550000000003</v>
      </c>
      <c r="D39">
        <v>30.928650000000001</v>
      </c>
      <c r="E39" t="str">
        <f t="shared" si="0"/>
        <v>75.47355|30.92865</v>
      </c>
      <c r="F39">
        <f>VLOOKUP($E39,Recharge!$A$1:$AM$119,COLUMN(Recharge!F39),FALSE)</f>
        <v>0</v>
      </c>
      <c r="G39">
        <f>VLOOKUP($E39,Recharge!$A$1:$AM$119,COLUMN(Recharge!G39),FALSE)</f>
        <v>0</v>
      </c>
      <c r="H39">
        <f>VLOOKUP($E39,Recharge!$A$1:$AM$119,COLUMN(Recharge!H39),FALSE)</f>
        <v>-2.92</v>
      </c>
      <c r="I39">
        <f>VLOOKUP($E39,Recharge!$A$1:$AM$119,COLUMN(Recharge!I39),FALSE)</f>
        <v>-0.1099999999999994</v>
      </c>
      <c r="J39">
        <f>VLOOKUP($E39,Recharge!$A$1:$AM$119,COLUMN(Recharge!J39),FALSE)</f>
        <v>-2.02</v>
      </c>
      <c r="K39">
        <f>VLOOKUP($E39,Recharge!$A$1:$AM$119,COLUMN(Recharge!K39),FALSE)</f>
        <v>0.10000000000000051</v>
      </c>
      <c r="L39">
        <f>VLOOKUP($E39,Recharge!$A$1:$AM$119,COLUMN(Recharge!L39),FALSE)</f>
        <v>-9.9999999999999645E-2</v>
      </c>
      <c r="M39">
        <f>VLOOKUP($E39,Recharge!$A$1:$AM$119,COLUMN(Recharge!M39),FALSE)</f>
        <v>-1.08</v>
      </c>
      <c r="N39">
        <f>VLOOKUP($E39,Recharge!$A$1:$AM$119,COLUMN(Recharge!N39),FALSE)</f>
        <v>-1.65</v>
      </c>
      <c r="O39">
        <f>VLOOKUP($E39,Recharge!$A$1:$AM$119,COLUMN(Recharge!O39),FALSE)</f>
        <v>-2.25</v>
      </c>
      <c r="P39">
        <f>VLOOKUP($E39,Recharge!$A$1:$AM$119,COLUMN(Recharge!P39),FALSE)</f>
        <v>-0.16000000000000009</v>
      </c>
      <c r="Q39">
        <f>VLOOKUP($E39,Recharge!$A$1:$AM$119,COLUMN(Recharge!Q39),FALSE)</f>
        <v>-1.31</v>
      </c>
      <c r="R39">
        <f>VLOOKUP($E39,Recharge!$A$1:$AM$119,COLUMN(Recharge!R39),FALSE)</f>
        <v>-1.7</v>
      </c>
      <c r="S39">
        <f>VLOOKUP($E39,Recharge!$A$1:$AM$119,COLUMN(Recharge!S39),FALSE)</f>
        <v>-0.1800000000000006</v>
      </c>
      <c r="T39">
        <f>VLOOKUP($E39,Recharge!$A$1:$AM$119,COLUMN(Recharge!T39),FALSE)</f>
        <v>-0.35999999999999938</v>
      </c>
      <c r="U39">
        <f>VLOOKUP($E39,Recharge!$A$1:$AM$119,COLUMN(Recharge!U39),FALSE)</f>
        <v>-0.30000000000000071</v>
      </c>
      <c r="V39">
        <f>VLOOKUP($E39,Recharge!$A$1:$AM$119,COLUMN(Recharge!V39),FALSE)</f>
        <v>7.0000000000000284E-2</v>
      </c>
      <c r="W39">
        <f>VLOOKUP($E39,Recharge!$A$1:$AM$119,COLUMN(Recharge!W39),FALSE)</f>
        <v>-0.95000000000000018</v>
      </c>
      <c r="X39">
        <f>VLOOKUP($E39,Recharge!$A$1:$AM$119,COLUMN(Recharge!X39),FALSE)</f>
        <v>0.40000000000000041</v>
      </c>
      <c r="Y39">
        <f>VLOOKUP($E39,Recharge!$A$1:$AM$119,COLUMN(Recharge!Y39),FALSE)</f>
        <v>-1</v>
      </c>
      <c r="Z39">
        <f>VLOOKUP($E39,Recharge!$A$1:$AM$119,COLUMN(Recharge!Z39),FALSE)</f>
        <v>-0.13999999999999879</v>
      </c>
      <c r="AA39">
        <f>VLOOKUP($E39,Recharge!$A$1:$AM$119,COLUMN(Recharge!AA39),FALSE)</f>
        <v>-8.9999999999999858E-2</v>
      </c>
      <c r="AB39">
        <f>VLOOKUP($E39,Recharge!$A$1:$AM$119,COLUMN(Recharge!AB39),FALSE)</f>
        <v>-0.70000000000000107</v>
      </c>
      <c r="AC39">
        <f>VLOOKUP($E39,Recharge!$A$1:$AM$119,COLUMN(Recharge!AC39),FALSE)</f>
        <v>-0.35000000000000142</v>
      </c>
      <c r="AD39">
        <f>VLOOKUP($E39,Recharge!$A$1:$AM$119,COLUMN(Recharge!AD39),FALSE)</f>
        <v>-1.7000000000000011</v>
      </c>
      <c r="AE39">
        <f>VLOOKUP($E39,Recharge!$A$1:$AM$119,COLUMN(Recharge!AE39),FALSE)</f>
        <v>-0.65000000000000036</v>
      </c>
      <c r="AF39">
        <f>VLOOKUP($E39,Recharge!$A$1:$AM$119,COLUMN(Recharge!AF39),FALSE)</f>
        <v>-0.39999999999999858</v>
      </c>
      <c r="AG39">
        <f>VLOOKUP($E39,Recharge!$A$1:$AM$119,COLUMN(Recharge!AG39),FALSE)</f>
        <v>0</v>
      </c>
      <c r="AH39">
        <f>VLOOKUP($E39,Recharge!$A$1:$AM$119,COLUMN(Recharge!AH39),FALSE)</f>
        <v>0</v>
      </c>
      <c r="AI39">
        <f>VLOOKUP($E39,Recharge!$A$1:$AM$119,COLUMN(Recharge!AI39),FALSE)</f>
        <v>0.29000000000000092</v>
      </c>
      <c r="AJ39">
        <f>VLOOKUP($E39,Recharge!$A$1:$AM$119,COLUMN(Recharge!AJ39),FALSE)</f>
        <v>0.25</v>
      </c>
      <c r="AK39">
        <f>VLOOKUP($E39,Recharge!$A$1:$AM$119,COLUMN(Recharge!AK39),FALSE)</f>
        <v>1.3000000000000009</v>
      </c>
      <c r="AL39">
        <f>VLOOKUP($E39,Recharge!$A$1:$AM$119,COLUMN(Recharge!AL39),FALSE)</f>
        <v>0.78000000000000114</v>
      </c>
      <c r="AM39">
        <f>VLOOKUP($E39,Recharge!$A$1:$AM$119,COLUMN(Recharge!AM39),FALSE)</f>
        <v>0.65000000000000036</v>
      </c>
    </row>
    <row r="40" spans="1:39" x14ac:dyDescent="0.3">
      <c r="A40">
        <v>31.25</v>
      </c>
      <c r="B40">
        <v>75.5</v>
      </c>
      <c r="C40">
        <v>75.576890000000006</v>
      </c>
      <c r="D40">
        <v>31.332380000000001</v>
      </c>
      <c r="E40" t="str">
        <f t="shared" si="0"/>
        <v>75.57689|31.33238</v>
      </c>
      <c r="F40">
        <f>VLOOKUP($E40,Recharge!$A$1:$AM$119,COLUMN(Recharge!F40),FALSE)</f>
        <v>-1.140000000000001</v>
      </c>
      <c r="G40">
        <f>VLOOKUP($E40,Recharge!$A$1:$AM$119,COLUMN(Recharge!G40),FALSE)</f>
        <v>0.65000000000000036</v>
      </c>
      <c r="H40">
        <f>VLOOKUP($E40,Recharge!$A$1:$AM$119,COLUMN(Recharge!H40),FALSE)</f>
        <v>-1.4499999999999991</v>
      </c>
      <c r="I40">
        <f>VLOOKUP($E40,Recharge!$A$1:$AM$119,COLUMN(Recharge!I40),FALSE)</f>
        <v>-0.29999999999999888</v>
      </c>
      <c r="J40">
        <f>VLOOKUP($E40,Recharge!$A$1:$AM$119,COLUMN(Recharge!J40),FALSE)</f>
        <v>-0.83999999999999986</v>
      </c>
      <c r="K40">
        <f>VLOOKUP($E40,Recharge!$A$1:$AM$119,COLUMN(Recharge!K40),FALSE)</f>
        <v>-0.36999999999999922</v>
      </c>
      <c r="L40">
        <f>VLOOKUP($E40,Recharge!$A$1:$AM$119,COLUMN(Recharge!L40),FALSE)</f>
        <v>0.11000000000000119</v>
      </c>
      <c r="M40">
        <f>VLOOKUP($E40,Recharge!$A$1:$AM$119,COLUMN(Recharge!M40),FALSE)</f>
        <v>-0.84999999999999964</v>
      </c>
      <c r="N40">
        <f>VLOOKUP($E40,Recharge!$A$1:$AM$119,COLUMN(Recharge!N40),FALSE)</f>
        <v>-0.53000000000000114</v>
      </c>
      <c r="O40">
        <f>VLOOKUP($E40,Recharge!$A$1:$AM$119,COLUMN(Recharge!O40),FALSE)</f>
        <v>-2.109999999999999</v>
      </c>
      <c r="P40">
        <f>VLOOKUP($E40,Recharge!$A$1:$AM$119,COLUMN(Recharge!P40),FALSE)</f>
        <v>-0.94999999999999929</v>
      </c>
      <c r="Q40">
        <f>VLOOKUP($E40,Recharge!$A$1:$AM$119,COLUMN(Recharge!Q40),FALSE)</f>
        <v>-1.0299999999999989</v>
      </c>
      <c r="R40">
        <f>VLOOKUP($E40,Recharge!$A$1:$AM$119,COLUMN(Recharge!R40),FALSE)</f>
        <v>-0.8199999999999994</v>
      </c>
      <c r="S40">
        <f>VLOOKUP($E40,Recharge!$A$1:$AM$119,COLUMN(Recharge!S40),FALSE)</f>
        <v>-0.14999999999999949</v>
      </c>
      <c r="T40">
        <f>VLOOKUP($E40,Recharge!$A$1:$AM$119,COLUMN(Recharge!T40),FALSE)</f>
        <v>0.40000000000000041</v>
      </c>
      <c r="U40">
        <f>VLOOKUP($E40,Recharge!$A$1:$AM$119,COLUMN(Recharge!U40),FALSE)</f>
        <v>-0.77000000000000046</v>
      </c>
      <c r="V40">
        <f>VLOOKUP($E40,Recharge!$A$1:$AM$119,COLUMN(Recharge!V40),FALSE)</f>
        <v>-2.9999999999999361E-2</v>
      </c>
      <c r="W40">
        <f>VLOOKUP($E40,Recharge!$A$1:$AM$119,COLUMN(Recharge!W40),FALSE)</f>
        <v>-3.9999999999999147E-2</v>
      </c>
      <c r="X40">
        <f>VLOOKUP($E40,Recharge!$A$1:$AM$119,COLUMN(Recharge!X40),FALSE)</f>
        <v>8.0000000000000071E-2</v>
      </c>
      <c r="Y40">
        <f>VLOOKUP($E40,Recharge!$A$1:$AM$119,COLUMN(Recharge!Y40),FALSE)</f>
        <v>-0.75999999999999979</v>
      </c>
      <c r="Z40">
        <f>VLOOKUP($E40,Recharge!$A$1:$AM$119,COLUMN(Recharge!Z40),FALSE)</f>
        <v>-0.1699999999999999</v>
      </c>
      <c r="AA40">
        <f>VLOOKUP($E40,Recharge!$A$1:$AM$119,COLUMN(Recharge!AA40),FALSE)</f>
        <v>-0.39999999999999858</v>
      </c>
      <c r="AB40">
        <f>VLOOKUP($E40,Recharge!$A$1:$AM$119,COLUMN(Recharge!AB40),FALSE)</f>
        <v>-2.35</v>
      </c>
      <c r="AC40">
        <f>VLOOKUP($E40,Recharge!$A$1:$AM$119,COLUMN(Recharge!AC40),FALSE)</f>
        <v>-8.75</v>
      </c>
      <c r="AD40">
        <f>VLOOKUP($E40,Recharge!$A$1:$AM$119,COLUMN(Recharge!AD40),FALSE)</f>
        <v>0</v>
      </c>
      <c r="AE40">
        <f>VLOOKUP($E40,Recharge!$A$1:$AM$119,COLUMN(Recharge!AE40),FALSE)</f>
        <v>0</v>
      </c>
      <c r="AF40">
        <f>VLOOKUP($E40,Recharge!$A$1:$AM$119,COLUMN(Recharge!AF40),FALSE)</f>
        <v>0</v>
      </c>
      <c r="AG40">
        <f>VLOOKUP($E40,Recharge!$A$1:$AM$119,COLUMN(Recharge!AG40),FALSE)</f>
        <v>0</v>
      </c>
      <c r="AH40">
        <f>VLOOKUP($E40,Recharge!$A$1:$AM$119,COLUMN(Recharge!AH40),FALSE)</f>
        <v>0</v>
      </c>
      <c r="AI40">
        <f>VLOOKUP($E40,Recharge!$A$1:$AM$119,COLUMN(Recharge!AI40),FALSE)</f>
        <v>2.68</v>
      </c>
      <c r="AJ40">
        <f>VLOOKUP($E40,Recharge!$A$1:$AM$119,COLUMN(Recharge!AJ40),FALSE)</f>
        <v>2.27</v>
      </c>
      <c r="AK40">
        <f>VLOOKUP($E40,Recharge!$A$1:$AM$119,COLUMN(Recharge!AK40),FALSE)</f>
        <v>4.1999999999999993</v>
      </c>
      <c r="AL40">
        <f>VLOOKUP($E40,Recharge!$A$1:$AM$119,COLUMN(Recharge!AL40),FALSE)</f>
        <v>-0.37999999999999901</v>
      </c>
      <c r="AM40">
        <f>VLOOKUP($E40,Recharge!$A$1:$AM$119,COLUMN(Recharge!AM40),FALSE)</f>
        <v>1.890000000000001</v>
      </c>
    </row>
    <row r="41" spans="1:39" x14ac:dyDescent="0.3">
      <c r="A41">
        <v>31.25</v>
      </c>
      <c r="B41">
        <v>75.25</v>
      </c>
      <c r="C41">
        <v>75.25</v>
      </c>
      <c r="D41">
        <v>31.25</v>
      </c>
      <c r="E41" t="str">
        <f t="shared" si="0"/>
        <v>75.25|31.25</v>
      </c>
      <c r="F41">
        <f>VLOOKUP($E41,Recharge!$A$1:$AM$119,COLUMN(Recharge!F41),FALSE)</f>
        <v>-0.33000000000000013</v>
      </c>
      <c r="G41">
        <f>VLOOKUP($E41,Recharge!$A$1:$AM$119,COLUMN(Recharge!G41),FALSE)</f>
        <v>0.41000000000000009</v>
      </c>
      <c r="H41">
        <f>VLOOKUP($E41,Recharge!$A$1:$AM$119,COLUMN(Recharge!H41),FALSE)</f>
        <v>-0.76999999999999957</v>
      </c>
      <c r="I41">
        <f>VLOOKUP($E41,Recharge!$A$1:$AM$119,COLUMN(Recharge!I41),FALSE)</f>
        <v>-0.1699999999999999</v>
      </c>
      <c r="J41">
        <f>VLOOKUP($E41,Recharge!$A$1:$AM$119,COLUMN(Recharge!J41),FALSE)</f>
        <v>-0.44000000000000128</v>
      </c>
      <c r="K41">
        <f>VLOOKUP($E41,Recharge!$A$1:$AM$119,COLUMN(Recharge!K41),FALSE)</f>
        <v>3.9999999999999147E-2</v>
      </c>
      <c r="L41">
        <f>VLOOKUP($E41,Recharge!$A$1:$AM$119,COLUMN(Recharge!L41),FALSE)</f>
        <v>8.0000000000000071E-2</v>
      </c>
      <c r="M41">
        <f>VLOOKUP($E41,Recharge!$A$1:$AM$119,COLUMN(Recharge!M41),FALSE)</f>
        <v>-0.88999999999999879</v>
      </c>
      <c r="N41">
        <f>VLOOKUP($E41,Recharge!$A$1:$AM$119,COLUMN(Recharge!N41),FALSE)</f>
        <v>-0.36999999999999922</v>
      </c>
      <c r="O41">
        <f>VLOOKUP($E41,Recharge!$A$1:$AM$119,COLUMN(Recharge!O41),FALSE)</f>
        <v>-1.379999999999999</v>
      </c>
      <c r="P41">
        <f>VLOOKUP($E41,Recharge!$A$1:$AM$119,COLUMN(Recharge!P41),FALSE)</f>
        <v>-0.97000000000000064</v>
      </c>
      <c r="Q41">
        <f>VLOOKUP($E41,Recharge!$A$1:$AM$119,COLUMN(Recharge!Q41),FALSE)</f>
        <v>-1.4700000000000011</v>
      </c>
      <c r="R41">
        <f>VLOOKUP($E41,Recharge!$A$1:$AM$119,COLUMN(Recharge!R41),FALSE)</f>
        <v>0</v>
      </c>
      <c r="S41">
        <f>VLOOKUP($E41,Recharge!$A$1:$AM$119,COLUMN(Recharge!S41),FALSE)</f>
        <v>1.3000000000000009</v>
      </c>
      <c r="T41">
        <f>VLOOKUP($E41,Recharge!$A$1:$AM$119,COLUMN(Recharge!T41),FALSE)</f>
        <v>-0.75</v>
      </c>
      <c r="U41">
        <f>VLOOKUP($E41,Recharge!$A$1:$AM$119,COLUMN(Recharge!U41),FALSE)</f>
        <v>-0.65000000000000036</v>
      </c>
      <c r="V41">
        <f>VLOOKUP($E41,Recharge!$A$1:$AM$119,COLUMN(Recharge!V41),FALSE)</f>
        <v>0.30000000000000071</v>
      </c>
      <c r="W41">
        <f>VLOOKUP($E41,Recharge!$A$1:$AM$119,COLUMN(Recharge!W41),FALSE)</f>
        <v>-9.9999999999997868E-2</v>
      </c>
      <c r="X41">
        <f>VLOOKUP($E41,Recharge!$A$1:$AM$119,COLUMN(Recharge!X41),FALSE)</f>
        <v>0.94999999999999929</v>
      </c>
      <c r="Y41">
        <f>VLOOKUP($E41,Recharge!$A$1:$AM$119,COLUMN(Recharge!Y41),FALSE)</f>
        <v>0.45000000000000279</v>
      </c>
      <c r="Z41">
        <f>VLOOKUP($E41,Recharge!$A$1:$AM$119,COLUMN(Recharge!Z41),FALSE)</f>
        <v>1.399999999999999</v>
      </c>
      <c r="AA41">
        <f>VLOOKUP($E41,Recharge!$A$1:$AM$119,COLUMN(Recharge!AA41),FALSE)</f>
        <v>1.8000000000000009</v>
      </c>
      <c r="AB41">
        <f>VLOOKUP($E41,Recharge!$A$1:$AM$119,COLUMN(Recharge!AB41),FALSE)</f>
        <v>1.6999999999999991</v>
      </c>
      <c r="AC41">
        <f>VLOOKUP($E41,Recharge!$A$1:$AM$119,COLUMN(Recharge!AC41),FALSE)</f>
        <v>1.1999999999999991</v>
      </c>
      <c r="AD41">
        <f>VLOOKUP($E41,Recharge!$A$1:$AM$119,COLUMN(Recharge!AD41),FALSE)</f>
        <v>2.7999999999999972</v>
      </c>
      <c r="AE41">
        <f>VLOOKUP($E41,Recharge!$A$1:$AM$119,COLUMN(Recharge!AE41),FALSE)</f>
        <v>3.4000000000000021</v>
      </c>
      <c r="AF41">
        <f>VLOOKUP($E41,Recharge!$A$1:$AM$119,COLUMN(Recharge!AF41),FALSE)</f>
        <v>3.899999999999999</v>
      </c>
      <c r="AG41">
        <f>VLOOKUP($E41,Recharge!$A$1:$AM$119,COLUMN(Recharge!AG41),FALSE)</f>
        <v>0.80000000000000071</v>
      </c>
      <c r="AH41">
        <f>VLOOKUP($E41,Recharge!$A$1:$AM$119,COLUMN(Recharge!AH41),FALSE)</f>
        <v>2.149999999999999</v>
      </c>
      <c r="AI41">
        <f>VLOOKUP($E41,Recharge!$A$1:$AM$119,COLUMN(Recharge!AI41),FALSE)</f>
        <v>-0.90000000000000036</v>
      </c>
      <c r="AJ41">
        <f>VLOOKUP($E41,Recharge!$A$1:$AM$119,COLUMN(Recharge!AJ41),FALSE)</f>
        <v>1.0499999999999989</v>
      </c>
      <c r="AK41">
        <f>VLOOKUP($E41,Recharge!$A$1:$AM$119,COLUMN(Recharge!AK41),FALSE)</f>
        <v>1.6</v>
      </c>
      <c r="AL41">
        <f>VLOOKUP($E41,Recharge!$A$1:$AM$119,COLUMN(Recharge!AL41),FALSE)</f>
        <v>2.0099999999999998</v>
      </c>
      <c r="AM41">
        <f>VLOOKUP($E41,Recharge!$A$1:$AM$119,COLUMN(Recharge!AM41),FALSE)</f>
        <v>-4.2000000000000011</v>
      </c>
    </row>
    <row r="42" spans="1:39" x14ac:dyDescent="0.3">
      <c r="A42">
        <v>31.25</v>
      </c>
      <c r="B42">
        <v>75.75</v>
      </c>
      <c r="C42">
        <v>75.769649999999999</v>
      </c>
      <c r="D42">
        <v>31.220669999999998</v>
      </c>
      <c r="E42" t="str">
        <f t="shared" si="0"/>
        <v>75.76965|31.22067</v>
      </c>
      <c r="F42">
        <f>VLOOKUP($E42,Recharge!$A$1:$AM$119,COLUMN(Recharge!F42),FALSE)</f>
        <v>-2.2999999999999998</v>
      </c>
      <c r="G42">
        <f>VLOOKUP($E42,Recharge!$A$1:$AM$119,COLUMN(Recharge!G42),FALSE)</f>
        <v>1.46</v>
      </c>
      <c r="H42">
        <f>VLOOKUP($E42,Recharge!$A$1:$AM$119,COLUMN(Recharge!H42),FALSE)</f>
        <v>-6.23</v>
      </c>
      <c r="I42">
        <f>VLOOKUP($E42,Recharge!$A$1:$AM$119,COLUMN(Recharge!I42),FALSE)</f>
        <v>-4.8199999999999994</v>
      </c>
      <c r="J42">
        <f>VLOOKUP($E42,Recharge!$A$1:$AM$119,COLUMN(Recharge!J42),FALSE)</f>
        <v>-5.2</v>
      </c>
      <c r="K42">
        <f>VLOOKUP($E42,Recharge!$A$1:$AM$119,COLUMN(Recharge!K42),FALSE)</f>
        <v>-1.68</v>
      </c>
      <c r="L42">
        <f>VLOOKUP($E42,Recharge!$A$1:$AM$119,COLUMN(Recharge!L42),FALSE)</f>
        <v>-1</v>
      </c>
      <c r="M42">
        <f>VLOOKUP($E42,Recharge!$A$1:$AM$119,COLUMN(Recharge!M42),FALSE)</f>
        <v>-1.829999999999999</v>
      </c>
      <c r="N42">
        <f>VLOOKUP($E42,Recharge!$A$1:$AM$119,COLUMN(Recharge!N42),FALSE)</f>
        <v>-1.1599999999999999</v>
      </c>
      <c r="O42">
        <f>VLOOKUP($E42,Recharge!$A$1:$AM$119,COLUMN(Recharge!O42),FALSE)</f>
        <v>-3.48</v>
      </c>
      <c r="P42">
        <f>VLOOKUP($E42,Recharge!$A$1:$AM$119,COLUMN(Recharge!P42),FALSE)</f>
        <v>-3.78</v>
      </c>
      <c r="Q42">
        <f>VLOOKUP($E42,Recharge!$A$1:$AM$119,COLUMN(Recharge!Q42),FALSE)</f>
        <v>-4.1800000000000006</v>
      </c>
      <c r="R42">
        <f>VLOOKUP($E42,Recharge!$A$1:$AM$119,COLUMN(Recharge!R42),FALSE)</f>
        <v>0</v>
      </c>
      <c r="S42">
        <f>VLOOKUP($E42,Recharge!$A$1:$AM$119,COLUMN(Recharge!S42),FALSE)</f>
        <v>0</v>
      </c>
      <c r="T42">
        <f>VLOOKUP($E42,Recharge!$A$1:$AM$119,COLUMN(Recharge!T42),FALSE)</f>
        <v>0</v>
      </c>
      <c r="U42">
        <f>VLOOKUP($E42,Recharge!$A$1:$AM$119,COLUMN(Recharge!U42),FALSE)</f>
        <v>0</v>
      </c>
      <c r="V42">
        <f>VLOOKUP($E42,Recharge!$A$1:$AM$119,COLUMN(Recharge!V42),FALSE)</f>
        <v>0</v>
      </c>
      <c r="W42">
        <f>VLOOKUP($E42,Recharge!$A$1:$AM$119,COLUMN(Recharge!W42),FALSE)</f>
        <v>0</v>
      </c>
      <c r="X42">
        <f>VLOOKUP($E42,Recharge!$A$1:$AM$119,COLUMN(Recharge!X42),FALSE)</f>
        <v>0</v>
      </c>
      <c r="Y42">
        <f>VLOOKUP($E42,Recharge!$A$1:$AM$119,COLUMN(Recharge!Y42),FALSE)</f>
        <v>0</v>
      </c>
      <c r="Z42">
        <f>VLOOKUP($E42,Recharge!$A$1:$AM$119,COLUMN(Recharge!Z42),FALSE)</f>
        <v>0</v>
      </c>
      <c r="AA42">
        <f>VLOOKUP($E42,Recharge!$A$1:$AM$119,COLUMN(Recharge!AA42),FALSE)</f>
        <v>3.6699999999999982</v>
      </c>
      <c r="AB42">
        <f>VLOOKUP($E42,Recharge!$A$1:$AM$119,COLUMN(Recharge!AB42),FALSE)</f>
        <v>-2.4699999999999989</v>
      </c>
      <c r="AC42">
        <f>VLOOKUP($E42,Recharge!$A$1:$AM$119,COLUMN(Recharge!AC42),FALSE)</f>
        <v>3.2099999999999969</v>
      </c>
      <c r="AD42">
        <f>VLOOKUP($E42,Recharge!$A$1:$AM$119,COLUMN(Recharge!AD42),FALSE)</f>
        <v>-0.44999999999999929</v>
      </c>
      <c r="AE42">
        <f>VLOOKUP($E42,Recharge!$A$1:$AM$119,COLUMN(Recharge!AE42),FALSE)</f>
        <v>-0.64999999999999858</v>
      </c>
      <c r="AF42">
        <f>VLOOKUP($E42,Recharge!$A$1:$AM$119,COLUMN(Recharge!AF42),FALSE)</f>
        <v>0.30000000000000071</v>
      </c>
      <c r="AG42">
        <f>VLOOKUP($E42,Recharge!$A$1:$AM$119,COLUMN(Recharge!AG42),FALSE)</f>
        <v>-2.370000000000001</v>
      </c>
      <c r="AH42">
        <f>VLOOKUP($E42,Recharge!$A$1:$AM$119,COLUMN(Recharge!AH42),FALSE)</f>
        <v>-0.69999999999999929</v>
      </c>
      <c r="AI42">
        <f>VLOOKUP($E42,Recharge!$A$1:$AM$119,COLUMN(Recharge!AI42),FALSE)</f>
        <v>1.5</v>
      </c>
      <c r="AJ42">
        <f>VLOOKUP($E42,Recharge!$A$1:$AM$119,COLUMN(Recharge!AJ42),FALSE)</f>
        <v>1.8000000000000009</v>
      </c>
      <c r="AK42">
        <f>VLOOKUP($E42,Recharge!$A$1:$AM$119,COLUMN(Recharge!AK42),FALSE)</f>
        <v>0.5</v>
      </c>
      <c r="AL42">
        <f>VLOOKUP($E42,Recharge!$A$1:$AM$119,COLUMN(Recharge!AL42),FALSE)</f>
        <v>1.870000000000001</v>
      </c>
      <c r="AM42">
        <f>VLOOKUP($E42,Recharge!$A$1:$AM$119,COLUMN(Recharge!AM42),FALSE)</f>
        <v>0.90000000000000213</v>
      </c>
    </row>
    <row r="43" spans="1:39" x14ac:dyDescent="0.3">
      <c r="A43">
        <v>31.5</v>
      </c>
      <c r="B43">
        <v>75.5</v>
      </c>
      <c r="C43">
        <v>75.42953</v>
      </c>
      <c r="D43">
        <v>31.54824</v>
      </c>
      <c r="E43" t="str">
        <f t="shared" si="0"/>
        <v>75.42953|31.54824</v>
      </c>
      <c r="F43">
        <f>VLOOKUP($E43,Recharge!$A$1:$AM$119,COLUMN(Recharge!F43),FALSE)</f>
        <v>-0.97000000000000064</v>
      </c>
      <c r="G43">
        <f>VLOOKUP($E43,Recharge!$A$1:$AM$119,COLUMN(Recharge!G43),FALSE)</f>
        <v>-4.76</v>
      </c>
      <c r="H43">
        <f>VLOOKUP($E43,Recharge!$A$1:$AM$119,COLUMN(Recharge!H43),FALSE)</f>
        <v>-3.87</v>
      </c>
      <c r="I43">
        <f>VLOOKUP($E43,Recharge!$A$1:$AM$119,COLUMN(Recharge!I43),FALSE)</f>
        <v>0.21999999999999981</v>
      </c>
      <c r="J43">
        <f>VLOOKUP($E43,Recharge!$A$1:$AM$119,COLUMN(Recharge!J43),FALSE)</f>
        <v>0.1800000000000006</v>
      </c>
      <c r="K43">
        <f>VLOOKUP($E43,Recharge!$A$1:$AM$119,COLUMN(Recharge!K43),FALSE)</f>
        <v>0.12000000000000011</v>
      </c>
      <c r="L43">
        <f>VLOOKUP($E43,Recharge!$A$1:$AM$119,COLUMN(Recharge!L43),FALSE)</f>
        <v>-0.45000000000000018</v>
      </c>
      <c r="M43">
        <f>VLOOKUP($E43,Recharge!$A$1:$AM$119,COLUMN(Recharge!M43),FALSE)</f>
        <v>-0.5</v>
      </c>
      <c r="N43">
        <f>VLOOKUP($E43,Recharge!$A$1:$AM$119,COLUMN(Recharge!N43),FALSE)</f>
        <v>-1.100000000000001</v>
      </c>
      <c r="O43">
        <f>VLOOKUP($E43,Recharge!$A$1:$AM$119,COLUMN(Recharge!O43),FALSE)</f>
        <v>-3.71</v>
      </c>
      <c r="P43">
        <f>VLOOKUP($E43,Recharge!$A$1:$AM$119,COLUMN(Recharge!P43),FALSE)</f>
        <v>-2.77</v>
      </c>
      <c r="Q43">
        <f>VLOOKUP($E43,Recharge!$A$1:$AM$119,COLUMN(Recharge!Q43),FALSE)</f>
        <v>-2.64</v>
      </c>
      <c r="R43">
        <f>VLOOKUP($E43,Recharge!$A$1:$AM$119,COLUMN(Recharge!R43),FALSE)</f>
        <v>-1.45</v>
      </c>
      <c r="S43">
        <f>VLOOKUP($E43,Recharge!$A$1:$AM$119,COLUMN(Recharge!S43),FALSE)</f>
        <v>-0.97999999999999954</v>
      </c>
      <c r="T43">
        <f>VLOOKUP($E43,Recharge!$A$1:$AM$119,COLUMN(Recharge!T43),FALSE)</f>
        <v>-0.44000000000000039</v>
      </c>
      <c r="U43">
        <f>VLOOKUP($E43,Recharge!$A$1:$AM$119,COLUMN(Recharge!U43),FALSE)</f>
        <v>-1.68</v>
      </c>
      <c r="V43">
        <f>VLOOKUP($E43,Recharge!$A$1:$AM$119,COLUMN(Recharge!V43),FALSE)</f>
        <v>0.79999999999999982</v>
      </c>
      <c r="W43">
        <f>VLOOKUP($E43,Recharge!$A$1:$AM$119,COLUMN(Recharge!W43),FALSE)</f>
        <v>-0.54999999999999982</v>
      </c>
      <c r="X43">
        <f>VLOOKUP($E43,Recharge!$A$1:$AM$119,COLUMN(Recharge!X43),FALSE)</f>
        <v>-0.25999999999999979</v>
      </c>
      <c r="Y43">
        <f>VLOOKUP($E43,Recharge!$A$1:$AM$119,COLUMN(Recharge!Y43),FALSE)</f>
        <v>-0.55000000000000071</v>
      </c>
      <c r="Z43">
        <f>VLOOKUP($E43,Recharge!$A$1:$AM$119,COLUMN(Recharge!Z43),FALSE)</f>
        <v>-0.88999999999999879</v>
      </c>
      <c r="AA43">
        <f>VLOOKUP($E43,Recharge!$A$1:$AM$119,COLUMN(Recharge!AA43),FALSE)</f>
        <v>-0.52999999999999936</v>
      </c>
      <c r="AB43">
        <f>VLOOKUP($E43,Recharge!$A$1:$AM$119,COLUMN(Recharge!AB43),FALSE)</f>
        <v>-1.350000000000001</v>
      </c>
      <c r="AC43">
        <f>VLOOKUP($E43,Recharge!$A$1:$AM$119,COLUMN(Recharge!AC43),FALSE)</f>
        <v>-0.32000000000000028</v>
      </c>
      <c r="AD43">
        <f>VLOOKUP($E43,Recharge!$A$1:$AM$119,COLUMN(Recharge!AD43),FALSE)</f>
        <v>-1.330000000000001</v>
      </c>
      <c r="AE43">
        <f>VLOOKUP($E43,Recharge!$A$1:$AM$119,COLUMN(Recharge!AE43),FALSE)</f>
        <v>-0.5</v>
      </c>
      <c r="AF43">
        <f>VLOOKUP($E43,Recharge!$A$1:$AM$119,COLUMN(Recharge!AF43),FALSE)</f>
        <v>-0.84999999999999964</v>
      </c>
      <c r="AG43">
        <f>VLOOKUP($E43,Recharge!$A$1:$AM$119,COLUMN(Recharge!AG43),FALSE)</f>
        <v>-0.95999999999999908</v>
      </c>
      <c r="AH43">
        <f>VLOOKUP($E43,Recharge!$A$1:$AM$119,COLUMN(Recharge!AH43),FALSE)</f>
        <v>8.6</v>
      </c>
      <c r="AI43">
        <f>VLOOKUP($E43,Recharge!$A$1:$AM$119,COLUMN(Recharge!AI43),FALSE)</f>
        <v>-0.5</v>
      </c>
      <c r="AJ43">
        <f>VLOOKUP($E43,Recharge!$A$1:$AM$119,COLUMN(Recharge!AJ43),FALSE)</f>
        <v>0</v>
      </c>
      <c r="AK43">
        <f>VLOOKUP($E43,Recharge!$A$1:$AM$119,COLUMN(Recharge!AK43),FALSE)</f>
        <v>0.54999999999999982</v>
      </c>
      <c r="AL43">
        <f>VLOOKUP($E43,Recharge!$A$1:$AM$119,COLUMN(Recharge!AL43),FALSE)</f>
        <v>0.94999999999999929</v>
      </c>
      <c r="AM43">
        <f>VLOOKUP($E43,Recharge!$A$1:$AM$119,COLUMN(Recharge!AM43),FALSE)</f>
        <v>-0.59999999999999964</v>
      </c>
    </row>
    <row r="44" spans="1:39" x14ac:dyDescent="0.3">
      <c r="A44">
        <v>30.75</v>
      </c>
      <c r="B44">
        <v>75.5</v>
      </c>
      <c r="C44">
        <v>75.475359999999995</v>
      </c>
      <c r="D44">
        <v>30.804169999999999</v>
      </c>
      <c r="E44" t="str">
        <f t="shared" si="0"/>
        <v>75.47536|30.80417</v>
      </c>
      <c r="F44">
        <f>VLOOKUP($E44,Recharge!$A$1:$AM$119,COLUMN(Recharge!F44),FALSE)</f>
        <v>0.17999999999999969</v>
      </c>
      <c r="G44">
        <f>VLOOKUP($E44,Recharge!$A$1:$AM$119,COLUMN(Recharge!G44),FALSE)</f>
        <v>0.58999999999999986</v>
      </c>
      <c r="H44">
        <f>VLOOKUP($E44,Recharge!$A$1:$AM$119,COLUMN(Recharge!H44),FALSE)</f>
        <v>-1.25</v>
      </c>
      <c r="I44">
        <f>VLOOKUP($E44,Recharge!$A$1:$AM$119,COLUMN(Recharge!I44),FALSE)</f>
        <v>0.1699999999999999</v>
      </c>
      <c r="J44">
        <f>VLOOKUP($E44,Recharge!$A$1:$AM$119,COLUMN(Recharge!J44),FALSE)</f>
        <v>-1.42</v>
      </c>
      <c r="K44">
        <f>VLOOKUP($E44,Recharge!$A$1:$AM$119,COLUMN(Recharge!K44),FALSE)</f>
        <v>0.29999999999999888</v>
      </c>
      <c r="L44">
        <f>VLOOKUP($E44,Recharge!$A$1:$AM$119,COLUMN(Recharge!L44),FALSE)</f>
        <v>-4.0000000000000917E-2</v>
      </c>
      <c r="M44">
        <f>VLOOKUP($E44,Recharge!$A$1:$AM$119,COLUMN(Recharge!M44),FALSE)</f>
        <v>-0.1199999999999992</v>
      </c>
      <c r="N44">
        <f>VLOOKUP($E44,Recharge!$A$1:$AM$119,COLUMN(Recharge!N44),FALSE)</f>
        <v>-0.5</v>
      </c>
      <c r="O44">
        <f>VLOOKUP($E44,Recharge!$A$1:$AM$119,COLUMN(Recharge!O44),FALSE)</f>
        <v>-1.01</v>
      </c>
      <c r="P44">
        <f>VLOOKUP($E44,Recharge!$A$1:$AM$119,COLUMN(Recharge!P44),FALSE)</f>
        <v>2.000000000000135E-2</v>
      </c>
      <c r="Q44">
        <f>VLOOKUP($E44,Recharge!$A$1:$AM$119,COLUMN(Recharge!Q44),FALSE)</f>
        <v>-0.95999999999999908</v>
      </c>
      <c r="R44">
        <f>VLOOKUP($E44,Recharge!$A$1:$AM$119,COLUMN(Recharge!R44),FALSE)</f>
        <v>-0.74000000000000021</v>
      </c>
      <c r="S44">
        <f>VLOOKUP($E44,Recharge!$A$1:$AM$119,COLUMN(Recharge!S44),FALSE)</f>
        <v>0.40000000000000041</v>
      </c>
      <c r="T44">
        <f>VLOOKUP($E44,Recharge!$A$1:$AM$119,COLUMN(Recharge!T44),FALSE)</f>
        <v>0.77000000000000135</v>
      </c>
      <c r="U44">
        <f>VLOOKUP($E44,Recharge!$A$1:$AM$119,COLUMN(Recharge!U44),FALSE)</f>
        <v>0.32000000000000028</v>
      </c>
      <c r="V44">
        <f>VLOOKUP($E44,Recharge!$A$1:$AM$119,COLUMN(Recharge!V44),FALSE)</f>
        <v>0.58999999999999986</v>
      </c>
      <c r="W44">
        <f>VLOOKUP($E44,Recharge!$A$1:$AM$119,COLUMN(Recharge!W44),FALSE)</f>
        <v>0.21999999999999889</v>
      </c>
      <c r="X44">
        <f>VLOOKUP($E44,Recharge!$A$1:$AM$119,COLUMN(Recharge!X44),FALSE)</f>
        <v>1.25</v>
      </c>
      <c r="Y44">
        <f>VLOOKUP($E44,Recharge!$A$1:$AM$119,COLUMN(Recharge!Y44),FALSE)</f>
        <v>0.14999999999999861</v>
      </c>
      <c r="Z44">
        <f>VLOOKUP($E44,Recharge!$A$1:$AM$119,COLUMN(Recharge!Z44),FALSE)</f>
        <v>0.69999999999999929</v>
      </c>
      <c r="AA44">
        <f>VLOOKUP($E44,Recharge!$A$1:$AM$119,COLUMN(Recharge!AA44),FALSE)</f>
        <v>1.2999999999999969</v>
      </c>
      <c r="AB44">
        <f>VLOOKUP($E44,Recharge!$A$1:$AM$119,COLUMN(Recharge!AB44),FALSE)</f>
        <v>-0.55000000000000071</v>
      </c>
      <c r="AC44">
        <f>VLOOKUP($E44,Recharge!$A$1:$AM$119,COLUMN(Recharge!AC44),FALSE)</f>
        <v>1.57</v>
      </c>
      <c r="AD44">
        <f>VLOOKUP($E44,Recharge!$A$1:$AM$119,COLUMN(Recharge!AD44),FALSE)</f>
        <v>0.80000000000000071</v>
      </c>
      <c r="AE44">
        <f>VLOOKUP($E44,Recharge!$A$1:$AM$119,COLUMN(Recharge!AE44),FALSE)</f>
        <v>0.40000000000000208</v>
      </c>
      <c r="AF44">
        <f>VLOOKUP($E44,Recharge!$A$1:$AM$119,COLUMN(Recharge!AF44),FALSE)</f>
        <v>2.899999999999999</v>
      </c>
      <c r="AG44">
        <f>VLOOKUP($E44,Recharge!$A$1:$AM$119,COLUMN(Recharge!AG44),FALSE)</f>
        <v>2.2199999999999989</v>
      </c>
      <c r="AH44">
        <f>VLOOKUP($E44,Recharge!$A$1:$AM$119,COLUMN(Recharge!AH44),FALSE)</f>
        <v>0.55000000000000071</v>
      </c>
      <c r="AI44">
        <f>VLOOKUP($E44,Recharge!$A$1:$AM$119,COLUMN(Recharge!AI44),FALSE)</f>
        <v>4.6099999999999994</v>
      </c>
      <c r="AJ44">
        <f>VLOOKUP($E44,Recharge!$A$1:$AM$119,COLUMN(Recharge!AJ44),FALSE)</f>
        <v>2.600000000000001</v>
      </c>
      <c r="AK44">
        <f>VLOOKUP($E44,Recharge!$A$1:$AM$119,COLUMN(Recharge!AK44),FALSE)</f>
        <v>0.80000000000000071</v>
      </c>
      <c r="AL44">
        <f>VLOOKUP($E44,Recharge!$A$1:$AM$119,COLUMN(Recharge!AL44),FALSE)</f>
        <v>11.856666666666669</v>
      </c>
      <c r="AM44">
        <f>VLOOKUP($E44,Recharge!$A$1:$AM$119,COLUMN(Recharge!AM44),FALSE)</f>
        <v>0.30000000000000071</v>
      </c>
    </row>
    <row r="45" spans="1:39" x14ac:dyDescent="0.3">
      <c r="A45">
        <v>30.75</v>
      </c>
      <c r="B45">
        <v>75.75</v>
      </c>
      <c r="C45">
        <v>75.707669999999993</v>
      </c>
      <c r="D45">
        <v>30.706849999999999</v>
      </c>
      <c r="E45" t="str">
        <f t="shared" si="0"/>
        <v>75.70767|30.70685</v>
      </c>
      <c r="F45">
        <f>VLOOKUP($E45,Recharge!$A$1:$AM$119,COLUMN(Recharge!F45),FALSE)</f>
        <v>0.30000000000000071</v>
      </c>
      <c r="G45">
        <f>VLOOKUP($E45,Recharge!$A$1:$AM$119,COLUMN(Recharge!G45),FALSE)</f>
        <v>0.69000000000000128</v>
      </c>
      <c r="H45">
        <f>VLOOKUP($E45,Recharge!$A$1:$AM$119,COLUMN(Recharge!H45),FALSE)</f>
        <v>-2.6</v>
      </c>
      <c r="I45">
        <f>VLOOKUP($E45,Recharge!$A$1:$AM$119,COLUMN(Recharge!I45),FALSE)</f>
        <v>0.12000000000000099</v>
      </c>
      <c r="J45">
        <f>VLOOKUP($E45,Recharge!$A$1:$AM$119,COLUMN(Recharge!J45),FALSE)</f>
        <v>-1.6900000000000011</v>
      </c>
      <c r="K45">
        <f>VLOOKUP($E45,Recharge!$A$1:$AM$119,COLUMN(Recharge!K45),FALSE)</f>
        <v>9.9999999999997868E-3</v>
      </c>
      <c r="L45">
        <f>VLOOKUP($E45,Recharge!$A$1:$AM$119,COLUMN(Recharge!L45),FALSE)</f>
        <v>0.19999999999999929</v>
      </c>
      <c r="M45">
        <f>VLOOKUP($E45,Recharge!$A$1:$AM$119,COLUMN(Recharge!M45),FALSE)</f>
        <v>2.000000000000135E-2</v>
      </c>
      <c r="N45">
        <f>VLOOKUP($E45,Recharge!$A$1:$AM$119,COLUMN(Recharge!N45),FALSE)</f>
        <v>-1.999999999999957E-2</v>
      </c>
      <c r="O45">
        <f>VLOOKUP($E45,Recharge!$A$1:$AM$119,COLUMN(Recharge!O45),FALSE)</f>
        <v>-1.370000000000001</v>
      </c>
      <c r="P45">
        <f>VLOOKUP($E45,Recharge!$A$1:$AM$119,COLUMN(Recharge!P45),FALSE)</f>
        <v>-0.30000000000000071</v>
      </c>
      <c r="Q45">
        <f>VLOOKUP($E45,Recharge!$A$1:$AM$119,COLUMN(Recharge!Q45),FALSE)</f>
        <v>0.1699999999999999</v>
      </c>
      <c r="R45">
        <f>VLOOKUP($E45,Recharge!$A$1:$AM$119,COLUMN(Recharge!R45),FALSE)</f>
        <v>-9.9999999999997868E-3</v>
      </c>
      <c r="S45">
        <f>VLOOKUP($E45,Recharge!$A$1:$AM$119,COLUMN(Recharge!S45),FALSE)</f>
        <v>-9.9999999999999645E-2</v>
      </c>
      <c r="T45">
        <f>VLOOKUP($E45,Recharge!$A$1:$AM$119,COLUMN(Recharge!T45),FALSE)</f>
        <v>-1.6</v>
      </c>
      <c r="U45">
        <f>VLOOKUP($E45,Recharge!$A$1:$AM$119,COLUMN(Recharge!U45),FALSE)</f>
        <v>-8.9999999999999858E-2</v>
      </c>
      <c r="V45">
        <f>VLOOKUP($E45,Recharge!$A$1:$AM$119,COLUMN(Recharge!V45),FALSE)</f>
        <v>6.0000000000000497E-2</v>
      </c>
      <c r="W45">
        <f>VLOOKUP($E45,Recharge!$A$1:$AM$119,COLUMN(Recharge!W45),FALSE)</f>
        <v>-0.24000000000000021</v>
      </c>
      <c r="X45">
        <f>VLOOKUP($E45,Recharge!$A$1:$AM$119,COLUMN(Recharge!X45),FALSE)</f>
        <v>9.9999999999999645E-2</v>
      </c>
      <c r="Y45">
        <f>VLOOKUP($E45,Recharge!$A$1:$AM$119,COLUMN(Recharge!Y45),FALSE)</f>
        <v>-0.1699999999999999</v>
      </c>
      <c r="Z45">
        <f>VLOOKUP($E45,Recharge!$A$1:$AM$119,COLUMN(Recharge!Z45),FALSE)</f>
        <v>-3.100000000000001</v>
      </c>
      <c r="AA45">
        <f>VLOOKUP($E45,Recharge!$A$1:$AM$119,COLUMN(Recharge!AA45),FALSE)</f>
        <v>9.9999999999997868E-3</v>
      </c>
      <c r="AB45">
        <f>VLOOKUP($E45,Recharge!$A$1:$AM$119,COLUMN(Recharge!AB45),FALSE)</f>
        <v>-0.21000000000000091</v>
      </c>
      <c r="AC45">
        <f>VLOOKUP($E45,Recharge!$A$1:$AM$119,COLUMN(Recharge!AC45),FALSE)</f>
        <v>-9.9999999999997868E-3</v>
      </c>
      <c r="AD45">
        <f>VLOOKUP($E45,Recharge!$A$1:$AM$119,COLUMN(Recharge!AD45),FALSE)</f>
        <v>-3.000000000000114E-2</v>
      </c>
      <c r="AE45">
        <f>VLOOKUP($E45,Recharge!$A$1:$AM$119,COLUMN(Recharge!AE45),FALSE)</f>
        <v>-0.15000000000000041</v>
      </c>
      <c r="AF45">
        <f>VLOOKUP($E45,Recharge!$A$1:$AM$119,COLUMN(Recharge!AF45),FALSE)</f>
        <v>0.50999999999999979</v>
      </c>
      <c r="AG45">
        <f>VLOOKUP($E45,Recharge!$A$1:$AM$119,COLUMN(Recharge!AG45),FALSE)</f>
        <v>-0.13000000000000081</v>
      </c>
      <c r="AH45">
        <f>VLOOKUP($E45,Recharge!$A$1:$AM$119,COLUMN(Recharge!AH45),FALSE)</f>
        <v>-0.48000000000000043</v>
      </c>
      <c r="AI45">
        <f>VLOOKUP($E45,Recharge!$A$1:$AM$119,COLUMN(Recharge!AI45),FALSE)</f>
        <v>0.25</v>
      </c>
      <c r="AJ45">
        <f>VLOOKUP($E45,Recharge!$A$1:$AM$119,COLUMN(Recharge!AJ45),FALSE)</f>
        <v>0.94999999999999929</v>
      </c>
      <c r="AK45">
        <f>VLOOKUP($E45,Recharge!$A$1:$AM$119,COLUMN(Recharge!AK45),FALSE)</f>
        <v>1.5</v>
      </c>
      <c r="AL45">
        <f>VLOOKUP($E45,Recharge!$A$1:$AM$119,COLUMN(Recharge!AL45),FALSE)</f>
        <v>1.899999999999999</v>
      </c>
      <c r="AM45">
        <f>VLOOKUP($E45,Recharge!$A$1:$AM$119,COLUMN(Recharge!AM45),FALSE)</f>
        <v>1</v>
      </c>
    </row>
    <row r="46" spans="1:39" x14ac:dyDescent="0.3">
      <c r="A46">
        <v>30.75</v>
      </c>
      <c r="B46">
        <v>76</v>
      </c>
      <c r="C46">
        <v>76.037289999999999</v>
      </c>
      <c r="D46">
        <v>30.798870000000001</v>
      </c>
      <c r="E46" t="str">
        <f t="shared" si="0"/>
        <v>76.03729|30.79887</v>
      </c>
      <c r="F46">
        <f>VLOOKUP($E46,Recharge!$A$1:$AM$119,COLUMN(Recharge!F46),FALSE)</f>
        <v>0.44999999999999929</v>
      </c>
      <c r="G46">
        <f>VLOOKUP($E46,Recharge!$A$1:$AM$119,COLUMN(Recharge!G46),FALSE)</f>
        <v>1.359999999999999</v>
      </c>
      <c r="H46">
        <f>VLOOKUP($E46,Recharge!$A$1:$AM$119,COLUMN(Recharge!H46),FALSE)</f>
        <v>-1.0500000000000009</v>
      </c>
      <c r="I46">
        <f>VLOOKUP($E46,Recharge!$A$1:$AM$119,COLUMN(Recharge!I46),FALSE)</f>
        <v>-1.0500000000000009</v>
      </c>
      <c r="J46">
        <f>VLOOKUP($E46,Recharge!$A$1:$AM$119,COLUMN(Recharge!J46),FALSE)</f>
        <v>-1.48</v>
      </c>
      <c r="K46">
        <f>VLOOKUP($E46,Recharge!$A$1:$AM$119,COLUMN(Recharge!K46),FALSE)</f>
        <v>-0.40000000000000041</v>
      </c>
      <c r="L46">
        <f>VLOOKUP($E46,Recharge!$A$1:$AM$119,COLUMN(Recharge!L46),FALSE)</f>
        <v>0.35000000000000048</v>
      </c>
      <c r="M46">
        <f>VLOOKUP($E46,Recharge!$A$1:$AM$119,COLUMN(Recharge!M46),FALSE)</f>
        <v>-0.94999999999999929</v>
      </c>
      <c r="N46">
        <f>VLOOKUP($E46,Recharge!$A$1:$AM$119,COLUMN(Recharge!N46),FALSE)</f>
        <v>-1.8000000000000009</v>
      </c>
      <c r="O46">
        <f>VLOOKUP($E46,Recharge!$A$1:$AM$119,COLUMN(Recharge!O46),FALSE)</f>
        <v>-1.879999999999999</v>
      </c>
      <c r="P46">
        <f>VLOOKUP($E46,Recharge!$A$1:$AM$119,COLUMN(Recharge!P46),FALSE)</f>
        <v>-1.19</v>
      </c>
      <c r="Q46">
        <f>VLOOKUP($E46,Recharge!$A$1:$AM$119,COLUMN(Recharge!Q46),FALSE)</f>
        <v>-1.38</v>
      </c>
      <c r="R46">
        <f>VLOOKUP($E46,Recharge!$A$1:$AM$119,COLUMN(Recharge!R46),FALSE)</f>
        <v>0</v>
      </c>
      <c r="S46">
        <f>VLOOKUP($E46,Recharge!$A$1:$AM$119,COLUMN(Recharge!S46),FALSE)</f>
        <v>8.5500000000000007</v>
      </c>
      <c r="T46">
        <f>VLOOKUP($E46,Recharge!$A$1:$AM$119,COLUMN(Recharge!T46),FALSE)</f>
        <v>9.4700000000000006</v>
      </c>
      <c r="U46">
        <f>VLOOKUP($E46,Recharge!$A$1:$AM$119,COLUMN(Recharge!U46),FALSE)</f>
        <v>-9.9999999999999645E-2</v>
      </c>
      <c r="V46">
        <f>VLOOKUP($E46,Recharge!$A$1:$AM$119,COLUMN(Recharge!V46),FALSE)</f>
        <v>1.02</v>
      </c>
      <c r="W46">
        <f>VLOOKUP($E46,Recharge!$A$1:$AM$119,COLUMN(Recharge!W46),FALSE)</f>
        <v>0.48000000000000043</v>
      </c>
      <c r="X46">
        <f>VLOOKUP($E46,Recharge!$A$1:$AM$119,COLUMN(Recharge!X46),FALSE)</f>
        <v>-9.9999999999997868E-3</v>
      </c>
      <c r="Y46">
        <f>VLOOKUP($E46,Recharge!$A$1:$AM$119,COLUMN(Recharge!Y46),FALSE)</f>
        <v>-0.41999999999999987</v>
      </c>
      <c r="Z46">
        <f>VLOOKUP($E46,Recharge!$A$1:$AM$119,COLUMN(Recharge!Z46),FALSE)</f>
        <v>0.59999999999999964</v>
      </c>
      <c r="AA46">
        <f>VLOOKUP($E46,Recharge!$A$1:$AM$119,COLUMN(Recharge!AA46),FALSE)</f>
        <v>0.47000000000000242</v>
      </c>
      <c r="AB46">
        <f>VLOOKUP($E46,Recharge!$A$1:$AM$119,COLUMN(Recharge!AB46),FALSE)</f>
        <v>-1.399999999999999</v>
      </c>
      <c r="AC46">
        <f>VLOOKUP($E46,Recharge!$A$1:$AM$119,COLUMN(Recharge!AC46),FALSE)</f>
        <v>0.49999999999999822</v>
      </c>
      <c r="AD46">
        <f>VLOOKUP($E46,Recharge!$A$1:$AM$119,COLUMN(Recharge!AD46),FALSE)</f>
        <v>-1.149999999999999</v>
      </c>
      <c r="AE46">
        <f>VLOOKUP($E46,Recharge!$A$1:$AM$119,COLUMN(Recharge!AE46),FALSE)</f>
        <v>-1.100000000000001</v>
      </c>
      <c r="AF46">
        <f>VLOOKUP($E46,Recharge!$A$1:$AM$119,COLUMN(Recharge!AF46),FALSE)</f>
        <v>-1.5500000000000009</v>
      </c>
      <c r="AG46">
        <f>VLOOKUP($E46,Recharge!$A$1:$AM$119,COLUMN(Recharge!AG46),FALSE)</f>
        <v>0</v>
      </c>
      <c r="AH46">
        <f>VLOOKUP($E46,Recharge!$A$1:$AM$119,COLUMN(Recharge!AH46),FALSE)</f>
        <v>0</v>
      </c>
      <c r="AI46">
        <f>VLOOKUP($E46,Recharge!$A$1:$AM$119,COLUMN(Recharge!AI46),FALSE)</f>
        <v>0.20000000000000109</v>
      </c>
      <c r="AJ46">
        <f>VLOOKUP($E46,Recharge!$A$1:$AM$119,COLUMN(Recharge!AJ46),FALSE)</f>
        <v>0.25</v>
      </c>
      <c r="AK46">
        <f>VLOOKUP($E46,Recharge!$A$1:$AM$119,COLUMN(Recharge!AK46),FALSE)</f>
        <v>0.26999999999999957</v>
      </c>
      <c r="AL46">
        <f>VLOOKUP($E46,Recharge!$A$1:$AM$119,COLUMN(Recharge!AL46),FALSE)</f>
        <v>-4.9999999999998927E-2</v>
      </c>
      <c r="AM46">
        <f>VLOOKUP($E46,Recharge!$A$1:$AM$119,COLUMN(Recharge!AM46),FALSE)</f>
        <v>-0.5</v>
      </c>
    </row>
    <row r="47" spans="1:39" x14ac:dyDescent="0.3">
      <c r="A47">
        <v>30.75</v>
      </c>
      <c r="B47">
        <v>76.25</v>
      </c>
      <c r="C47">
        <v>76.222080000000005</v>
      </c>
      <c r="D47">
        <v>30.70063</v>
      </c>
      <c r="E47" t="str">
        <f t="shared" si="0"/>
        <v>76.22208|30.70063</v>
      </c>
      <c r="F47">
        <f>VLOOKUP($E47,Recharge!$A$1:$AM$119,COLUMN(Recharge!F47),FALSE)</f>
        <v>0</v>
      </c>
      <c r="G47">
        <f>VLOOKUP($E47,Recharge!$A$1:$AM$119,COLUMN(Recharge!G47),FALSE)</f>
        <v>1.350000000000001</v>
      </c>
      <c r="H47">
        <f>VLOOKUP($E47,Recharge!$A$1:$AM$119,COLUMN(Recharge!H47),FALSE)</f>
        <v>-2.91</v>
      </c>
      <c r="I47">
        <f>VLOOKUP($E47,Recharge!$A$1:$AM$119,COLUMN(Recharge!I47),FALSE)</f>
        <v>-0.29000000000000092</v>
      </c>
      <c r="J47">
        <f>VLOOKUP($E47,Recharge!$A$1:$AM$119,COLUMN(Recharge!J47),FALSE)</f>
        <v>-0.59999999999999964</v>
      </c>
      <c r="K47">
        <f>VLOOKUP($E47,Recharge!$A$1:$AM$119,COLUMN(Recharge!K47),FALSE)</f>
        <v>-0.88000000000000078</v>
      </c>
      <c r="L47">
        <f>VLOOKUP($E47,Recharge!$A$1:$AM$119,COLUMN(Recharge!L47),FALSE)</f>
        <v>0.20000000000000109</v>
      </c>
      <c r="M47">
        <f>VLOOKUP($E47,Recharge!$A$1:$AM$119,COLUMN(Recharge!M47),FALSE)</f>
        <v>-1.85</v>
      </c>
      <c r="N47">
        <f>VLOOKUP($E47,Recharge!$A$1:$AM$119,COLUMN(Recharge!N47),FALSE)</f>
        <v>-0.35999999999999938</v>
      </c>
      <c r="O47">
        <f>VLOOKUP($E47,Recharge!$A$1:$AM$119,COLUMN(Recharge!O47),FALSE)</f>
        <v>-0.75999999999999979</v>
      </c>
      <c r="P47">
        <f>VLOOKUP($E47,Recharge!$A$1:$AM$119,COLUMN(Recharge!P47),FALSE)</f>
        <v>-1.24</v>
      </c>
      <c r="Q47">
        <f>VLOOKUP($E47,Recharge!$A$1:$AM$119,COLUMN(Recharge!Q47),FALSE)</f>
        <v>-0.12000000000000099</v>
      </c>
      <c r="R47">
        <f>VLOOKUP($E47,Recharge!$A$1:$AM$119,COLUMN(Recharge!R47),FALSE)</f>
        <v>-1.6999999999999991</v>
      </c>
      <c r="S47">
        <f>VLOOKUP($E47,Recharge!$A$1:$AM$119,COLUMN(Recharge!S47),FALSE)</f>
        <v>-1.85</v>
      </c>
      <c r="T47">
        <f>VLOOKUP($E47,Recharge!$A$1:$AM$119,COLUMN(Recharge!T47),FALSE)</f>
        <v>-0.48000000000000043</v>
      </c>
      <c r="U47">
        <f>VLOOKUP($E47,Recharge!$A$1:$AM$119,COLUMN(Recharge!U47),FALSE)</f>
        <v>-0.55000000000000071</v>
      </c>
      <c r="V47">
        <f>VLOOKUP($E47,Recharge!$A$1:$AM$119,COLUMN(Recharge!V47),FALSE)</f>
        <v>0.47000000000000058</v>
      </c>
      <c r="W47">
        <f>VLOOKUP($E47,Recharge!$A$1:$AM$119,COLUMN(Recharge!W47),FALSE)</f>
        <v>0.44999999999999929</v>
      </c>
      <c r="X47">
        <f>VLOOKUP($E47,Recharge!$A$1:$AM$119,COLUMN(Recharge!X47),FALSE)</f>
        <v>0.34999999999999959</v>
      </c>
      <c r="Y47">
        <f>VLOOKUP($E47,Recharge!$A$1:$AM$119,COLUMN(Recharge!Y47),FALSE)</f>
        <v>-0.11000000000000119</v>
      </c>
      <c r="Z47">
        <f>VLOOKUP($E47,Recharge!$A$1:$AM$119,COLUMN(Recharge!Z47),FALSE)</f>
        <v>0.70000000000000107</v>
      </c>
      <c r="AA47">
        <f>VLOOKUP($E47,Recharge!$A$1:$AM$119,COLUMN(Recharge!AA47),FALSE)</f>
        <v>0.5</v>
      </c>
      <c r="AB47">
        <f>VLOOKUP($E47,Recharge!$A$1:$AM$119,COLUMN(Recharge!AB47),FALSE)</f>
        <v>-0.44999999999999929</v>
      </c>
      <c r="AC47">
        <f>VLOOKUP($E47,Recharge!$A$1:$AM$119,COLUMN(Recharge!AC47),FALSE)</f>
        <v>0.54999999999999716</v>
      </c>
      <c r="AD47">
        <f>VLOOKUP($E47,Recharge!$A$1:$AM$119,COLUMN(Recharge!AD47),FALSE)</f>
        <v>-0.90000000000000213</v>
      </c>
      <c r="AE47">
        <f>VLOOKUP($E47,Recharge!$A$1:$AM$119,COLUMN(Recharge!AE47),FALSE)</f>
        <v>-0.59999999999999787</v>
      </c>
      <c r="AF47">
        <f>VLOOKUP($E47,Recharge!$A$1:$AM$119,COLUMN(Recharge!AF47),FALSE)</f>
        <v>0.12000000000000099</v>
      </c>
      <c r="AG47">
        <f>VLOOKUP($E47,Recharge!$A$1:$AM$119,COLUMN(Recharge!AG47),FALSE)</f>
        <v>17.149999999999999</v>
      </c>
      <c r="AH47">
        <f>VLOOKUP($E47,Recharge!$A$1:$AM$119,COLUMN(Recharge!AH47),FALSE)</f>
        <v>0.75</v>
      </c>
      <c r="AI47">
        <f>VLOOKUP($E47,Recharge!$A$1:$AM$119,COLUMN(Recharge!AI47),FALSE)</f>
        <v>-0.21999999999999889</v>
      </c>
      <c r="AJ47">
        <f>VLOOKUP($E47,Recharge!$A$1:$AM$119,COLUMN(Recharge!AJ47),FALSE)</f>
        <v>0.89999999999999858</v>
      </c>
      <c r="AK47">
        <f>VLOOKUP($E47,Recharge!$A$1:$AM$119,COLUMN(Recharge!AK47),FALSE)</f>
        <v>1.3000000000000009</v>
      </c>
      <c r="AL47">
        <f>VLOOKUP($E47,Recharge!$A$1:$AM$119,COLUMN(Recharge!AL47),FALSE)</f>
        <v>1.0500000000000009</v>
      </c>
      <c r="AM47">
        <f>VLOOKUP($E47,Recharge!$A$1:$AM$119,COLUMN(Recharge!AM47),FALSE)</f>
        <v>-0.25</v>
      </c>
    </row>
    <row r="48" spans="1:39" x14ac:dyDescent="0.3">
      <c r="A48">
        <v>31</v>
      </c>
      <c r="B48">
        <v>75.75</v>
      </c>
      <c r="C48">
        <v>75.783910000000006</v>
      </c>
      <c r="D48">
        <v>31.01829</v>
      </c>
      <c r="E48" t="str">
        <f t="shared" si="0"/>
        <v>75.78391|31.01829</v>
      </c>
      <c r="F48">
        <f>VLOOKUP($E48,Recharge!$A$1:$AM$119,COLUMN(Recharge!F48),FALSE)</f>
        <v>-0.19999999999999929</v>
      </c>
      <c r="G48">
        <f>VLOOKUP($E48,Recharge!$A$1:$AM$119,COLUMN(Recharge!G48),FALSE)</f>
        <v>0.40000000000000041</v>
      </c>
      <c r="H48">
        <f>VLOOKUP($E48,Recharge!$A$1:$AM$119,COLUMN(Recharge!H48),FALSE)</f>
        <v>-1.880000000000001</v>
      </c>
      <c r="I48">
        <f>VLOOKUP($E48,Recharge!$A$1:$AM$119,COLUMN(Recharge!I48),FALSE)</f>
        <v>-0.24000000000000021</v>
      </c>
      <c r="J48">
        <f>VLOOKUP($E48,Recharge!$A$1:$AM$119,COLUMN(Recharge!J48),FALSE)</f>
        <v>-1.7800000000000009</v>
      </c>
      <c r="K48">
        <f>VLOOKUP($E48,Recharge!$A$1:$AM$119,COLUMN(Recharge!K48),FALSE)</f>
        <v>-0.15000000000000041</v>
      </c>
      <c r="L48">
        <f>VLOOKUP($E48,Recharge!$A$1:$AM$119,COLUMN(Recharge!L48),FALSE)</f>
        <v>6.0000000000000497E-2</v>
      </c>
      <c r="M48">
        <f>VLOOKUP($E48,Recharge!$A$1:$AM$119,COLUMN(Recharge!M48),FALSE)</f>
        <v>-1.4600000000000011</v>
      </c>
      <c r="N48">
        <f>VLOOKUP($E48,Recharge!$A$1:$AM$119,COLUMN(Recharge!N48),FALSE)</f>
        <v>-0.59999999999999964</v>
      </c>
      <c r="O48">
        <f>VLOOKUP($E48,Recharge!$A$1:$AM$119,COLUMN(Recharge!O48),FALSE)</f>
        <v>-2.6</v>
      </c>
      <c r="P48">
        <f>VLOOKUP($E48,Recharge!$A$1:$AM$119,COLUMN(Recharge!P48),FALSE)</f>
        <v>-0.65000000000000036</v>
      </c>
      <c r="Q48">
        <f>VLOOKUP($E48,Recharge!$A$1:$AM$119,COLUMN(Recharge!Q48),FALSE)</f>
        <v>-1.26</v>
      </c>
      <c r="R48">
        <f>VLOOKUP($E48,Recharge!$A$1:$AM$119,COLUMN(Recharge!R48),FALSE)</f>
        <v>-2.82</v>
      </c>
      <c r="S48">
        <f>VLOOKUP($E48,Recharge!$A$1:$AM$119,COLUMN(Recharge!S48),FALSE)</f>
        <v>-1.25</v>
      </c>
      <c r="T48">
        <f>VLOOKUP($E48,Recharge!$A$1:$AM$119,COLUMN(Recharge!T48),FALSE)</f>
        <v>-1.7200000000000011</v>
      </c>
      <c r="U48">
        <f>VLOOKUP($E48,Recharge!$A$1:$AM$119,COLUMN(Recharge!U48),FALSE)</f>
        <v>-2.67</v>
      </c>
      <c r="V48">
        <f>VLOOKUP($E48,Recharge!$A$1:$AM$119,COLUMN(Recharge!V48),FALSE)</f>
        <v>-0.40000000000000041</v>
      </c>
      <c r="W48">
        <f>VLOOKUP($E48,Recharge!$A$1:$AM$119,COLUMN(Recharge!W48),FALSE)</f>
        <v>-1.51</v>
      </c>
      <c r="X48">
        <f>VLOOKUP($E48,Recharge!$A$1:$AM$119,COLUMN(Recharge!X48),FALSE)</f>
        <v>-0.59999999999999964</v>
      </c>
      <c r="Y48">
        <f>VLOOKUP($E48,Recharge!$A$1:$AM$119,COLUMN(Recharge!Y48),FALSE)</f>
        <v>-0.45000000000000112</v>
      </c>
      <c r="Z48">
        <f>VLOOKUP($E48,Recharge!$A$1:$AM$119,COLUMN(Recharge!Z48),FALSE)</f>
        <v>0</v>
      </c>
      <c r="AA48">
        <f>VLOOKUP($E48,Recharge!$A$1:$AM$119,COLUMN(Recharge!AA48),FALSE)</f>
        <v>0.40000000000000208</v>
      </c>
      <c r="AB48">
        <f>VLOOKUP($E48,Recharge!$A$1:$AM$119,COLUMN(Recharge!AB48),FALSE)</f>
        <v>-0.80000000000000249</v>
      </c>
      <c r="AC48">
        <f>VLOOKUP($E48,Recharge!$A$1:$AM$119,COLUMN(Recharge!AC48),FALSE)</f>
        <v>-0.30000000000000071</v>
      </c>
      <c r="AD48">
        <f>VLOOKUP($E48,Recharge!$A$1:$AM$119,COLUMN(Recharge!AD48),FALSE)</f>
        <v>-1.1500000000000019</v>
      </c>
      <c r="AE48">
        <f>VLOOKUP($E48,Recharge!$A$1:$AM$119,COLUMN(Recharge!AE48),FALSE)</f>
        <v>-1.4500000000000011</v>
      </c>
      <c r="AF48">
        <f>VLOOKUP($E48,Recharge!$A$1:$AM$119,COLUMN(Recharge!AF48),FALSE)</f>
        <v>-0.40000000000000041</v>
      </c>
      <c r="AG48">
        <f>VLOOKUP($E48,Recharge!$A$1:$AM$119,COLUMN(Recharge!AG48),FALSE)</f>
        <v>-0.25</v>
      </c>
      <c r="AH48">
        <f>VLOOKUP($E48,Recharge!$A$1:$AM$119,COLUMN(Recharge!AH48),FALSE)</f>
        <v>-0.49999999999999822</v>
      </c>
      <c r="AI48">
        <f>VLOOKUP($E48,Recharge!$A$1:$AM$119,COLUMN(Recharge!AI48),FALSE)</f>
        <v>0.54999999999999716</v>
      </c>
      <c r="AJ48">
        <f>VLOOKUP($E48,Recharge!$A$1:$AM$119,COLUMN(Recharge!AJ48),FALSE)</f>
        <v>1.1999999999999991</v>
      </c>
      <c r="AK48">
        <f>VLOOKUP($E48,Recharge!$A$1:$AM$119,COLUMN(Recharge!AK48),FALSE)</f>
        <v>1.0999999999999981</v>
      </c>
      <c r="AL48">
        <f>VLOOKUP($E48,Recharge!$A$1:$AM$119,COLUMN(Recharge!AL48),FALSE)</f>
        <v>0.19999999999999929</v>
      </c>
      <c r="AM48">
        <f>VLOOKUP($E48,Recharge!$A$1:$AM$119,COLUMN(Recharge!AM48),FALSE)</f>
        <v>1.100000000000001</v>
      </c>
    </row>
    <row r="49" spans="1:39" x14ac:dyDescent="0.3">
      <c r="A49">
        <v>29.75</v>
      </c>
      <c r="B49">
        <v>75.25</v>
      </c>
      <c r="C49">
        <v>75.235200000000006</v>
      </c>
      <c r="D49">
        <v>29.694900000000001</v>
      </c>
      <c r="E49" t="str">
        <f t="shared" si="0"/>
        <v>75.2352|29.6949</v>
      </c>
      <c r="F49">
        <f>VLOOKUP($E49,Recharge!$A$1:$AM$119,COLUMN(Recharge!F49),FALSE)</f>
        <v>6.0000000000000053E-2</v>
      </c>
      <c r="G49">
        <f>VLOOKUP($E49,Recharge!$A$1:$AM$119,COLUMN(Recharge!G49),FALSE)</f>
        <v>0.12999999999999989</v>
      </c>
      <c r="H49">
        <f>VLOOKUP($E49,Recharge!$A$1:$AM$119,COLUMN(Recharge!H49),FALSE)</f>
        <v>0.23</v>
      </c>
      <c r="I49">
        <f>VLOOKUP($E49,Recharge!$A$1:$AM$119,COLUMN(Recharge!I49),FALSE)</f>
        <v>0.18999999999999989</v>
      </c>
      <c r="J49">
        <f>VLOOKUP($E49,Recharge!$A$1:$AM$119,COLUMN(Recharge!J49),FALSE)</f>
        <v>-1.91</v>
      </c>
      <c r="K49">
        <f>VLOOKUP($E49,Recharge!$A$1:$AM$119,COLUMN(Recharge!K49),FALSE)</f>
        <v>0.54999999999999993</v>
      </c>
      <c r="L49">
        <f>VLOOKUP($E49,Recharge!$A$1:$AM$119,COLUMN(Recharge!L49),FALSE)</f>
        <v>-0.22</v>
      </c>
      <c r="M49">
        <f>VLOOKUP($E49,Recharge!$A$1:$AM$119,COLUMN(Recharge!M49),FALSE)</f>
        <v>-0.53999999999999992</v>
      </c>
      <c r="N49">
        <f>VLOOKUP($E49,Recharge!$A$1:$AM$119,COLUMN(Recharge!N49),FALSE)</f>
        <v>-0.22</v>
      </c>
      <c r="O49">
        <f>VLOOKUP($E49,Recharge!$A$1:$AM$119,COLUMN(Recharge!O49),FALSE)</f>
        <v>-1.86</v>
      </c>
      <c r="P49">
        <f>VLOOKUP($E49,Recharge!$A$1:$AM$119,COLUMN(Recharge!P49),FALSE)</f>
        <v>-0.94000000000000006</v>
      </c>
      <c r="Q49">
        <f>VLOOKUP($E49,Recharge!$A$1:$AM$119,COLUMN(Recharge!Q49),FALSE)</f>
        <v>6.9999999999999951E-2</v>
      </c>
      <c r="R49">
        <f>VLOOKUP($E49,Recharge!$A$1:$AM$119,COLUMN(Recharge!R49),FALSE)</f>
        <v>4.9999999999999933E-2</v>
      </c>
      <c r="S49">
        <f>VLOOKUP($E49,Recharge!$A$1:$AM$119,COLUMN(Recharge!S49),FALSE)</f>
        <v>0.22</v>
      </c>
      <c r="T49">
        <f>VLOOKUP($E49,Recharge!$A$1:$AM$119,COLUMN(Recharge!T49),FALSE)</f>
        <v>-0.1000000000000001</v>
      </c>
      <c r="U49">
        <f>VLOOKUP($E49,Recharge!$A$1:$AM$119,COLUMN(Recharge!U49),FALSE)</f>
        <v>-0.26</v>
      </c>
      <c r="V49">
        <f>VLOOKUP($E49,Recharge!$A$1:$AM$119,COLUMN(Recharge!V49),FALSE)</f>
        <v>1.5</v>
      </c>
      <c r="W49">
        <f>VLOOKUP($E49,Recharge!$A$1:$AM$119,COLUMN(Recharge!W49),FALSE)</f>
        <v>-0.2399999999999998</v>
      </c>
      <c r="X49">
        <f>VLOOKUP($E49,Recharge!$A$1:$AM$119,COLUMN(Recharge!X49),FALSE)</f>
        <v>0.33999999999999991</v>
      </c>
      <c r="Y49">
        <f>VLOOKUP($E49,Recharge!$A$1:$AM$119,COLUMN(Recharge!Y49),FALSE)</f>
        <v>-0.28999999999999998</v>
      </c>
      <c r="Z49">
        <f>VLOOKUP($E49,Recharge!$A$1:$AM$119,COLUMN(Recharge!Z49),FALSE)</f>
        <v>-4.0000000000000042E-2</v>
      </c>
      <c r="AA49">
        <f>VLOOKUP($E49,Recharge!$A$1:$AM$119,COLUMN(Recharge!AA49),FALSE)</f>
        <v>0.25</v>
      </c>
      <c r="AB49">
        <f>VLOOKUP($E49,Recharge!$A$1:$AM$119,COLUMN(Recharge!AB49),FALSE)</f>
        <v>9.9999999999999645E-2</v>
      </c>
      <c r="AC49">
        <f>VLOOKUP($E49,Recharge!$A$1:$AM$119,COLUMN(Recharge!AC49),FALSE)</f>
        <v>0.21000000000000091</v>
      </c>
      <c r="AD49">
        <f>VLOOKUP($E49,Recharge!$A$1:$AM$119,COLUMN(Recharge!AD49),FALSE)</f>
        <v>-0.96999999999999975</v>
      </c>
      <c r="AE49">
        <f>VLOOKUP($E49,Recharge!$A$1:$AM$119,COLUMN(Recharge!AE49),FALSE)</f>
        <v>-0.20000000000000021</v>
      </c>
      <c r="AF49">
        <f>VLOOKUP($E49,Recharge!$A$1:$AM$119,COLUMN(Recharge!AF49),FALSE)</f>
        <v>-0.30000000000000071</v>
      </c>
      <c r="AG49">
        <f>VLOOKUP($E49,Recharge!$A$1:$AM$119,COLUMN(Recharge!AG49),FALSE)</f>
        <v>-1.19</v>
      </c>
      <c r="AH49">
        <f>VLOOKUP($E49,Recharge!$A$1:$AM$119,COLUMN(Recharge!AH49),FALSE)</f>
        <v>0.46999999999999981</v>
      </c>
      <c r="AI49">
        <f>VLOOKUP($E49,Recharge!$A$1:$AM$119,COLUMN(Recharge!AI49),FALSE)</f>
        <v>-9.9999999999999645E-2</v>
      </c>
      <c r="AJ49">
        <f>VLOOKUP($E49,Recharge!$A$1:$AM$119,COLUMN(Recharge!AJ49),FALSE)</f>
        <v>0.40000000000000041</v>
      </c>
      <c r="AK49">
        <f>VLOOKUP($E49,Recharge!$A$1:$AM$119,COLUMN(Recharge!AK49),FALSE)</f>
        <v>-0.15000000000000041</v>
      </c>
      <c r="AL49">
        <f>VLOOKUP($E49,Recharge!$A$1:$AM$119,COLUMN(Recharge!AL49),FALSE)</f>
        <v>0.30000000000000071</v>
      </c>
      <c r="AM49">
        <f>VLOOKUP($E49,Recharge!$A$1:$AM$119,COLUMN(Recharge!AM49),FALSE)</f>
        <v>0.15000000000000041</v>
      </c>
    </row>
    <row r="50" spans="1:39" x14ac:dyDescent="0.3">
      <c r="A50">
        <v>30</v>
      </c>
      <c r="B50">
        <v>75.5</v>
      </c>
      <c r="C50">
        <v>75.534679999999994</v>
      </c>
      <c r="D50">
        <v>30.05911</v>
      </c>
      <c r="E50" t="str">
        <f t="shared" si="0"/>
        <v>75.53468|30.05911</v>
      </c>
      <c r="F50">
        <f>VLOOKUP($E50,Recharge!$A$1:$AM$119,COLUMN(Recharge!F50),FALSE)</f>
        <v>-0.17999999999999969</v>
      </c>
      <c r="G50">
        <f>VLOOKUP($E50,Recharge!$A$1:$AM$119,COLUMN(Recharge!G50),FALSE)</f>
        <v>0.64999999999999947</v>
      </c>
      <c r="H50">
        <f>VLOOKUP($E50,Recharge!$A$1:$AM$119,COLUMN(Recharge!H50),FALSE)</f>
        <v>-0.65000000000000036</v>
      </c>
      <c r="I50">
        <f>VLOOKUP($E50,Recharge!$A$1:$AM$119,COLUMN(Recharge!I50),FALSE)</f>
        <v>0.25</v>
      </c>
      <c r="J50">
        <f>VLOOKUP($E50,Recharge!$A$1:$AM$119,COLUMN(Recharge!J50),FALSE)</f>
        <v>-0.29999999999999982</v>
      </c>
      <c r="K50">
        <f>VLOOKUP($E50,Recharge!$A$1:$AM$119,COLUMN(Recharge!K50),FALSE)</f>
        <v>1.3</v>
      </c>
      <c r="L50">
        <f>VLOOKUP($E50,Recharge!$A$1:$AM$119,COLUMN(Recharge!L50),FALSE)</f>
        <v>-0.51999999999999957</v>
      </c>
      <c r="M50">
        <f>VLOOKUP($E50,Recharge!$A$1:$AM$119,COLUMN(Recharge!M50),FALSE)</f>
        <v>-0.57000000000000028</v>
      </c>
      <c r="N50">
        <f>VLOOKUP($E50,Recharge!$A$1:$AM$119,COLUMN(Recharge!N50),FALSE)</f>
        <v>0.27999999999999942</v>
      </c>
      <c r="O50">
        <f>VLOOKUP($E50,Recharge!$A$1:$AM$119,COLUMN(Recharge!O50),FALSE)</f>
        <v>-0.59999999999999964</v>
      </c>
      <c r="P50">
        <f>VLOOKUP($E50,Recharge!$A$1:$AM$119,COLUMN(Recharge!P50),FALSE)</f>
        <v>-0.10000000000000051</v>
      </c>
      <c r="Q50">
        <f>VLOOKUP($E50,Recharge!$A$1:$AM$119,COLUMN(Recharge!Q50),FALSE)</f>
        <v>1.000000000000068E-2</v>
      </c>
      <c r="R50">
        <f>VLOOKUP($E50,Recharge!$A$1:$AM$119,COLUMN(Recharge!R50),FALSE)</f>
        <v>0.30000000000000071</v>
      </c>
      <c r="S50">
        <f>VLOOKUP($E50,Recharge!$A$1:$AM$119,COLUMN(Recharge!S50),FALSE)</f>
        <v>0.5</v>
      </c>
      <c r="T50">
        <f>VLOOKUP($E50,Recharge!$A$1:$AM$119,COLUMN(Recharge!T50),FALSE)</f>
        <v>0.40000000000000041</v>
      </c>
      <c r="U50">
        <f>VLOOKUP($E50,Recharge!$A$1:$AM$119,COLUMN(Recharge!U50),FALSE)</f>
        <v>9.9999999999999645E-2</v>
      </c>
      <c r="V50">
        <f>VLOOKUP($E50,Recharge!$A$1:$AM$119,COLUMN(Recharge!V50),FALSE)</f>
        <v>1.0499999999999989</v>
      </c>
      <c r="W50">
        <f>VLOOKUP($E50,Recharge!$A$1:$AM$119,COLUMN(Recharge!W50),FALSE)</f>
        <v>-9.9999999999999645E-2</v>
      </c>
      <c r="X50">
        <f>VLOOKUP($E50,Recharge!$A$1:$AM$119,COLUMN(Recharge!X50),FALSE)</f>
        <v>0.94999999999999929</v>
      </c>
      <c r="Y50">
        <f>VLOOKUP($E50,Recharge!$A$1:$AM$119,COLUMN(Recharge!Y50),FALSE)</f>
        <v>0.10000000000000139</v>
      </c>
      <c r="Z50">
        <f>VLOOKUP($E50,Recharge!$A$1:$AM$119,COLUMN(Recharge!Z50),FALSE)</f>
        <v>0.96000000000000085</v>
      </c>
      <c r="AA50">
        <f>VLOOKUP($E50,Recharge!$A$1:$AM$119,COLUMN(Recharge!AA50),FALSE)</f>
        <v>0.52999999999999936</v>
      </c>
      <c r="AB50">
        <f>VLOOKUP($E50,Recharge!$A$1:$AM$119,COLUMN(Recharge!AB50),FALSE)</f>
        <v>0.2300000000000004</v>
      </c>
      <c r="AC50">
        <f>VLOOKUP($E50,Recharge!$A$1:$AM$119,COLUMN(Recharge!AC50),FALSE)</f>
        <v>1.1000000000000001</v>
      </c>
      <c r="AD50">
        <f>VLOOKUP($E50,Recharge!$A$1:$AM$119,COLUMN(Recharge!AD50),FALSE)</f>
        <v>-0.12000000000000099</v>
      </c>
      <c r="AE50">
        <f>VLOOKUP($E50,Recharge!$A$1:$AM$119,COLUMN(Recharge!AE50),FALSE)</f>
        <v>0.85000000000000142</v>
      </c>
      <c r="AF50">
        <f>VLOOKUP($E50,Recharge!$A$1:$AM$119,COLUMN(Recharge!AF50),FALSE)</f>
        <v>0.80000000000000071</v>
      </c>
      <c r="AG50">
        <f>VLOOKUP($E50,Recharge!$A$1:$AM$119,COLUMN(Recharge!AG50),FALSE)</f>
        <v>0.75</v>
      </c>
      <c r="AH50">
        <f>VLOOKUP($E50,Recharge!$A$1:$AM$119,COLUMN(Recharge!AH50),FALSE)</f>
        <v>0.44999999999999929</v>
      </c>
      <c r="AI50">
        <f>VLOOKUP($E50,Recharge!$A$1:$AM$119,COLUMN(Recharge!AI50),FALSE)</f>
        <v>1.100000000000001</v>
      </c>
      <c r="AJ50">
        <f>VLOOKUP($E50,Recharge!$A$1:$AM$119,COLUMN(Recharge!AJ50),FALSE)</f>
        <v>3.1999999999999988</v>
      </c>
      <c r="AK50">
        <f>VLOOKUP($E50,Recharge!$A$1:$AM$119,COLUMN(Recharge!AK50),FALSE)</f>
        <v>-0.39999999999999858</v>
      </c>
      <c r="AL50">
        <f>VLOOKUP($E50,Recharge!$A$1:$AM$119,COLUMN(Recharge!AL50),FALSE)</f>
        <v>0.30000000000000071</v>
      </c>
      <c r="AM50">
        <f>VLOOKUP($E50,Recharge!$A$1:$AM$119,COLUMN(Recharge!AM50),FALSE)</f>
        <v>0.40000000000000208</v>
      </c>
    </row>
    <row r="51" spans="1:39" x14ac:dyDescent="0.3">
      <c r="A51">
        <v>30.5</v>
      </c>
      <c r="B51">
        <v>75</v>
      </c>
      <c r="C51">
        <v>75.088890000000006</v>
      </c>
      <c r="D51">
        <v>30.483250000000002</v>
      </c>
      <c r="E51" t="str">
        <f t="shared" si="0"/>
        <v>75.08889|30.48325</v>
      </c>
      <c r="F51">
        <f>VLOOKUP($E51,Recharge!$A$1:$AM$119,COLUMN(Recharge!F51),FALSE)</f>
        <v>0</v>
      </c>
      <c r="G51">
        <f>VLOOKUP($E51,Recharge!$A$1:$AM$119,COLUMN(Recharge!G51),FALSE)</f>
        <v>0</v>
      </c>
      <c r="H51">
        <f>VLOOKUP($E51,Recharge!$A$1:$AM$119,COLUMN(Recharge!H51),FALSE)</f>
        <v>0</v>
      </c>
      <c r="I51">
        <f>VLOOKUP($E51,Recharge!$A$1:$AM$119,COLUMN(Recharge!I51),FALSE)</f>
        <v>0</v>
      </c>
      <c r="J51">
        <f>VLOOKUP($E51,Recharge!$A$1:$AM$119,COLUMN(Recharge!J51),FALSE)</f>
        <v>0</v>
      </c>
      <c r="K51">
        <f>VLOOKUP($E51,Recharge!$A$1:$AM$119,COLUMN(Recharge!K51),FALSE)</f>
        <v>0</v>
      </c>
      <c r="L51">
        <f>VLOOKUP($E51,Recharge!$A$1:$AM$119,COLUMN(Recharge!L51),FALSE)</f>
        <v>0</v>
      </c>
      <c r="M51">
        <f>VLOOKUP($E51,Recharge!$A$1:$AM$119,COLUMN(Recharge!M51),FALSE)</f>
        <v>0</v>
      </c>
      <c r="N51">
        <f>VLOOKUP($E51,Recharge!$A$1:$AM$119,COLUMN(Recharge!N51),FALSE)</f>
        <v>0</v>
      </c>
      <c r="O51">
        <f>VLOOKUP($E51,Recharge!$A$1:$AM$119,COLUMN(Recharge!O51),FALSE)</f>
        <v>-0.53000000000000025</v>
      </c>
      <c r="P51">
        <f>VLOOKUP($E51,Recharge!$A$1:$AM$119,COLUMN(Recharge!P51),FALSE)</f>
        <v>-0.16000000000000009</v>
      </c>
      <c r="Q51">
        <f>VLOOKUP($E51,Recharge!$A$1:$AM$119,COLUMN(Recharge!Q51),FALSE)</f>
        <v>-0.25</v>
      </c>
      <c r="R51">
        <f>VLOOKUP($E51,Recharge!$A$1:$AM$119,COLUMN(Recharge!R51),FALSE)</f>
        <v>-0.25</v>
      </c>
      <c r="S51">
        <f>VLOOKUP($E51,Recharge!$A$1:$AM$119,COLUMN(Recharge!S51),FALSE)</f>
        <v>0.42999999999999972</v>
      </c>
      <c r="T51">
        <f>VLOOKUP($E51,Recharge!$A$1:$AM$119,COLUMN(Recharge!T51),FALSE)</f>
        <v>0.80000000000000071</v>
      </c>
      <c r="U51">
        <f>VLOOKUP($E51,Recharge!$A$1:$AM$119,COLUMN(Recharge!U51),FALSE)</f>
        <v>0.47000000000000058</v>
      </c>
      <c r="V51">
        <f>VLOOKUP($E51,Recharge!$A$1:$AM$119,COLUMN(Recharge!V51),FALSE)</f>
        <v>1.1999999999999991</v>
      </c>
      <c r="W51">
        <f>VLOOKUP($E51,Recharge!$A$1:$AM$119,COLUMN(Recharge!W51),FALSE)</f>
        <v>5.0000000000000711E-2</v>
      </c>
      <c r="X51">
        <f>VLOOKUP($E51,Recharge!$A$1:$AM$119,COLUMN(Recharge!X51),FALSE)</f>
        <v>1.35</v>
      </c>
      <c r="Y51">
        <f>VLOOKUP($E51,Recharge!$A$1:$AM$119,COLUMN(Recharge!Y51),FALSE)</f>
        <v>0.79999999999999893</v>
      </c>
      <c r="Z51">
        <f>VLOOKUP($E51,Recharge!$A$1:$AM$119,COLUMN(Recharge!Z51),FALSE)</f>
        <v>0.39999999999999858</v>
      </c>
      <c r="AA51">
        <f>VLOOKUP($E51,Recharge!$A$1:$AM$119,COLUMN(Recharge!AA51),FALSE)</f>
        <v>0.55000000000000071</v>
      </c>
      <c r="AB51">
        <f>VLOOKUP($E51,Recharge!$A$1:$AM$119,COLUMN(Recharge!AB51),FALSE)</f>
        <v>0.42999999999999788</v>
      </c>
      <c r="AC51">
        <f>VLOOKUP($E51,Recharge!$A$1:$AM$119,COLUMN(Recharge!AC51),FALSE)</f>
        <v>1.3000000000000009</v>
      </c>
      <c r="AD51">
        <f>VLOOKUP($E51,Recharge!$A$1:$AM$119,COLUMN(Recharge!AD51),FALSE)</f>
        <v>-4.9999999999997158E-2</v>
      </c>
      <c r="AE51">
        <f>VLOOKUP($E51,Recharge!$A$1:$AM$119,COLUMN(Recharge!AE51),FALSE)</f>
        <v>1.0500000000000009</v>
      </c>
      <c r="AF51">
        <f>VLOOKUP($E51,Recharge!$A$1:$AM$119,COLUMN(Recharge!AF51),FALSE)</f>
        <v>1.5</v>
      </c>
      <c r="AG51">
        <f>VLOOKUP($E51,Recharge!$A$1:$AM$119,COLUMN(Recharge!AG51),FALSE)</f>
        <v>-9.9999999999997868E-2</v>
      </c>
      <c r="AH51">
        <f>VLOOKUP($E51,Recharge!$A$1:$AM$119,COLUMN(Recharge!AH51),FALSE)</f>
        <v>0.45000000000000279</v>
      </c>
      <c r="AI51">
        <f>VLOOKUP($E51,Recharge!$A$1:$AM$119,COLUMN(Recharge!AI51),FALSE)</f>
        <v>2.48</v>
      </c>
      <c r="AJ51">
        <f>VLOOKUP($E51,Recharge!$A$1:$AM$119,COLUMN(Recharge!AJ51),FALSE)</f>
        <v>3.09</v>
      </c>
      <c r="AK51">
        <f>VLOOKUP($E51,Recharge!$A$1:$AM$119,COLUMN(Recharge!AK51),FALSE)</f>
        <v>2.5399999999999991</v>
      </c>
      <c r="AL51">
        <f>VLOOKUP($E51,Recharge!$A$1:$AM$119,COLUMN(Recharge!AL51),FALSE)</f>
        <v>1.010000000000002</v>
      </c>
      <c r="AM51">
        <f>VLOOKUP($E51,Recharge!$A$1:$AM$119,COLUMN(Recharge!AM51),FALSE)</f>
        <v>3.82</v>
      </c>
    </row>
    <row r="52" spans="1:39" x14ac:dyDescent="0.3">
      <c r="A52">
        <v>30.75</v>
      </c>
      <c r="B52">
        <v>75</v>
      </c>
      <c r="C52">
        <v>75.096119999999999</v>
      </c>
      <c r="D52">
        <v>30.687930000000001</v>
      </c>
      <c r="E52" t="str">
        <f t="shared" si="0"/>
        <v>75.09612|30.68793</v>
      </c>
      <c r="F52">
        <f>VLOOKUP($E52,Recharge!$A$1:$AM$119,COLUMN(Recharge!F52),FALSE)</f>
        <v>0.20000000000000021</v>
      </c>
      <c r="G52">
        <f>VLOOKUP($E52,Recharge!$A$1:$AM$119,COLUMN(Recharge!G52),FALSE)</f>
        <v>1.05</v>
      </c>
      <c r="H52">
        <f>VLOOKUP($E52,Recharge!$A$1:$AM$119,COLUMN(Recharge!H52),FALSE)</f>
        <v>0</v>
      </c>
      <c r="I52">
        <f>VLOOKUP($E52,Recharge!$A$1:$AM$119,COLUMN(Recharge!I52),FALSE)</f>
        <v>-0.29999999999999982</v>
      </c>
      <c r="J52">
        <f>VLOOKUP($E52,Recharge!$A$1:$AM$119,COLUMN(Recharge!J52),FALSE)</f>
        <v>-0.79999999999999982</v>
      </c>
      <c r="K52">
        <f>VLOOKUP($E52,Recharge!$A$1:$AM$119,COLUMN(Recharge!K52),FALSE)</f>
        <v>3.0000000000000249E-2</v>
      </c>
      <c r="L52">
        <f>VLOOKUP($E52,Recharge!$A$1:$AM$119,COLUMN(Recharge!L52),FALSE)</f>
        <v>-0.24000000000000021</v>
      </c>
      <c r="M52">
        <f>VLOOKUP($E52,Recharge!$A$1:$AM$119,COLUMN(Recharge!M52),FALSE)</f>
        <v>0</v>
      </c>
      <c r="N52">
        <f>VLOOKUP($E52,Recharge!$A$1:$AM$119,COLUMN(Recharge!N52),FALSE)</f>
        <v>-0.40000000000000041</v>
      </c>
      <c r="O52">
        <f>VLOOKUP($E52,Recharge!$A$1:$AM$119,COLUMN(Recharge!O52),FALSE)</f>
        <v>-0.5</v>
      </c>
      <c r="P52">
        <f>VLOOKUP($E52,Recharge!$A$1:$AM$119,COLUMN(Recharge!P52),FALSE)</f>
        <v>0.15000000000000041</v>
      </c>
      <c r="Q52">
        <f>VLOOKUP($E52,Recharge!$A$1:$AM$119,COLUMN(Recharge!Q52),FALSE)</f>
        <v>-3.000000000000114E-2</v>
      </c>
      <c r="R52">
        <f>VLOOKUP($E52,Recharge!$A$1:$AM$119,COLUMN(Recharge!R52),FALSE)</f>
        <v>-0.65000000000000036</v>
      </c>
      <c r="S52">
        <f>VLOOKUP($E52,Recharge!$A$1:$AM$119,COLUMN(Recharge!S52),FALSE)</f>
        <v>0.1699999999999999</v>
      </c>
      <c r="T52">
        <f>VLOOKUP($E52,Recharge!$A$1:$AM$119,COLUMN(Recharge!T52),FALSE)</f>
        <v>0.30000000000000071</v>
      </c>
      <c r="U52">
        <f>VLOOKUP($E52,Recharge!$A$1:$AM$119,COLUMN(Recharge!U52),FALSE)</f>
        <v>0.40000000000000041</v>
      </c>
      <c r="V52">
        <f>VLOOKUP($E52,Recharge!$A$1:$AM$119,COLUMN(Recharge!V52),FALSE)</f>
        <v>0.80000000000000071</v>
      </c>
      <c r="W52">
        <f>VLOOKUP($E52,Recharge!$A$1:$AM$119,COLUMN(Recharge!W52),FALSE)</f>
        <v>-5.0000000000000711E-2</v>
      </c>
      <c r="X52">
        <f>VLOOKUP($E52,Recharge!$A$1:$AM$119,COLUMN(Recharge!X52),FALSE)</f>
        <v>1.25</v>
      </c>
      <c r="Y52">
        <f>VLOOKUP($E52,Recharge!$A$1:$AM$119,COLUMN(Recharge!Y52),FALSE)</f>
        <v>-0.29999999999999888</v>
      </c>
      <c r="Z52">
        <f>VLOOKUP($E52,Recharge!$A$1:$AM$119,COLUMN(Recharge!Z52),FALSE)</f>
        <v>0</v>
      </c>
      <c r="AA52">
        <f>VLOOKUP($E52,Recharge!$A$1:$AM$119,COLUMN(Recharge!AA52),FALSE)</f>
        <v>0.25</v>
      </c>
      <c r="AB52">
        <f>VLOOKUP($E52,Recharge!$A$1:$AM$119,COLUMN(Recharge!AB52),FALSE)</f>
        <v>1.1000000000000001</v>
      </c>
      <c r="AC52">
        <f>VLOOKUP($E52,Recharge!$A$1:$AM$119,COLUMN(Recharge!AC52),FALSE)</f>
        <v>1.2200000000000011</v>
      </c>
      <c r="AD52">
        <f>VLOOKUP($E52,Recharge!$A$1:$AM$119,COLUMN(Recharge!AD52),FALSE)</f>
        <v>0.29999999999999888</v>
      </c>
      <c r="AE52">
        <f>VLOOKUP($E52,Recharge!$A$1:$AM$119,COLUMN(Recharge!AE52),FALSE)</f>
        <v>0</v>
      </c>
      <c r="AF52">
        <f>VLOOKUP($E52,Recharge!$A$1:$AM$119,COLUMN(Recharge!AF52),FALSE)</f>
        <v>1.499999999999998</v>
      </c>
      <c r="AG52">
        <f>VLOOKUP($E52,Recharge!$A$1:$AM$119,COLUMN(Recharge!AG52),FALSE)</f>
        <v>-0.60000000000000142</v>
      </c>
      <c r="AH52">
        <f>VLOOKUP($E52,Recharge!$A$1:$AM$119,COLUMN(Recharge!AH52),FALSE)</f>
        <v>-18.03</v>
      </c>
      <c r="AI52">
        <f>VLOOKUP($E52,Recharge!$A$1:$AM$119,COLUMN(Recharge!AI52),FALSE)</f>
        <v>1.9599999999999971</v>
      </c>
      <c r="AJ52">
        <f>VLOOKUP($E52,Recharge!$A$1:$AM$119,COLUMN(Recharge!AJ52),FALSE)</f>
        <v>1.68</v>
      </c>
      <c r="AK52">
        <f>VLOOKUP($E52,Recharge!$A$1:$AM$119,COLUMN(Recharge!AK52),FALSE)</f>
        <v>1.7900000000000029</v>
      </c>
      <c r="AL52">
        <f>VLOOKUP($E52,Recharge!$A$1:$AM$119,COLUMN(Recharge!AL52),FALSE)</f>
        <v>1.8000000000000009</v>
      </c>
      <c r="AM52">
        <f>VLOOKUP($E52,Recharge!$A$1:$AM$119,COLUMN(Recharge!AM52),FALSE)</f>
        <v>1.6899999999999979</v>
      </c>
    </row>
    <row r="53" spans="1:39" x14ac:dyDescent="0.3">
      <c r="A53">
        <v>30.75</v>
      </c>
      <c r="B53">
        <v>75.25</v>
      </c>
      <c r="C53">
        <v>75.173100000000005</v>
      </c>
      <c r="D53">
        <v>30.822340000000001</v>
      </c>
      <c r="E53" t="str">
        <f t="shared" si="0"/>
        <v>75.1731|30.82234</v>
      </c>
      <c r="F53">
        <f>VLOOKUP($E53,Recharge!$A$1:$AM$119,COLUMN(Recharge!F53),FALSE)</f>
        <v>-9.9999999999997868E-3</v>
      </c>
      <c r="G53">
        <f>VLOOKUP($E53,Recharge!$A$1:$AM$119,COLUMN(Recharge!G53),FALSE)</f>
        <v>1</v>
      </c>
      <c r="H53">
        <f>VLOOKUP($E53,Recharge!$A$1:$AM$119,COLUMN(Recharge!H53),FALSE)</f>
        <v>-0.59999999999999964</v>
      </c>
      <c r="I53">
        <f>VLOOKUP($E53,Recharge!$A$1:$AM$119,COLUMN(Recharge!I53),FALSE)</f>
        <v>-0.5</v>
      </c>
      <c r="J53">
        <f>VLOOKUP($E53,Recharge!$A$1:$AM$119,COLUMN(Recharge!J53),FALSE)</f>
        <v>-0.50999999999999979</v>
      </c>
      <c r="K53">
        <f>VLOOKUP($E53,Recharge!$A$1:$AM$119,COLUMN(Recharge!K53),FALSE)</f>
        <v>0</v>
      </c>
      <c r="L53">
        <f>VLOOKUP($E53,Recharge!$A$1:$AM$119,COLUMN(Recharge!L53),FALSE)</f>
        <v>-0.25</v>
      </c>
      <c r="M53">
        <f>VLOOKUP($E53,Recharge!$A$1:$AM$119,COLUMN(Recharge!M53),FALSE)</f>
        <v>9.9999999999997868E-3</v>
      </c>
      <c r="N53">
        <f>VLOOKUP($E53,Recharge!$A$1:$AM$119,COLUMN(Recharge!N53),FALSE)</f>
        <v>0.27000000000000141</v>
      </c>
      <c r="O53">
        <f>VLOOKUP($E53,Recharge!$A$1:$AM$119,COLUMN(Recharge!O53),FALSE)</f>
        <v>0.25</v>
      </c>
      <c r="P53">
        <f>VLOOKUP($E53,Recharge!$A$1:$AM$119,COLUMN(Recharge!P53),FALSE)</f>
        <v>-0.51000000000000156</v>
      </c>
      <c r="Q53">
        <f>VLOOKUP($E53,Recharge!$A$1:$AM$119,COLUMN(Recharge!Q53),FALSE)</f>
        <v>0.48000000000000043</v>
      </c>
      <c r="R53">
        <f>VLOOKUP($E53,Recharge!$A$1:$AM$119,COLUMN(Recharge!R53),FALSE)</f>
        <v>0</v>
      </c>
      <c r="S53">
        <f>VLOOKUP($E53,Recharge!$A$1:$AM$119,COLUMN(Recharge!S53),FALSE)</f>
        <v>0.65000000000000036</v>
      </c>
      <c r="T53">
        <f>VLOOKUP($E53,Recharge!$A$1:$AM$119,COLUMN(Recharge!T53),FALSE)</f>
        <v>0.59999999999999964</v>
      </c>
      <c r="U53">
        <f>VLOOKUP($E53,Recharge!$A$1:$AM$119,COLUMN(Recharge!U53),FALSE)</f>
        <v>0.19999999999999929</v>
      </c>
      <c r="V53">
        <f>VLOOKUP($E53,Recharge!$A$1:$AM$119,COLUMN(Recharge!V53),FALSE)</f>
        <v>1.350000000000001</v>
      </c>
      <c r="W53">
        <f>VLOOKUP($E53,Recharge!$A$1:$AM$119,COLUMN(Recharge!W53),FALSE)</f>
        <v>0.94999999999999929</v>
      </c>
      <c r="X53">
        <f>VLOOKUP($E53,Recharge!$A$1:$AM$119,COLUMN(Recharge!X53),FALSE)</f>
        <v>2.0500000000000012</v>
      </c>
      <c r="Y53">
        <f>VLOOKUP($E53,Recharge!$A$1:$AM$119,COLUMN(Recharge!Y53),FALSE)</f>
        <v>0.45000000000000279</v>
      </c>
      <c r="Z53">
        <f>VLOOKUP($E53,Recharge!$A$1:$AM$119,COLUMN(Recharge!Z53),FALSE)</f>
        <v>0.90000000000000213</v>
      </c>
      <c r="AA53">
        <f>VLOOKUP($E53,Recharge!$A$1:$AM$119,COLUMN(Recharge!AA53),FALSE)</f>
        <v>1.4000000000000019</v>
      </c>
      <c r="AB53">
        <f>VLOOKUP($E53,Recharge!$A$1:$AM$119,COLUMN(Recharge!AB53),FALSE)</f>
        <v>0.95000000000000284</v>
      </c>
      <c r="AC53">
        <f>VLOOKUP($E53,Recharge!$A$1:$AM$119,COLUMN(Recharge!AC53),FALSE)</f>
        <v>1.6999999999999991</v>
      </c>
      <c r="AD53">
        <f>VLOOKUP($E53,Recharge!$A$1:$AM$119,COLUMN(Recharge!AD53),FALSE)</f>
        <v>0.5</v>
      </c>
      <c r="AE53">
        <f>VLOOKUP($E53,Recharge!$A$1:$AM$119,COLUMN(Recharge!AE53),FALSE)</f>
        <v>1.0999999999999981</v>
      </c>
      <c r="AF53">
        <f>VLOOKUP($E53,Recharge!$A$1:$AM$119,COLUMN(Recharge!AF53),FALSE)</f>
        <v>1.7999999999999969</v>
      </c>
      <c r="AG53">
        <f>VLOOKUP($E53,Recharge!$A$1:$AM$119,COLUMN(Recharge!AG53),FALSE)</f>
        <v>0.75</v>
      </c>
      <c r="AH53">
        <f>VLOOKUP($E53,Recharge!$A$1:$AM$119,COLUMN(Recharge!AH53),FALSE)</f>
        <v>-0.5</v>
      </c>
      <c r="AI53">
        <f>VLOOKUP($E53,Recharge!$A$1:$AM$119,COLUMN(Recharge!AI53),FALSE)</f>
        <v>0</v>
      </c>
      <c r="AJ53">
        <f>VLOOKUP($E53,Recharge!$A$1:$AM$119,COLUMN(Recharge!AJ53),FALSE)</f>
        <v>0</v>
      </c>
      <c r="AK53">
        <f>VLOOKUP($E53,Recharge!$A$1:$AM$119,COLUMN(Recharge!AK53),FALSE)</f>
        <v>0</v>
      </c>
      <c r="AL53">
        <f>VLOOKUP($E53,Recharge!$A$1:$AM$119,COLUMN(Recharge!AL53),FALSE)</f>
        <v>0</v>
      </c>
      <c r="AM53">
        <f>VLOOKUP($E53,Recharge!$A$1:$AM$119,COLUMN(Recharge!AM53),FALSE)</f>
        <v>0</v>
      </c>
    </row>
    <row r="54" spans="1:39" x14ac:dyDescent="0.3">
      <c r="A54">
        <v>31</v>
      </c>
      <c r="B54">
        <v>75.25</v>
      </c>
      <c r="C54">
        <v>75.336669999999998</v>
      </c>
      <c r="D54">
        <v>31.083110000000001</v>
      </c>
      <c r="E54" t="str">
        <f t="shared" si="0"/>
        <v>75.33667|31.08311</v>
      </c>
      <c r="F54">
        <f>VLOOKUP($E54,Recharge!$A$1:$AM$119,COLUMN(Recharge!F54),FALSE)</f>
        <v>-0.24000000000000021</v>
      </c>
      <c r="G54">
        <f>VLOOKUP($E54,Recharge!$A$1:$AM$119,COLUMN(Recharge!G54),FALSE)</f>
        <v>0.61000000000000032</v>
      </c>
      <c r="H54">
        <f>VLOOKUP($E54,Recharge!$A$1:$AM$119,COLUMN(Recharge!H54),FALSE)</f>
        <v>-4.38</v>
      </c>
      <c r="I54">
        <f>VLOOKUP($E54,Recharge!$A$1:$AM$119,COLUMN(Recharge!I54),FALSE)</f>
        <v>-0.83000000000000007</v>
      </c>
      <c r="J54">
        <f>VLOOKUP($E54,Recharge!$A$1:$AM$119,COLUMN(Recharge!J54),FALSE)</f>
        <v>-1.69</v>
      </c>
      <c r="K54">
        <f>VLOOKUP($E54,Recharge!$A$1:$AM$119,COLUMN(Recharge!K54),FALSE)</f>
        <v>0.47999999999999948</v>
      </c>
      <c r="L54">
        <f>VLOOKUP($E54,Recharge!$A$1:$AM$119,COLUMN(Recharge!L54),FALSE)</f>
        <v>0.28999999999999909</v>
      </c>
      <c r="M54">
        <f>VLOOKUP($E54,Recharge!$A$1:$AM$119,COLUMN(Recharge!M54),FALSE)</f>
        <v>0</v>
      </c>
      <c r="N54">
        <f>VLOOKUP($E54,Recharge!$A$1:$AM$119,COLUMN(Recharge!N54),FALSE)</f>
        <v>0</v>
      </c>
      <c r="O54">
        <f>VLOOKUP($E54,Recharge!$A$1:$AM$119,COLUMN(Recharge!O54),FALSE)</f>
        <v>0</v>
      </c>
      <c r="P54">
        <f>VLOOKUP($E54,Recharge!$A$1:$AM$119,COLUMN(Recharge!P54),FALSE)</f>
        <v>0</v>
      </c>
      <c r="Q54">
        <f>VLOOKUP($E54,Recharge!$A$1:$AM$119,COLUMN(Recharge!Q54),FALSE)</f>
        <v>0</v>
      </c>
      <c r="R54">
        <f>VLOOKUP($E54,Recharge!$A$1:$AM$119,COLUMN(Recharge!R54),FALSE)</f>
        <v>-2.5500000000000012</v>
      </c>
      <c r="S54">
        <f>VLOOKUP($E54,Recharge!$A$1:$AM$119,COLUMN(Recharge!S54),FALSE)</f>
        <v>-1.4700000000000011</v>
      </c>
      <c r="T54">
        <f>VLOOKUP($E54,Recharge!$A$1:$AM$119,COLUMN(Recharge!T54),FALSE)</f>
        <v>-2.93</v>
      </c>
      <c r="U54">
        <f>VLOOKUP($E54,Recharge!$A$1:$AM$119,COLUMN(Recharge!U54),FALSE)</f>
        <v>0.5</v>
      </c>
      <c r="V54">
        <f>VLOOKUP($E54,Recharge!$A$1:$AM$119,COLUMN(Recharge!V54),FALSE)</f>
        <v>1.25</v>
      </c>
      <c r="W54">
        <f>VLOOKUP($E54,Recharge!$A$1:$AM$119,COLUMN(Recharge!W54),FALSE)</f>
        <v>0.87000000000000099</v>
      </c>
      <c r="X54">
        <f>VLOOKUP($E54,Recharge!$A$1:$AM$119,COLUMN(Recharge!X54),FALSE)</f>
        <v>1.8000000000000009</v>
      </c>
      <c r="Y54">
        <f>VLOOKUP($E54,Recharge!$A$1:$AM$119,COLUMN(Recharge!Y54),FALSE)</f>
        <v>0.28000000000000108</v>
      </c>
      <c r="Z54">
        <f>VLOOKUP($E54,Recharge!$A$1:$AM$119,COLUMN(Recharge!Z54),FALSE)</f>
        <v>1.1999999999999991</v>
      </c>
      <c r="AA54">
        <f>VLOOKUP($E54,Recharge!$A$1:$AM$119,COLUMN(Recharge!AA54),FALSE)</f>
        <v>0.44999999999999929</v>
      </c>
      <c r="AB54">
        <f>VLOOKUP($E54,Recharge!$A$1:$AM$119,COLUMN(Recharge!AB54),FALSE)</f>
        <v>-1</v>
      </c>
      <c r="AC54">
        <f>VLOOKUP($E54,Recharge!$A$1:$AM$119,COLUMN(Recharge!AC54),FALSE)</f>
        <v>0.19999999999999929</v>
      </c>
      <c r="AD54">
        <f>VLOOKUP($E54,Recharge!$A$1:$AM$119,COLUMN(Recharge!AD54),FALSE)</f>
        <v>-0.10000000000000139</v>
      </c>
      <c r="AE54">
        <f>VLOOKUP($E54,Recharge!$A$1:$AM$119,COLUMN(Recharge!AE54),FALSE)</f>
        <v>0.39999999999999858</v>
      </c>
      <c r="AF54">
        <f>VLOOKUP($E54,Recharge!$A$1:$AM$119,COLUMN(Recharge!AF54),FALSE)</f>
        <v>0</v>
      </c>
      <c r="AG54">
        <f>VLOOKUP($E54,Recharge!$A$1:$AM$119,COLUMN(Recharge!AG54),FALSE)</f>
        <v>0</v>
      </c>
      <c r="AH54">
        <f>VLOOKUP($E54,Recharge!$A$1:$AM$119,COLUMN(Recharge!AH54),FALSE)</f>
        <v>0</v>
      </c>
      <c r="AI54">
        <f>VLOOKUP($E54,Recharge!$A$1:$AM$119,COLUMN(Recharge!AI54),FALSE)</f>
        <v>1.4000000000000019</v>
      </c>
      <c r="AJ54">
        <f>VLOOKUP($E54,Recharge!$A$1:$AM$119,COLUMN(Recharge!AJ54),FALSE)</f>
        <v>2</v>
      </c>
      <c r="AK54">
        <f>VLOOKUP($E54,Recharge!$A$1:$AM$119,COLUMN(Recharge!AK54),FALSE)</f>
        <v>1.0999999999999981</v>
      </c>
      <c r="AL54">
        <f>VLOOKUP($E54,Recharge!$A$1:$AM$119,COLUMN(Recharge!AL54),FALSE)</f>
        <v>0.29999999999999721</v>
      </c>
      <c r="AM54">
        <f>VLOOKUP($E54,Recharge!$A$1:$AM$119,COLUMN(Recharge!AM54),FALSE)</f>
        <v>1.1999999999999991</v>
      </c>
    </row>
    <row r="55" spans="1:39" x14ac:dyDescent="0.3">
      <c r="A55">
        <v>30</v>
      </c>
      <c r="B55">
        <v>74.5</v>
      </c>
      <c r="C55">
        <v>74.195660000000004</v>
      </c>
      <c r="D55">
        <v>30.145050000000001</v>
      </c>
      <c r="E55" t="str">
        <f t="shared" si="0"/>
        <v>74.19566|30.14505</v>
      </c>
      <c r="F55">
        <f>VLOOKUP($E55,Recharge!$A$1:$AM$119,COLUMN(Recharge!F55),FALSE)</f>
        <v>0.1000000000000001</v>
      </c>
      <c r="G55">
        <f>VLOOKUP($E55,Recharge!$A$1:$AM$119,COLUMN(Recharge!G55),FALSE)</f>
        <v>0.5</v>
      </c>
      <c r="H55">
        <f>VLOOKUP($E55,Recharge!$A$1:$AM$119,COLUMN(Recharge!H55),FALSE)</f>
        <v>-9.9999999999997868E-3</v>
      </c>
      <c r="I55">
        <f>VLOOKUP($E55,Recharge!$A$1:$AM$119,COLUMN(Recharge!I55),FALSE)</f>
        <v>0</v>
      </c>
      <c r="J55">
        <f>VLOOKUP($E55,Recharge!$A$1:$AM$119,COLUMN(Recharge!J55),FALSE)</f>
        <v>-0.33000000000000013</v>
      </c>
      <c r="K55">
        <f>VLOOKUP($E55,Recharge!$A$1:$AM$119,COLUMN(Recharge!K55),FALSE)</f>
        <v>-0.12000000000000011</v>
      </c>
      <c r="L55">
        <f>VLOOKUP($E55,Recharge!$A$1:$AM$119,COLUMN(Recharge!L55),FALSE)</f>
        <v>-0.14999999999999991</v>
      </c>
      <c r="M55">
        <f>VLOOKUP($E55,Recharge!$A$1:$AM$119,COLUMN(Recharge!M55),FALSE)</f>
        <v>-0.32000000000000028</v>
      </c>
      <c r="N55">
        <f>VLOOKUP($E55,Recharge!$A$1:$AM$119,COLUMN(Recharge!N55),FALSE)</f>
        <v>-0.64999999999999947</v>
      </c>
      <c r="O55">
        <f>VLOOKUP($E55,Recharge!$A$1:$AM$119,COLUMN(Recharge!O55),FALSE)</f>
        <v>2.0000000000000021E-2</v>
      </c>
      <c r="P55">
        <f>VLOOKUP($E55,Recharge!$A$1:$AM$119,COLUMN(Recharge!P55),FALSE)</f>
        <v>8.9999999999999858E-2</v>
      </c>
      <c r="Q55">
        <f>VLOOKUP($E55,Recharge!$A$1:$AM$119,COLUMN(Recharge!Q55),FALSE)</f>
        <v>-0.81</v>
      </c>
      <c r="R55">
        <f>VLOOKUP($E55,Recharge!$A$1:$AM$119,COLUMN(Recharge!R55),FALSE)</f>
        <v>-0.25</v>
      </c>
      <c r="S55">
        <f>VLOOKUP($E55,Recharge!$A$1:$AM$119,COLUMN(Recharge!S55),FALSE)</f>
        <v>-0.10000000000000051</v>
      </c>
      <c r="T55">
        <f>VLOOKUP($E55,Recharge!$A$1:$AM$119,COLUMN(Recharge!T55),FALSE)</f>
        <v>-9.9999999999999645E-2</v>
      </c>
      <c r="U55">
        <f>VLOOKUP($E55,Recharge!$A$1:$AM$119,COLUMN(Recharge!U55),FALSE)</f>
        <v>-0.1699999999999999</v>
      </c>
      <c r="V55">
        <f>VLOOKUP($E55,Recharge!$A$1:$AM$119,COLUMN(Recharge!V55),FALSE)</f>
        <v>0.65000000000000036</v>
      </c>
      <c r="W55">
        <f>VLOOKUP($E55,Recharge!$A$1:$AM$119,COLUMN(Recharge!W55),FALSE)</f>
        <v>-0.45000000000000018</v>
      </c>
      <c r="X55">
        <f>VLOOKUP($E55,Recharge!$A$1:$AM$119,COLUMN(Recharge!X55),FALSE)</f>
        <v>0.40000000000000041</v>
      </c>
      <c r="Y55">
        <f>VLOOKUP($E55,Recharge!$A$1:$AM$119,COLUMN(Recharge!Y55),FALSE)</f>
        <v>-5.0000000000000711E-2</v>
      </c>
      <c r="Z55">
        <f>VLOOKUP($E55,Recharge!$A$1:$AM$119,COLUMN(Recharge!Z55),FALSE)</f>
        <v>4.9999999999999822E-2</v>
      </c>
      <c r="AA55">
        <f>VLOOKUP($E55,Recharge!$A$1:$AM$119,COLUMN(Recharge!AA55),FALSE)</f>
        <v>-0.40000000000000041</v>
      </c>
      <c r="AB55">
        <f>VLOOKUP($E55,Recharge!$A$1:$AM$119,COLUMN(Recharge!AB55),FALSE)</f>
        <v>0.39999999999999991</v>
      </c>
      <c r="AC55">
        <f>VLOOKUP($E55,Recharge!$A$1:$AM$119,COLUMN(Recharge!AC55),FALSE)</f>
        <v>0.89999999999999991</v>
      </c>
      <c r="AD55">
        <f>VLOOKUP($E55,Recharge!$A$1:$AM$119,COLUMN(Recharge!AD55),FALSE)</f>
        <v>-0.45000000000000018</v>
      </c>
      <c r="AE55">
        <f>VLOOKUP($E55,Recharge!$A$1:$AM$119,COLUMN(Recharge!AE55),FALSE)</f>
        <v>-1.6</v>
      </c>
      <c r="AF55">
        <f>VLOOKUP($E55,Recharge!$A$1:$AM$119,COLUMN(Recharge!AF55),FALSE)</f>
        <v>0.3</v>
      </c>
      <c r="AG55">
        <f>VLOOKUP($E55,Recharge!$A$1:$AM$119,COLUMN(Recharge!AG55),FALSE)</f>
        <v>-9.9999999999999867E-2</v>
      </c>
      <c r="AH55">
        <f>VLOOKUP($E55,Recharge!$A$1:$AM$119,COLUMN(Recharge!AH55),FALSE)</f>
        <v>-0.49</v>
      </c>
      <c r="AI55">
        <f>VLOOKUP($E55,Recharge!$A$1:$AM$119,COLUMN(Recharge!AI55),FALSE)</f>
        <v>-4.0000000000000042E-2</v>
      </c>
      <c r="AJ55">
        <f>VLOOKUP($E55,Recharge!$A$1:$AM$119,COLUMN(Recharge!AJ55),FALSE)</f>
        <v>0.2</v>
      </c>
      <c r="AK55">
        <f>VLOOKUP($E55,Recharge!$A$1:$AM$119,COLUMN(Recharge!AK55),FALSE)</f>
        <v>0.2</v>
      </c>
      <c r="AL55">
        <f>VLOOKUP($E55,Recharge!$A$1:$AM$119,COLUMN(Recharge!AL55),FALSE)</f>
        <v>-0.31000000000000011</v>
      </c>
      <c r="AM55">
        <f>VLOOKUP($E55,Recharge!$A$1:$AM$119,COLUMN(Recharge!AM55),FALSE)</f>
        <v>0.58000000000000007</v>
      </c>
    </row>
    <row r="56" spans="1:39" x14ac:dyDescent="0.3">
      <c r="A56">
        <v>30.25</v>
      </c>
      <c r="B56">
        <v>74.5</v>
      </c>
      <c r="C56">
        <v>74.195660000000004</v>
      </c>
      <c r="D56">
        <v>30.145050000000001</v>
      </c>
      <c r="E56" t="str">
        <f t="shared" si="0"/>
        <v>74.19566|30.14505</v>
      </c>
      <c r="F56">
        <f>VLOOKUP($E56,Recharge!$A$1:$AM$119,COLUMN(Recharge!F56),FALSE)</f>
        <v>0.1000000000000001</v>
      </c>
      <c r="G56">
        <f>VLOOKUP($E56,Recharge!$A$1:$AM$119,COLUMN(Recharge!G56),FALSE)</f>
        <v>0.5</v>
      </c>
      <c r="H56">
        <f>VLOOKUP($E56,Recharge!$A$1:$AM$119,COLUMN(Recharge!H56),FALSE)</f>
        <v>-9.9999999999997868E-3</v>
      </c>
      <c r="I56">
        <f>VLOOKUP($E56,Recharge!$A$1:$AM$119,COLUMN(Recharge!I56),FALSE)</f>
        <v>0</v>
      </c>
      <c r="J56">
        <f>VLOOKUP($E56,Recharge!$A$1:$AM$119,COLUMN(Recharge!J56),FALSE)</f>
        <v>-0.33000000000000013</v>
      </c>
      <c r="K56">
        <f>VLOOKUP($E56,Recharge!$A$1:$AM$119,COLUMN(Recharge!K56),FALSE)</f>
        <v>-0.12000000000000011</v>
      </c>
      <c r="L56">
        <f>VLOOKUP($E56,Recharge!$A$1:$AM$119,COLUMN(Recharge!L56),FALSE)</f>
        <v>-0.14999999999999991</v>
      </c>
      <c r="M56">
        <f>VLOOKUP($E56,Recharge!$A$1:$AM$119,COLUMN(Recharge!M56),FALSE)</f>
        <v>-0.32000000000000028</v>
      </c>
      <c r="N56">
        <f>VLOOKUP($E56,Recharge!$A$1:$AM$119,COLUMN(Recharge!N56),FALSE)</f>
        <v>-0.64999999999999947</v>
      </c>
      <c r="O56">
        <f>VLOOKUP($E56,Recharge!$A$1:$AM$119,COLUMN(Recharge!O56),FALSE)</f>
        <v>2.0000000000000021E-2</v>
      </c>
      <c r="P56">
        <f>VLOOKUP($E56,Recharge!$A$1:$AM$119,COLUMN(Recharge!P56),FALSE)</f>
        <v>8.9999999999999858E-2</v>
      </c>
      <c r="Q56">
        <f>VLOOKUP($E56,Recharge!$A$1:$AM$119,COLUMN(Recharge!Q56),FALSE)</f>
        <v>-0.81</v>
      </c>
      <c r="R56">
        <f>VLOOKUP($E56,Recharge!$A$1:$AM$119,COLUMN(Recharge!R56),FALSE)</f>
        <v>-0.25</v>
      </c>
      <c r="S56">
        <f>VLOOKUP($E56,Recharge!$A$1:$AM$119,COLUMN(Recharge!S56),FALSE)</f>
        <v>-0.10000000000000051</v>
      </c>
      <c r="T56">
        <f>VLOOKUP($E56,Recharge!$A$1:$AM$119,COLUMN(Recharge!T56),FALSE)</f>
        <v>-9.9999999999999645E-2</v>
      </c>
      <c r="U56">
        <f>VLOOKUP($E56,Recharge!$A$1:$AM$119,COLUMN(Recharge!U56),FALSE)</f>
        <v>-0.1699999999999999</v>
      </c>
      <c r="V56">
        <f>VLOOKUP($E56,Recharge!$A$1:$AM$119,COLUMN(Recharge!V56),FALSE)</f>
        <v>0.65000000000000036</v>
      </c>
      <c r="W56">
        <f>VLOOKUP($E56,Recharge!$A$1:$AM$119,COLUMN(Recharge!W56),FALSE)</f>
        <v>-0.45000000000000018</v>
      </c>
      <c r="X56">
        <f>VLOOKUP($E56,Recharge!$A$1:$AM$119,COLUMN(Recharge!X56),FALSE)</f>
        <v>0.40000000000000041</v>
      </c>
      <c r="Y56">
        <f>VLOOKUP($E56,Recharge!$A$1:$AM$119,COLUMN(Recharge!Y56),FALSE)</f>
        <v>-5.0000000000000711E-2</v>
      </c>
      <c r="Z56">
        <f>VLOOKUP($E56,Recharge!$A$1:$AM$119,COLUMN(Recharge!Z56),FALSE)</f>
        <v>4.9999999999999822E-2</v>
      </c>
      <c r="AA56">
        <f>VLOOKUP($E56,Recharge!$A$1:$AM$119,COLUMN(Recharge!AA56),FALSE)</f>
        <v>-0.40000000000000041</v>
      </c>
      <c r="AB56">
        <f>VLOOKUP($E56,Recharge!$A$1:$AM$119,COLUMN(Recharge!AB56),FALSE)</f>
        <v>0.39999999999999991</v>
      </c>
      <c r="AC56">
        <f>VLOOKUP($E56,Recharge!$A$1:$AM$119,COLUMN(Recharge!AC56),FALSE)</f>
        <v>0.89999999999999991</v>
      </c>
      <c r="AD56">
        <f>VLOOKUP($E56,Recharge!$A$1:$AM$119,COLUMN(Recharge!AD56),FALSE)</f>
        <v>-0.45000000000000018</v>
      </c>
      <c r="AE56">
        <f>VLOOKUP($E56,Recharge!$A$1:$AM$119,COLUMN(Recharge!AE56),FALSE)</f>
        <v>-1.6</v>
      </c>
      <c r="AF56">
        <f>VLOOKUP($E56,Recharge!$A$1:$AM$119,COLUMN(Recharge!AF56),FALSE)</f>
        <v>0.3</v>
      </c>
      <c r="AG56">
        <f>VLOOKUP($E56,Recharge!$A$1:$AM$119,COLUMN(Recharge!AG56),FALSE)</f>
        <v>-9.9999999999999867E-2</v>
      </c>
      <c r="AH56">
        <f>VLOOKUP($E56,Recharge!$A$1:$AM$119,COLUMN(Recharge!AH56),FALSE)</f>
        <v>-0.49</v>
      </c>
      <c r="AI56">
        <f>VLOOKUP($E56,Recharge!$A$1:$AM$119,COLUMN(Recharge!AI56),FALSE)</f>
        <v>-4.0000000000000042E-2</v>
      </c>
      <c r="AJ56">
        <f>VLOOKUP($E56,Recharge!$A$1:$AM$119,COLUMN(Recharge!AJ56),FALSE)</f>
        <v>0.2</v>
      </c>
      <c r="AK56">
        <f>VLOOKUP($E56,Recharge!$A$1:$AM$119,COLUMN(Recharge!AK56),FALSE)</f>
        <v>0.2</v>
      </c>
      <c r="AL56">
        <f>VLOOKUP($E56,Recharge!$A$1:$AM$119,COLUMN(Recharge!AL56),FALSE)</f>
        <v>-0.31000000000000011</v>
      </c>
      <c r="AM56">
        <f>VLOOKUP($E56,Recharge!$A$1:$AM$119,COLUMN(Recharge!AM56),FALSE)</f>
        <v>0.58000000000000007</v>
      </c>
    </row>
    <row r="57" spans="1:39" x14ac:dyDescent="0.3">
      <c r="A57">
        <v>30.5</v>
      </c>
      <c r="B57">
        <v>74.5</v>
      </c>
      <c r="C57">
        <v>74.411500000000004</v>
      </c>
      <c r="D57">
        <v>30.7058</v>
      </c>
      <c r="E57" t="str">
        <f t="shared" si="0"/>
        <v>74.4115|30.7058</v>
      </c>
      <c r="F57">
        <f>VLOOKUP($E57,Recharge!$A$1:$AM$119,COLUMN(Recharge!F57),FALSE)</f>
        <v>-4.05</v>
      </c>
      <c r="G57">
        <f>VLOOKUP($E57,Recharge!$A$1:$AM$119,COLUMN(Recharge!G57),FALSE)</f>
        <v>-0.82999999999999985</v>
      </c>
      <c r="H57">
        <f>VLOOKUP($E57,Recharge!$A$1:$AM$119,COLUMN(Recharge!H57),FALSE)</f>
        <v>-1.35</v>
      </c>
      <c r="I57">
        <f>VLOOKUP($E57,Recharge!$A$1:$AM$119,COLUMN(Recharge!I57),FALSE)</f>
        <v>-0.82999999999999985</v>
      </c>
      <c r="J57">
        <f>VLOOKUP($E57,Recharge!$A$1:$AM$119,COLUMN(Recharge!J57),FALSE)</f>
        <v>-1.07</v>
      </c>
      <c r="K57">
        <f>VLOOKUP($E57,Recharge!$A$1:$AM$119,COLUMN(Recharge!K57),FALSE)</f>
        <v>-0.41999999999999987</v>
      </c>
      <c r="L57">
        <f>VLOOKUP($E57,Recharge!$A$1:$AM$119,COLUMN(Recharge!L57),FALSE)</f>
        <v>-0.25</v>
      </c>
      <c r="M57">
        <f>VLOOKUP($E57,Recharge!$A$1:$AM$119,COLUMN(Recharge!M57),FALSE)</f>
        <v>-0.48</v>
      </c>
      <c r="N57">
        <f>VLOOKUP($E57,Recharge!$A$1:$AM$119,COLUMN(Recharge!N57),FALSE)</f>
        <v>-0.92000000000000015</v>
      </c>
      <c r="O57">
        <f>VLOOKUP($E57,Recharge!$A$1:$AM$119,COLUMN(Recharge!O57),FALSE)</f>
        <v>-1.45</v>
      </c>
      <c r="P57">
        <f>VLOOKUP($E57,Recharge!$A$1:$AM$119,COLUMN(Recharge!P57),FALSE)</f>
        <v>-1.1299999999999999</v>
      </c>
      <c r="Q57">
        <f>VLOOKUP($E57,Recharge!$A$1:$AM$119,COLUMN(Recharge!Q57),FALSE)</f>
        <v>-2.93</v>
      </c>
      <c r="R57">
        <f>VLOOKUP($E57,Recharge!$A$1:$AM$119,COLUMN(Recharge!R57),FALSE)</f>
        <v>-2.0499999999999998</v>
      </c>
      <c r="S57">
        <f>VLOOKUP($E57,Recharge!$A$1:$AM$119,COLUMN(Recharge!S57),FALSE)</f>
        <v>0.54999999999999993</v>
      </c>
      <c r="T57">
        <f>VLOOKUP($E57,Recharge!$A$1:$AM$119,COLUMN(Recharge!T57),FALSE)</f>
        <v>0.3</v>
      </c>
      <c r="U57">
        <f>VLOOKUP($E57,Recharge!$A$1:$AM$119,COLUMN(Recharge!U57),FALSE)</f>
        <v>-1.7</v>
      </c>
      <c r="V57">
        <f>VLOOKUP($E57,Recharge!$A$1:$AM$119,COLUMN(Recharge!V57),FALSE)</f>
        <v>-1.35</v>
      </c>
      <c r="W57">
        <f>VLOOKUP($E57,Recharge!$A$1:$AM$119,COLUMN(Recharge!W57),FALSE)</f>
        <v>-2.16</v>
      </c>
      <c r="X57">
        <f>VLOOKUP($E57,Recharge!$A$1:$AM$119,COLUMN(Recharge!X57),FALSE)</f>
        <v>-1</v>
      </c>
      <c r="Y57">
        <f>VLOOKUP($E57,Recharge!$A$1:$AM$119,COLUMN(Recharge!Y57),FALSE)</f>
        <v>-0.69000000000000006</v>
      </c>
      <c r="Z57">
        <f>VLOOKUP($E57,Recharge!$A$1:$AM$119,COLUMN(Recharge!Z57),FALSE)</f>
        <v>-1.35</v>
      </c>
      <c r="AA57">
        <f>VLOOKUP($E57,Recharge!$A$1:$AM$119,COLUMN(Recharge!AA57),FALSE)</f>
        <v>6.9999999999999951E-2</v>
      </c>
      <c r="AB57">
        <f>VLOOKUP($E57,Recharge!$A$1:$AM$119,COLUMN(Recharge!AB57),FALSE)</f>
        <v>-0.6</v>
      </c>
      <c r="AC57">
        <f>VLOOKUP($E57,Recharge!$A$1:$AM$119,COLUMN(Recharge!AC57),FALSE)</f>
        <v>-0.76</v>
      </c>
      <c r="AD57">
        <f>VLOOKUP($E57,Recharge!$A$1:$AM$119,COLUMN(Recharge!AD57),FALSE)</f>
        <v>-1.54</v>
      </c>
      <c r="AE57">
        <f>VLOOKUP($E57,Recharge!$A$1:$AM$119,COLUMN(Recharge!AE57),FALSE)</f>
        <v>-0.55000000000000004</v>
      </c>
      <c r="AF57">
        <f>VLOOKUP($E57,Recharge!$A$1:$AM$119,COLUMN(Recharge!AF57),FALSE)</f>
        <v>-0.17</v>
      </c>
      <c r="AG57">
        <f>VLOOKUP($E57,Recharge!$A$1:$AM$119,COLUMN(Recharge!AG57),FALSE)</f>
        <v>-0.32000000000000012</v>
      </c>
      <c r="AH57">
        <f>VLOOKUP($E57,Recharge!$A$1:$AM$119,COLUMN(Recharge!AH57),FALSE)</f>
        <v>-0.93000000000000016</v>
      </c>
      <c r="AI57">
        <f>VLOOKUP($E57,Recharge!$A$1:$AM$119,COLUMN(Recharge!AI57),FALSE)</f>
        <v>1.4999999999999989</v>
      </c>
      <c r="AJ57">
        <f>VLOOKUP($E57,Recharge!$A$1:$AM$119,COLUMN(Recharge!AJ57),FALSE)</f>
        <v>1</v>
      </c>
      <c r="AK57">
        <f>VLOOKUP($E57,Recharge!$A$1:$AM$119,COLUMN(Recharge!AK57),FALSE)</f>
        <v>0.65000000000000036</v>
      </c>
      <c r="AL57">
        <f>VLOOKUP($E57,Recharge!$A$1:$AM$119,COLUMN(Recharge!AL57),FALSE)</f>
        <v>0.87000000000000099</v>
      </c>
      <c r="AM57">
        <f>VLOOKUP($E57,Recharge!$A$1:$AM$119,COLUMN(Recharge!AM57),FALSE)</f>
        <v>-6.7200000000000006</v>
      </c>
    </row>
    <row r="58" spans="1:39" x14ac:dyDescent="0.3">
      <c r="A58">
        <v>31</v>
      </c>
      <c r="B58">
        <v>76</v>
      </c>
      <c r="C58">
        <v>75.999799999999993</v>
      </c>
      <c r="D58">
        <v>31.06812</v>
      </c>
      <c r="E58" t="str">
        <f t="shared" si="0"/>
        <v>75.9998|31.06812</v>
      </c>
      <c r="F58">
        <f>VLOOKUP($E58,Recharge!$A$1:$AM$119,COLUMN(Recharge!F58),FALSE)</f>
        <v>-0.91999999999999993</v>
      </c>
      <c r="G58">
        <f>VLOOKUP($E58,Recharge!$A$1:$AM$119,COLUMN(Recharge!G58),FALSE)</f>
        <v>0.45000000000000112</v>
      </c>
      <c r="H58">
        <f>VLOOKUP($E58,Recharge!$A$1:$AM$119,COLUMN(Recharge!H58),FALSE)</f>
        <v>-4.75</v>
      </c>
      <c r="I58">
        <f>VLOOKUP($E58,Recharge!$A$1:$AM$119,COLUMN(Recharge!I58),FALSE)</f>
        <v>-0.94999999999999929</v>
      </c>
      <c r="J58">
        <f>VLOOKUP($E58,Recharge!$A$1:$AM$119,COLUMN(Recharge!J58),FALSE)</f>
        <v>-3.81</v>
      </c>
      <c r="K58">
        <f>VLOOKUP($E58,Recharge!$A$1:$AM$119,COLUMN(Recharge!K58),FALSE)</f>
        <v>-1.1999999999999991</v>
      </c>
      <c r="L58">
        <f>VLOOKUP($E58,Recharge!$A$1:$AM$119,COLUMN(Recharge!L58),FALSE)</f>
        <v>-1.399999999999999</v>
      </c>
      <c r="M58">
        <f>VLOOKUP($E58,Recharge!$A$1:$AM$119,COLUMN(Recharge!M58),FALSE)</f>
        <v>-3.15</v>
      </c>
      <c r="N58">
        <f>VLOOKUP($E58,Recharge!$A$1:$AM$119,COLUMN(Recharge!N58),FALSE)</f>
        <v>-1.6999999999999991</v>
      </c>
      <c r="O58">
        <f>VLOOKUP($E58,Recharge!$A$1:$AM$119,COLUMN(Recharge!O58),FALSE)</f>
        <v>-4.05</v>
      </c>
      <c r="P58">
        <f>VLOOKUP($E58,Recharge!$A$1:$AM$119,COLUMN(Recharge!P58),FALSE)</f>
        <v>-2.350000000000001</v>
      </c>
      <c r="Q58">
        <f>VLOOKUP($E58,Recharge!$A$1:$AM$119,COLUMN(Recharge!Q58),FALSE)</f>
        <v>-2.0500000000000012</v>
      </c>
      <c r="R58">
        <f>VLOOKUP($E58,Recharge!$A$1:$AM$119,COLUMN(Recharge!R58),FALSE)</f>
        <v>-0.91000000000000014</v>
      </c>
      <c r="S58">
        <f>VLOOKUP($E58,Recharge!$A$1:$AM$119,COLUMN(Recharge!S58),FALSE)</f>
        <v>-9.9999999999999645E-2</v>
      </c>
      <c r="T58">
        <f>VLOOKUP($E58,Recharge!$A$1:$AM$119,COLUMN(Recharge!T58),FALSE)</f>
        <v>-0.42999999999999972</v>
      </c>
      <c r="U58">
        <f>VLOOKUP($E58,Recharge!$A$1:$AM$119,COLUMN(Recharge!U58),FALSE)</f>
        <v>-0.4399999999999995</v>
      </c>
      <c r="V58">
        <f>VLOOKUP($E58,Recharge!$A$1:$AM$119,COLUMN(Recharge!V58),FALSE)</f>
        <v>-1.23</v>
      </c>
      <c r="W58">
        <f>VLOOKUP($E58,Recharge!$A$1:$AM$119,COLUMN(Recharge!W58),FALSE)</f>
        <v>-0.80000000000000071</v>
      </c>
      <c r="X58">
        <f>VLOOKUP($E58,Recharge!$A$1:$AM$119,COLUMN(Recharge!X58),FALSE)</f>
        <v>-0.15000000000000041</v>
      </c>
      <c r="Y58">
        <f>VLOOKUP($E58,Recharge!$A$1:$AM$119,COLUMN(Recharge!Y58),FALSE)</f>
        <v>12.7</v>
      </c>
      <c r="Z58">
        <f>VLOOKUP($E58,Recharge!$A$1:$AM$119,COLUMN(Recharge!Z58),FALSE)</f>
        <v>-8.9999999999999858E-2</v>
      </c>
      <c r="AA58">
        <f>VLOOKUP($E58,Recharge!$A$1:$AM$119,COLUMN(Recharge!AA58),FALSE)</f>
        <v>0.34999999999999959</v>
      </c>
      <c r="AB58">
        <f>VLOOKUP($E58,Recharge!$A$1:$AM$119,COLUMN(Recharge!AB58),FALSE)</f>
        <v>-1.1000000000000001</v>
      </c>
      <c r="AC58">
        <f>VLOOKUP($E58,Recharge!$A$1:$AM$119,COLUMN(Recharge!AC58),FALSE)</f>
        <v>-1.1000000000000001</v>
      </c>
      <c r="AD58">
        <f>VLOOKUP($E58,Recharge!$A$1:$AM$119,COLUMN(Recharge!AD58),FALSE)</f>
        <v>-2.1999999999999988</v>
      </c>
      <c r="AE58">
        <f>VLOOKUP($E58,Recharge!$A$1:$AM$119,COLUMN(Recharge!AE58),FALSE)</f>
        <v>-1.249999999999998</v>
      </c>
      <c r="AF58">
        <f>VLOOKUP($E58,Recharge!$A$1:$AM$119,COLUMN(Recharge!AF58),FALSE)</f>
        <v>-1.25</v>
      </c>
      <c r="AG58">
        <f>VLOOKUP($E58,Recharge!$A$1:$AM$119,COLUMN(Recharge!AG58),FALSE)</f>
        <v>0</v>
      </c>
      <c r="AH58">
        <f>VLOOKUP($E58,Recharge!$A$1:$AM$119,COLUMN(Recharge!AH58),FALSE)</f>
        <v>0</v>
      </c>
      <c r="AI58">
        <f>VLOOKUP($E58,Recharge!$A$1:$AM$119,COLUMN(Recharge!AI58),FALSE)</f>
        <v>1.5500000000000009</v>
      </c>
      <c r="AJ58">
        <f>VLOOKUP($E58,Recharge!$A$1:$AM$119,COLUMN(Recharge!AJ58),FALSE)</f>
        <v>0.70000000000000107</v>
      </c>
      <c r="AK58">
        <f>VLOOKUP($E58,Recharge!$A$1:$AM$119,COLUMN(Recharge!AK58),FALSE)</f>
        <v>1</v>
      </c>
      <c r="AL58">
        <f>VLOOKUP($E58,Recharge!$A$1:$AM$119,COLUMN(Recharge!AL58),FALSE)</f>
        <v>-0.30000000000000071</v>
      </c>
      <c r="AM58">
        <f>VLOOKUP($E58,Recharge!$A$1:$AM$119,COLUMN(Recharge!AM58),FALSE)</f>
        <v>-0.30000000000000071</v>
      </c>
    </row>
    <row r="59" spans="1:39" x14ac:dyDescent="0.3">
      <c r="A59">
        <v>31</v>
      </c>
      <c r="B59">
        <v>76.25</v>
      </c>
      <c r="C59">
        <v>76.3</v>
      </c>
      <c r="D59">
        <v>31.0579</v>
      </c>
      <c r="E59" t="str">
        <f t="shared" si="0"/>
        <v>76.3|31.0579</v>
      </c>
      <c r="F59">
        <f>VLOOKUP($E59,Recharge!$A$1:$AM$119,COLUMN(Recharge!F59),FALSE)</f>
        <v>-0.57000000000000028</v>
      </c>
      <c r="G59">
        <f>VLOOKUP($E59,Recharge!$A$1:$AM$119,COLUMN(Recharge!G59),FALSE)</f>
        <v>0.39999999999999858</v>
      </c>
      <c r="H59">
        <f>VLOOKUP($E59,Recharge!$A$1:$AM$119,COLUMN(Recharge!H59),FALSE)</f>
        <v>-2.57</v>
      </c>
      <c r="I59">
        <f>VLOOKUP($E59,Recharge!$A$1:$AM$119,COLUMN(Recharge!I59),FALSE)</f>
        <v>-0.40000000000000208</v>
      </c>
      <c r="J59">
        <f>VLOOKUP($E59,Recharge!$A$1:$AM$119,COLUMN(Recharge!J59),FALSE)</f>
        <v>-1.5999999999999981</v>
      </c>
      <c r="K59">
        <f>VLOOKUP($E59,Recharge!$A$1:$AM$119,COLUMN(Recharge!K59),FALSE)</f>
        <v>-0.28000000000000108</v>
      </c>
      <c r="L59">
        <f>VLOOKUP($E59,Recharge!$A$1:$AM$119,COLUMN(Recharge!L59),FALSE)</f>
        <v>-1.1999999999999991</v>
      </c>
      <c r="M59">
        <f>VLOOKUP($E59,Recharge!$A$1:$AM$119,COLUMN(Recharge!M59),FALSE)</f>
        <v>-0.89999999999999858</v>
      </c>
      <c r="N59">
        <f>VLOOKUP($E59,Recharge!$A$1:$AM$119,COLUMN(Recharge!N59),FALSE)</f>
        <v>-0.53999999999999915</v>
      </c>
      <c r="O59">
        <f>VLOOKUP($E59,Recharge!$A$1:$AM$119,COLUMN(Recharge!O59),FALSE)</f>
        <v>21.3</v>
      </c>
      <c r="P59">
        <f>VLOOKUP($E59,Recharge!$A$1:$AM$119,COLUMN(Recharge!P59),FALSE)</f>
        <v>-2</v>
      </c>
      <c r="Q59">
        <f>VLOOKUP($E59,Recharge!$A$1:$AM$119,COLUMN(Recharge!Q59),FALSE)</f>
        <v>-0.54999999999999716</v>
      </c>
      <c r="R59">
        <f>VLOOKUP($E59,Recharge!$A$1:$AM$119,COLUMN(Recharge!R59),FALSE)</f>
        <v>-2.5</v>
      </c>
      <c r="S59">
        <f>VLOOKUP($E59,Recharge!$A$1:$AM$119,COLUMN(Recharge!S59),FALSE)</f>
        <v>-0.85000000000000053</v>
      </c>
      <c r="T59">
        <f>VLOOKUP($E59,Recharge!$A$1:$AM$119,COLUMN(Recharge!T59),FALSE)</f>
        <v>-1.17</v>
      </c>
      <c r="U59">
        <f>VLOOKUP($E59,Recharge!$A$1:$AM$119,COLUMN(Recharge!U59),FALSE)</f>
        <v>-0.75</v>
      </c>
      <c r="V59">
        <f>VLOOKUP($E59,Recharge!$A$1:$AM$119,COLUMN(Recharge!V59),FALSE)</f>
        <v>-0.15000000000000041</v>
      </c>
      <c r="W59">
        <f>VLOOKUP($E59,Recharge!$A$1:$AM$119,COLUMN(Recharge!W59),FALSE)</f>
        <v>-0.30000000000000071</v>
      </c>
      <c r="X59">
        <f>VLOOKUP($E59,Recharge!$A$1:$AM$119,COLUMN(Recharge!X59),FALSE)</f>
        <v>0.42999999999999972</v>
      </c>
      <c r="Y59">
        <f>VLOOKUP($E59,Recharge!$A$1:$AM$119,COLUMN(Recharge!Y59),FALSE)</f>
        <v>-9.9999999999999645E-2</v>
      </c>
      <c r="Z59">
        <f>VLOOKUP($E59,Recharge!$A$1:$AM$119,COLUMN(Recharge!Z59),FALSE)</f>
        <v>-0.90000000000000036</v>
      </c>
      <c r="AA59">
        <f>VLOOKUP($E59,Recharge!$A$1:$AM$119,COLUMN(Recharge!AA59),FALSE)</f>
        <v>-0.30000000000000071</v>
      </c>
      <c r="AB59">
        <f>VLOOKUP($E59,Recharge!$A$1:$AM$119,COLUMN(Recharge!AB59),FALSE)</f>
        <v>-3.6999999999999988</v>
      </c>
      <c r="AC59">
        <f>VLOOKUP($E59,Recharge!$A$1:$AM$119,COLUMN(Recharge!AC59),FALSE)</f>
        <v>-0.15000000000000041</v>
      </c>
      <c r="AD59">
        <f>VLOOKUP($E59,Recharge!$A$1:$AM$119,COLUMN(Recharge!AD59),FALSE)</f>
        <v>-0.90000000000000036</v>
      </c>
      <c r="AE59">
        <f>VLOOKUP($E59,Recharge!$A$1:$AM$119,COLUMN(Recharge!AE59),FALSE)</f>
        <v>0</v>
      </c>
      <c r="AF59">
        <f>VLOOKUP($E59,Recharge!$A$1:$AM$119,COLUMN(Recharge!AF59),FALSE)</f>
        <v>0</v>
      </c>
      <c r="AG59">
        <f>VLOOKUP($E59,Recharge!$A$1:$AM$119,COLUMN(Recharge!AG59),FALSE)</f>
        <v>0</v>
      </c>
      <c r="AH59">
        <f>VLOOKUP($E59,Recharge!$A$1:$AM$119,COLUMN(Recharge!AH59),FALSE)</f>
        <v>0</v>
      </c>
      <c r="AI59">
        <f>VLOOKUP($E59,Recharge!$A$1:$AM$119,COLUMN(Recharge!AI59),FALSE)</f>
        <v>2.399999999999999</v>
      </c>
      <c r="AJ59">
        <f>VLOOKUP($E59,Recharge!$A$1:$AM$119,COLUMN(Recharge!AJ59),FALSE)</f>
        <v>-0.19999999999999929</v>
      </c>
      <c r="AK59">
        <f>VLOOKUP($E59,Recharge!$A$1:$AM$119,COLUMN(Recharge!AK59),FALSE)</f>
        <v>0.40000000000000208</v>
      </c>
      <c r="AL59">
        <f>VLOOKUP($E59,Recharge!$A$1:$AM$119,COLUMN(Recharge!AL59),FALSE)</f>
        <v>9.9999999999999645E-2</v>
      </c>
      <c r="AM59">
        <f>VLOOKUP($E59,Recharge!$A$1:$AM$119,COLUMN(Recharge!AM59),FALSE)</f>
        <v>-9.9200000000000017</v>
      </c>
    </row>
    <row r="60" spans="1:39" x14ac:dyDescent="0.3">
      <c r="A60">
        <v>31</v>
      </c>
      <c r="B60">
        <v>76.5</v>
      </c>
      <c r="C60">
        <v>76.526089999999996</v>
      </c>
      <c r="D60">
        <v>30.96884</v>
      </c>
      <c r="E60" t="str">
        <f t="shared" si="0"/>
        <v>76.52609|30.96884</v>
      </c>
      <c r="F60">
        <f>VLOOKUP($E60,Recharge!$A$1:$AM$119,COLUMN(Recharge!F60),FALSE)</f>
        <v>-1.1299999999999999</v>
      </c>
      <c r="G60">
        <f>VLOOKUP($E60,Recharge!$A$1:$AM$119,COLUMN(Recharge!G60),FALSE)</f>
        <v>-0.40999999999999992</v>
      </c>
      <c r="H60">
        <f>VLOOKUP($E60,Recharge!$A$1:$AM$119,COLUMN(Recharge!H60),FALSE)</f>
        <v>-2.67</v>
      </c>
      <c r="I60">
        <f>VLOOKUP($E60,Recharge!$A$1:$AM$119,COLUMN(Recharge!I60),FALSE)</f>
        <v>-0.87</v>
      </c>
      <c r="J60">
        <f>VLOOKUP($E60,Recharge!$A$1:$AM$119,COLUMN(Recharge!J60),FALSE)</f>
        <v>-1.98</v>
      </c>
      <c r="K60">
        <f>VLOOKUP($E60,Recharge!$A$1:$AM$119,COLUMN(Recharge!K60),FALSE)</f>
        <v>-1.1599999999999999</v>
      </c>
      <c r="L60">
        <f>VLOOKUP($E60,Recharge!$A$1:$AM$119,COLUMN(Recharge!L60),FALSE)</f>
        <v>-1.1100000000000001</v>
      </c>
      <c r="M60">
        <f>VLOOKUP($E60,Recharge!$A$1:$AM$119,COLUMN(Recharge!M60),FALSE)</f>
        <v>-1.89</v>
      </c>
      <c r="N60">
        <f>VLOOKUP($E60,Recharge!$A$1:$AM$119,COLUMN(Recharge!N60),FALSE)</f>
        <v>-1.92</v>
      </c>
      <c r="O60">
        <f>VLOOKUP($E60,Recharge!$A$1:$AM$119,COLUMN(Recharge!O60),FALSE)</f>
        <v>-1.54</v>
      </c>
      <c r="P60">
        <f>VLOOKUP($E60,Recharge!$A$1:$AM$119,COLUMN(Recharge!P60),FALSE)</f>
        <v>-1.85</v>
      </c>
      <c r="Q60">
        <f>VLOOKUP($E60,Recharge!$A$1:$AM$119,COLUMN(Recharge!Q60),FALSE)</f>
        <v>-1.8</v>
      </c>
      <c r="R60">
        <f>VLOOKUP($E60,Recharge!$A$1:$AM$119,COLUMN(Recharge!R60),FALSE)</f>
        <v>-3</v>
      </c>
      <c r="S60">
        <f>VLOOKUP($E60,Recharge!$A$1:$AM$119,COLUMN(Recharge!S60),FALSE)</f>
        <v>-1.35</v>
      </c>
      <c r="T60">
        <f>VLOOKUP($E60,Recharge!$A$1:$AM$119,COLUMN(Recharge!T60),FALSE)</f>
        <v>-1.4</v>
      </c>
      <c r="U60">
        <f>VLOOKUP($E60,Recharge!$A$1:$AM$119,COLUMN(Recharge!U60),FALSE)</f>
        <v>-0.94</v>
      </c>
      <c r="V60">
        <f>VLOOKUP($E60,Recharge!$A$1:$AM$119,COLUMN(Recharge!V60),FALSE)</f>
        <v>-1.59</v>
      </c>
      <c r="W60">
        <f>VLOOKUP($E60,Recharge!$A$1:$AM$119,COLUMN(Recharge!W60),FALSE)</f>
        <v>-1.5</v>
      </c>
      <c r="X60">
        <f>VLOOKUP($E60,Recharge!$A$1:$AM$119,COLUMN(Recharge!X60),FALSE)</f>
        <v>-1.879999999999999</v>
      </c>
      <c r="Y60">
        <f>VLOOKUP($E60,Recharge!$A$1:$AM$119,COLUMN(Recharge!Y60),FALSE)</f>
        <v>-1.9</v>
      </c>
      <c r="Z60">
        <f>VLOOKUP($E60,Recharge!$A$1:$AM$119,COLUMN(Recharge!Z60),FALSE)</f>
        <v>-1.53</v>
      </c>
      <c r="AA60">
        <f>VLOOKUP($E60,Recharge!$A$1:$AM$119,COLUMN(Recharge!AA60),FALSE)</f>
        <v>-1.4</v>
      </c>
      <c r="AB60">
        <f>VLOOKUP($E60,Recharge!$A$1:$AM$119,COLUMN(Recharge!AB60),FALSE)</f>
        <v>-0.30000000000000032</v>
      </c>
      <c r="AC60">
        <f>VLOOKUP($E60,Recharge!$A$1:$AM$119,COLUMN(Recharge!AC60),FALSE)</f>
        <v>-2.0499999999999998</v>
      </c>
      <c r="AD60">
        <f>VLOOKUP($E60,Recharge!$A$1:$AM$119,COLUMN(Recharge!AD60),FALSE)</f>
        <v>-3.399999999999999</v>
      </c>
      <c r="AE60">
        <f>VLOOKUP($E60,Recharge!$A$1:$AM$119,COLUMN(Recharge!AE60),FALSE)</f>
        <v>-0.89999999999999991</v>
      </c>
      <c r="AF60">
        <f>VLOOKUP($E60,Recharge!$A$1:$AM$119,COLUMN(Recharge!AF60),FALSE)</f>
        <v>0.30000000000000032</v>
      </c>
      <c r="AG60">
        <f>VLOOKUP($E60,Recharge!$A$1:$AM$119,COLUMN(Recharge!AG60),FALSE)</f>
        <v>-1.7</v>
      </c>
      <c r="AH60">
        <f>VLOOKUP($E60,Recharge!$A$1:$AM$119,COLUMN(Recharge!AH60),FALSE)</f>
        <v>-4.9999999999999822E-2</v>
      </c>
      <c r="AI60">
        <f>VLOOKUP($E60,Recharge!$A$1:$AM$119,COLUMN(Recharge!AI60),FALSE)</f>
        <v>0.39999999999999952</v>
      </c>
      <c r="AJ60">
        <f>VLOOKUP($E60,Recharge!$A$1:$AM$119,COLUMN(Recharge!AJ60),FALSE)</f>
        <v>0.39999999999999952</v>
      </c>
      <c r="AK60">
        <f>VLOOKUP($E60,Recharge!$A$1:$AM$119,COLUMN(Recharge!AK60),FALSE)</f>
        <v>-0.70000000000000018</v>
      </c>
      <c r="AL60">
        <f>VLOOKUP($E60,Recharge!$A$1:$AM$119,COLUMN(Recharge!AL60),FALSE)</f>
        <v>-1.9</v>
      </c>
      <c r="AM60">
        <f>VLOOKUP($E60,Recharge!$A$1:$AM$119,COLUMN(Recharge!AM60),FALSE)</f>
        <v>-1.65</v>
      </c>
    </row>
    <row r="61" spans="1:39" x14ac:dyDescent="0.3">
      <c r="A61">
        <v>31.25</v>
      </c>
      <c r="B61">
        <v>76</v>
      </c>
      <c r="C61">
        <v>75.990750000000006</v>
      </c>
      <c r="D61">
        <v>31.19125</v>
      </c>
      <c r="E61" t="str">
        <f t="shared" si="0"/>
        <v>75.99075|31.19125</v>
      </c>
      <c r="F61">
        <f>VLOOKUP($E61,Recharge!$A$1:$AM$119,COLUMN(Recharge!F61),FALSE)</f>
        <v>-2.79</v>
      </c>
      <c r="G61">
        <f>VLOOKUP($E61,Recharge!$A$1:$AM$119,COLUMN(Recharge!G61),FALSE)</f>
        <v>1.3000000000000009</v>
      </c>
      <c r="H61">
        <f>VLOOKUP($E61,Recharge!$A$1:$AM$119,COLUMN(Recharge!H61),FALSE)</f>
        <v>-7.8999999999999986</v>
      </c>
      <c r="I61">
        <f>VLOOKUP($E61,Recharge!$A$1:$AM$119,COLUMN(Recharge!I61),FALSE)</f>
        <v>-2.1999999999999988</v>
      </c>
      <c r="J61">
        <f>VLOOKUP($E61,Recharge!$A$1:$AM$119,COLUMN(Recharge!J61),FALSE)</f>
        <v>-6.18</v>
      </c>
      <c r="K61">
        <f>VLOOKUP($E61,Recharge!$A$1:$AM$119,COLUMN(Recharge!K61),FALSE)</f>
        <v>-2.080000000000001</v>
      </c>
      <c r="L61">
        <f>VLOOKUP($E61,Recharge!$A$1:$AM$119,COLUMN(Recharge!L61),FALSE)</f>
        <v>-0.16000000000000009</v>
      </c>
      <c r="M61">
        <f>VLOOKUP($E61,Recharge!$A$1:$AM$119,COLUMN(Recharge!M61),FALSE)</f>
        <v>-2.73</v>
      </c>
      <c r="N61">
        <f>VLOOKUP($E61,Recharge!$A$1:$AM$119,COLUMN(Recharge!N61),FALSE)</f>
        <v>-2.1300000000000008</v>
      </c>
      <c r="O61">
        <f>VLOOKUP($E61,Recharge!$A$1:$AM$119,COLUMN(Recharge!O61),FALSE)</f>
        <v>-3.68</v>
      </c>
      <c r="P61">
        <f>VLOOKUP($E61,Recharge!$A$1:$AM$119,COLUMN(Recharge!P61),FALSE)</f>
        <v>-4.3699999999999992</v>
      </c>
      <c r="Q61">
        <f>VLOOKUP($E61,Recharge!$A$1:$AM$119,COLUMN(Recharge!Q61),FALSE)</f>
        <v>-5.75</v>
      </c>
      <c r="R61">
        <f>VLOOKUP($E61,Recharge!$A$1:$AM$119,COLUMN(Recharge!R61),FALSE)</f>
        <v>-4.41</v>
      </c>
      <c r="S61">
        <f>VLOOKUP($E61,Recharge!$A$1:$AM$119,COLUMN(Recharge!S61),FALSE)</f>
        <v>-0.58000000000000007</v>
      </c>
      <c r="T61">
        <f>VLOOKUP($E61,Recharge!$A$1:$AM$119,COLUMN(Recharge!T61),FALSE)</f>
        <v>0.12999999999999989</v>
      </c>
      <c r="U61">
        <f>VLOOKUP($E61,Recharge!$A$1:$AM$119,COLUMN(Recharge!U61),FALSE)</f>
        <v>-0.37000000000000099</v>
      </c>
      <c r="V61">
        <f>VLOOKUP($E61,Recharge!$A$1:$AM$119,COLUMN(Recharge!V61),FALSE)</f>
        <v>-0.1099999999999994</v>
      </c>
      <c r="W61">
        <f>VLOOKUP($E61,Recharge!$A$1:$AM$119,COLUMN(Recharge!W61),FALSE)</f>
        <v>-1.4</v>
      </c>
      <c r="X61">
        <f>VLOOKUP($E61,Recharge!$A$1:$AM$119,COLUMN(Recharge!X61),FALSE)</f>
        <v>0.25</v>
      </c>
      <c r="Y61">
        <f>VLOOKUP($E61,Recharge!$A$1:$AM$119,COLUMN(Recharge!Y61),FALSE)</f>
        <v>-0.25</v>
      </c>
      <c r="Z61">
        <f>VLOOKUP($E61,Recharge!$A$1:$AM$119,COLUMN(Recharge!Z61),FALSE)</f>
        <v>0.44999999999999929</v>
      </c>
      <c r="AA61">
        <f>VLOOKUP($E61,Recharge!$A$1:$AM$119,COLUMN(Recharge!AA61),FALSE)</f>
        <v>0.94999999999999929</v>
      </c>
      <c r="AB61">
        <f>VLOOKUP($E61,Recharge!$A$1:$AM$119,COLUMN(Recharge!AB61),FALSE)</f>
        <v>-0.10000000000000139</v>
      </c>
      <c r="AC61">
        <f>VLOOKUP($E61,Recharge!$A$1:$AM$119,COLUMN(Recharge!AC61),FALSE)</f>
        <v>-1.1600000000000019</v>
      </c>
      <c r="AD61">
        <f>VLOOKUP($E61,Recharge!$A$1:$AM$119,COLUMN(Recharge!AD61),FALSE)</f>
        <v>-2.0499999999999989</v>
      </c>
      <c r="AE61">
        <f>VLOOKUP($E61,Recharge!$A$1:$AM$119,COLUMN(Recharge!AE61),FALSE)</f>
        <v>-1.5999999999999981</v>
      </c>
      <c r="AF61">
        <f>VLOOKUP($E61,Recharge!$A$1:$AM$119,COLUMN(Recharge!AF61),FALSE)</f>
        <v>-0.20000000000000109</v>
      </c>
      <c r="AG61">
        <f>VLOOKUP($E61,Recharge!$A$1:$AM$119,COLUMN(Recharge!AG61),FALSE)</f>
        <v>-0.30000000000000071</v>
      </c>
      <c r="AH61">
        <f>VLOOKUP($E61,Recharge!$A$1:$AM$119,COLUMN(Recharge!AH61),FALSE)</f>
        <v>1.1999999999999991</v>
      </c>
      <c r="AI61">
        <f>VLOOKUP($E61,Recharge!$A$1:$AM$119,COLUMN(Recharge!AI61),FALSE)</f>
        <v>1.1999999999999991</v>
      </c>
      <c r="AJ61">
        <f>VLOOKUP($E61,Recharge!$A$1:$AM$119,COLUMN(Recharge!AJ61),FALSE)</f>
        <v>1.8000000000000009</v>
      </c>
      <c r="AK61">
        <f>VLOOKUP($E61,Recharge!$A$1:$AM$119,COLUMN(Recharge!AK61),FALSE)</f>
        <v>2.1999999999999988</v>
      </c>
      <c r="AL61">
        <f>VLOOKUP($E61,Recharge!$A$1:$AM$119,COLUMN(Recharge!AL61),FALSE)</f>
        <v>1.899999999999999</v>
      </c>
      <c r="AM61">
        <f>VLOOKUP($E61,Recharge!$A$1:$AM$119,COLUMN(Recharge!AM61),FALSE)</f>
        <v>3.6999999999999988</v>
      </c>
    </row>
    <row r="62" spans="1:39" x14ac:dyDescent="0.3">
      <c r="A62">
        <v>30.25</v>
      </c>
      <c r="B62">
        <v>76.25</v>
      </c>
      <c r="C62">
        <v>76.202430000000007</v>
      </c>
      <c r="D62">
        <v>30.155249999999999</v>
      </c>
      <c r="E62" t="str">
        <f t="shared" si="0"/>
        <v>76.20243|30.15525</v>
      </c>
      <c r="F62">
        <f>VLOOKUP($E62,Recharge!$A$1:$AM$119,COLUMN(Recharge!F62),FALSE)</f>
        <v>0</v>
      </c>
      <c r="G62">
        <f>VLOOKUP($E62,Recharge!$A$1:$AM$119,COLUMN(Recharge!G62),FALSE)</f>
        <v>0</v>
      </c>
      <c r="H62">
        <f>VLOOKUP($E62,Recharge!$A$1:$AM$119,COLUMN(Recharge!H62),FALSE)</f>
        <v>7.3</v>
      </c>
      <c r="I62">
        <f>VLOOKUP($E62,Recharge!$A$1:$AM$119,COLUMN(Recharge!I62),FALSE)</f>
        <v>0.22999999999999951</v>
      </c>
      <c r="J62">
        <f>VLOOKUP($E62,Recharge!$A$1:$AM$119,COLUMN(Recharge!J62),FALSE)</f>
        <v>-1.4600000000000011</v>
      </c>
      <c r="K62">
        <f>VLOOKUP($E62,Recharge!$A$1:$AM$119,COLUMN(Recharge!K62),FALSE)</f>
        <v>0.22000000000000061</v>
      </c>
      <c r="L62">
        <f>VLOOKUP($E62,Recharge!$A$1:$AM$119,COLUMN(Recharge!L62),FALSE)</f>
        <v>0.11000000000000119</v>
      </c>
      <c r="M62">
        <f>VLOOKUP($E62,Recharge!$A$1:$AM$119,COLUMN(Recharge!M62),FALSE)</f>
        <v>-1.2099999999999991</v>
      </c>
      <c r="N62">
        <f>VLOOKUP($E62,Recharge!$A$1:$AM$119,COLUMN(Recharge!N62),FALSE)</f>
        <v>-0.95999999999999908</v>
      </c>
      <c r="O62">
        <f>VLOOKUP($E62,Recharge!$A$1:$AM$119,COLUMN(Recharge!O62),FALSE)</f>
        <v>-0.90000000000000036</v>
      </c>
      <c r="P62">
        <f>VLOOKUP($E62,Recharge!$A$1:$AM$119,COLUMN(Recharge!P62),FALSE)</f>
        <v>-0.58999999999999986</v>
      </c>
      <c r="Q62">
        <f>VLOOKUP($E62,Recharge!$A$1:$AM$119,COLUMN(Recharge!Q62),FALSE)</f>
        <v>-0.2300000000000004</v>
      </c>
      <c r="R62">
        <f>VLOOKUP($E62,Recharge!$A$1:$AM$119,COLUMN(Recharge!R62),FALSE)</f>
        <v>-0.34999999999999959</v>
      </c>
      <c r="S62">
        <f>VLOOKUP($E62,Recharge!$A$1:$AM$119,COLUMN(Recharge!S62),FALSE)</f>
        <v>-1.0299999999999989</v>
      </c>
      <c r="T62">
        <f>VLOOKUP($E62,Recharge!$A$1:$AM$119,COLUMN(Recharge!T62),FALSE)</f>
        <v>-3.99</v>
      </c>
      <c r="U62">
        <f>VLOOKUP($E62,Recharge!$A$1:$AM$119,COLUMN(Recharge!U62),FALSE)</f>
        <v>0.97000000000000064</v>
      </c>
      <c r="V62">
        <f>VLOOKUP($E62,Recharge!$A$1:$AM$119,COLUMN(Recharge!V62),FALSE)</f>
        <v>1.02</v>
      </c>
      <c r="W62">
        <f>VLOOKUP($E62,Recharge!$A$1:$AM$119,COLUMN(Recharge!W62),FALSE)</f>
        <v>0.58000000000000007</v>
      </c>
      <c r="X62">
        <f>VLOOKUP($E62,Recharge!$A$1:$AM$119,COLUMN(Recharge!X62),FALSE)</f>
        <v>-0.15000000000000041</v>
      </c>
      <c r="Y62">
        <f>VLOOKUP($E62,Recharge!$A$1:$AM$119,COLUMN(Recharge!Y62),FALSE)</f>
        <v>0.79999999999999893</v>
      </c>
      <c r="Z62">
        <f>VLOOKUP($E62,Recharge!$A$1:$AM$119,COLUMN(Recharge!Z62),FALSE)</f>
        <v>-0.21000000000000091</v>
      </c>
      <c r="AA62">
        <f>VLOOKUP($E62,Recharge!$A$1:$AM$119,COLUMN(Recharge!AA62),FALSE)</f>
        <v>1.0999999999999981</v>
      </c>
      <c r="AB62">
        <f>VLOOKUP($E62,Recharge!$A$1:$AM$119,COLUMN(Recharge!AB62),FALSE)</f>
        <v>-0.56000000000000227</v>
      </c>
      <c r="AC62">
        <f>VLOOKUP($E62,Recharge!$A$1:$AM$119,COLUMN(Recharge!AC62),FALSE)</f>
        <v>1.2999999999999969</v>
      </c>
      <c r="AD62">
        <f>VLOOKUP($E62,Recharge!$A$1:$AM$119,COLUMN(Recharge!AD62),FALSE)</f>
        <v>0.55000000000000071</v>
      </c>
      <c r="AE62">
        <f>VLOOKUP($E62,Recharge!$A$1:$AM$119,COLUMN(Recharge!AE62),FALSE)</f>
        <v>-0.90000000000000213</v>
      </c>
      <c r="AF62">
        <f>VLOOKUP($E62,Recharge!$A$1:$AM$119,COLUMN(Recharge!AF62),FALSE)</f>
        <v>-7.9999999999998295E-2</v>
      </c>
      <c r="AG62">
        <f>VLOOKUP($E62,Recharge!$A$1:$AM$119,COLUMN(Recharge!AG62),FALSE)</f>
        <v>19.05</v>
      </c>
      <c r="AH62">
        <f>VLOOKUP($E62,Recharge!$A$1:$AM$119,COLUMN(Recharge!AH62),FALSE)</f>
        <v>1.899999999999999</v>
      </c>
      <c r="AI62">
        <f>VLOOKUP($E62,Recharge!$A$1:$AM$119,COLUMN(Recharge!AI62),FALSE)</f>
        <v>0.75</v>
      </c>
      <c r="AJ62">
        <f>VLOOKUP($E62,Recharge!$A$1:$AM$119,COLUMN(Recharge!AJ62),FALSE)</f>
        <v>9.9999999999994316E-2</v>
      </c>
      <c r="AK62">
        <f>VLOOKUP($E62,Recharge!$A$1:$AM$119,COLUMN(Recharge!AK62),FALSE)</f>
        <v>1.7000000000000031</v>
      </c>
      <c r="AL62">
        <f>VLOOKUP($E62,Recharge!$A$1:$AM$119,COLUMN(Recharge!AL62),FALSE)</f>
        <v>1.649999999999999</v>
      </c>
      <c r="AM62">
        <f>VLOOKUP($E62,Recharge!$A$1:$AM$119,COLUMN(Recharge!AM62),FALSE)</f>
        <v>2.9499999999999962</v>
      </c>
    </row>
    <row r="63" spans="1:39" x14ac:dyDescent="0.3">
      <c r="A63">
        <v>30.25</v>
      </c>
      <c r="B63">
        <v>76.5</v>
      </c>
      <c r="C63">
        <v>76.456980000000001</v>
      </c>
      <c r="D63">
        <v>30.301670000000001</v>
      </c>
      <c r="E63" t="str">
        <f t="shared" si="0"/>
        <v>76.45698|30.30167</v>
      </c>
      <c r="F63">
        <f>VLOOKUP($E63,Recharge!$A$1:$AM$119,COLUMN(Recharge!F63),FALSE)</f>
        <v>0</v>
      </c>
      <c r="G63">
        <f>VLOOKUP($E63,Recharge!$A$1:$AM$119,COLUMN(Recharge!G63),FALSE)</f>
        <v>0</v>
      </c>
      <c r="H63">
        <f>VLOOKUP($E63,Recharge!$A$1:$AM$119,COLUMN(Recharge!H63),FALSE)</f>
        <v>0</v>
      </c>
      <c r="I63">
        <f>VLOOKUP($E63,Recharge!$A$1:$AM$119,COLUMN(Recharge!I63),FALSE)</f>
        <v>0</v>
      </c>
      <c r="J63">
        <f>VLOOKUP($E63,Recharge!$A$1:$AM$119,COLUMN(Recharge!J63),FALSE)</f>
        <v>0</v>
      </c>
      <c r="K63">
        <f>VLOOKUP($E63,Recharge!$A$1:$AM$119,COLUMN(Recharge!K63),FALSE)</f>
        <v>9.9999999999999645E-2</v>
      </c>
      <c r="L63">
        <f>VLOOKUP($E63,Recharge!$A$1:$AM$119,COLUMN(Recharge!L63),FALSE)</f>
        <v>6.0000000000000497E-2</v>
      </c>
      <c r="M63">
        <f>VLOOKUP($E63,Recharge!$A$1:$AM$119,COLUMN(Recharge!M63),FALSE)</f>
        <v>-1.18</v>
      </c>
      <c r="N63">
        <f>VLOOKUP($E63,Recharge!$A$1:$AM$119,COLUMN(Recharge!N63),FALSE)</f>
        <v>9.9999999999999645E-2</v>
      </c>
      <c r="O63">
        <f>VLOOKUP($E63,Recharge!$A$1:$AM$119,COLUMN(Recharge!O63),FALSE)</f>
        <v>-1.92</v>
      </c>
      <c r="P63">
        <f>VLOOKUP($E63,Recharge!$A$1:$AM$119,COLUMN(Recharge!P63),FALSE)</f>
        <v>-0.40000000000000041</v>
      </c>
      <c r="Q63">
        <f>VLOOKUP($E63,Recharge!$A$1:$AM$119,COLUMN(Recharge!Q63),FALSE)</f>
        <v>-1</v>
      </c>
      <c r="R63">
        <f>VLOOKUP($E63,Recharge!$A$1:$AM$119,COLUMN(Recharge!R63),FALSE)</f>
        <v>0</v>
      </c>
      <c r="S63">
        <f>VLOOKUP($E63,Recharge!$A$1:$AM$119,COLUMN(Recharge!S63),FALSE)</f>
        <v>9</v>
      </c>
      <c r="T63">
        <f>VLOOKUP($E63,Recharge!$A$1:$AM$119,COLUMN(Recharge!T63),FALSE)</f>
        <v>-0.44999999999999929</v>
      </c>
      <c r="U63">
        <f>VLOOKUP($E63,Recharge!$A$1:$AM$119,COLUMN(Recharge!U63),FALSE)</f>
        <v>0.79999999999999893</v>
      </c>
      <c r="V63">
        <f>VLOOKUP($E63,Recharge!$A$1:$AM$119,COLUMN(Recharge!V63),FALSE)</f>
        <v>-0.55000000000000071</v>
      </c>
      <c r="W63">
        <f>VLOOKUP($E63,Recharge!$A$1:$AM$119,COLUMN(Recharge!W63),FALSE)</f>
        <v>-1.25</v>
      </c>
      <c r="X63">
        <f>VLOOKUP($E63,Recharge!$A$1:$AM$119,COLUMN(Recharge!X63),FALSE)</f>
        <v>-1</v>
      </c>
      <c r="Y63">
        <f>VLOOKUP($E63,Recharge!$A$1:$AM$119,COLUMN(Recharge!Y63),FALSE)</f>
        <v>-0.29999999999999888</v>
      </c>
      <c r="Z63">
        <f>VLOOKUP($E63,Recharge!$A$1:$AM$119,COLUMN(Recharge!Z63),FALSE)</f>
        <v>-5.0000000000000711E-2</v>
      </c>
      <c r="AA63">
        <f>VLOOKUP($E63,Recharge!$A$1:$AM$119,COLUMN(Recharge!AA63),FALSE)</f>
        <v>0.64999999999999858</v>
      </c>
      <c r="AB63">
        <f>VLOOKUP($E63,Recharge!$A$1:$AM$119,COLUMN(Recharge!AB63),FALSE)</f>
        <v>-2.25</v>
      </c>
      <c r="AC63">
        <f>VLOOKUP($E63,Recharge!$A$1:$AM$119,COLUMN(Recharge!AC63),FALSE)</f>
        <v>0.52999999999999936</v>
      </c>
      <c r="AD63">
        <f>VLOOKUP($E63,Recharge!$A$1:$AM$119,COLUMN(Recharge!AD63),FALSE)</f>
        <v>15</v>
      </c>
      <c r="AE63">
        <f>VLOOKUP($E63,Recharge!$A$1:$AM$119,COLUMN(Recharge!AE63),FALSE)</f>
        <v>-7.0000000000000284E-2</v>
      </c>
      <c r="AF63">
        <f>VLOOKUP($E63,Recharge!$A$1:$AM$119,COLUMN(Recharge!AF63),FALSE)</f>
        <v>-15.9</v>
      </c>
      <c r="AG63">
        <f>VLOOKUP($E63,Recharge!$A$1:$AM$119,COLUMN(Recharge!AG63),FALSE)</f>
        <v>0</v>
      </c>
      <c r="AH63">
        <f>VLOOKUP($E63,Recharge!$A$1:$AM$119,COLUMN(Recharge!AH63),FALSE)</f>
        <v>0</v>
      </c>
      <c r="AI63">
        <f>VLOOKUP($E63,Recharge!$A$1:$AM$119,COLUMN(Recharge!AI63),FALSE)</f>
        <v>0.94999999999999929</v>
      </c>
      <c r="AJ63">
        <f>VLOOKUP($E63,Recharge!$A$1:$AM$119,COLUMN(Recharge!AJ63),FALSE)</f>
        <v>0.20000000000000279</v>
      </c>
      <c r="AK63">
        <f>VLOOKUP($E63,Recharge!$A$1:$AM$119,COLUMN(Recharge!AK63),FALSE)</f>
        <v>1.5</v>
      </c>
      <c r="AL63">
        <f>VLOOKUP($E63,Recharge!$A$1:$AM$119,COLUMN(Recharge!AL63),FALSE)</f>
        <v>2.25</v>
      </c>
      <c r="AM63">
        <f>VLOOKUP($E63,Recharge!$A$1:$AM$119,COLUMN(Recharge!AM63),FALSE)</f>
        <v>5.7999999999999972</v>
      </c>
    </row>
    <row r="64" spans="1:39" x14ac:dyDescent="0.3">
      <c r="A64">
        <v>30.5</v>
      </c>
      <c r="B64">
        <v>76.25</v>
      </c>
      <c r="C64">
        <v>76.233400000000003</v>
      </c>
      <c r="D64">
        <v>30.6143</v>
      </c>
      <c r="E64" t="str">
        <f t="shared" si="0"/>
        <v>76.2334|30.6143</v>
      </c>
      <c r="F64">
        <f>VLOOKUP($E64,Recharge!$A$1:$AM$119,COLUMN(Recharge!F64),FALSE)</f>
        <v>0.30000000000000071</v>
      </c>
      <c r="G64">
        <f>VLOOKUP($E64,Recharge!$A$1:$AM$119,COLUMN(Recharge!G64),FALSE)</f>
        <v>0.84999999999999964</v>
      </c>
      <c r="H64">
        <f>VLOOKUP($E64,Recharge!$A$1:$AM$119,COLUMN(Recharge!H64),FALSE)</f>
        <v>-2.890000000000001</v>
      </c>
      <c r="I64">
        <f>VLOOKUP($E64,Recharge!$A$1:$AM$119,COLUMN(Recharge!I64),FALSE)</f>
        <v>-0.67999999999999972</v>
      </c>
      <c r="J64">
        <f>VLOOKUP($E64,Recharge!$A$1:$AM$119,COLUMN(Recharge!J64),FALSE)</f>
        <v>-1.76</v>
      </c>
      <c r="K64">
        <f>VLOOKUP($E64,Recharge!$A$1:$AM$119,COLUMN(Recharge!K64),FALSE)</f>
        <v>-1.0300000000000009</v>
      </c>
      <c r="L64">
        <f>VLOOKUP($E64,Recharge!$A$1:$AM$119,COLUMN(Recharge!L64),FALSE)</f>
        <v>-0.39000000000000062</v>
      </c>
      <c r="M64">
        <f>VLOOKUP($E64,Recharge!$A$1:$AM$119,COLUMN(Recharge!M64),FALSE)</f>
        <v>-1.649999999999999</v>
      </c>
      <c r="N64">
        <f>VLOOKUP($E64,Recharge!$A$1:$AM$119,COLUMN(Recharge!N64),FALSE)</f>
        <v>-0.53000000000000114</v>
      </c>
      <c r="O64">
        <f>VLOOKUP($E64,Recharge!$A$1:$AM$119,COLUMN(Recharge!O64),FALSE)</f>
        <v>-0.83000000000000007</v>
      </c>
      <c r="P64">
        <f>VLOOKUP($E64,Recharge!$A$1:$AM$119,COLUMN(Recharge!P64),FALSE)</f>
        <v>-1.57</v>
      </c>
      <c r="Q64">
        <f>VLOOKUP($E64,Recharge!$A$1:$AM$119,COLUMN(Recharge!Q64),FALSE)</f>
        <v>-1.109999999999999</v>
      </c>
      <c r="R64">
        <f>VLOOKUP($E64,Recharge!$A$1:$AM$119,COLUMN(Recharge!R64),FALSE)</f>
        <v>0</v>
      </c>
      <c r="S64">
        <f>VLOOKUP($E64,Recharge!$A$1:$AM$119,COLUMN(Recharge!S64),FALSE)</f>
        <v>0</v>
      </c>
      <c r="T64">
        <f>VLOOKUP($E64,Recharge!$A$1:$AM$119,COLUMN(Recharge!T64),FALSE)</f>
        <v>0</v>
      </c>
      <c r="U64">
        <f>VLOOKUP($E64,Recharge!$A$1:$AM$119,COLUMN(Recharge!U64),FALSE)</f>
        <v>0</v>
      </c>
      <c r="V64">
        <f>VLOOKUP($E64,Recharge!$A$1:$AM$119,COLUMN(Recharge!V64),FALSE)</f>
        <v>0</v>
      </c>
      <c r="W64">
        <f>VLOOKUP($E64,Recharge!$A$1:$AM$119,COLUMN(Recharge!W64),FALSE)</f>
        <v>0</v>
      </c>
      <c r="X64">
        <f>VLOOKUP($E64,Recharge!$A$1:$AM$119,COLUMN(Recharge!X64),FALSE)</f>
        <v>-0.28999999999999909</v>
      </c>
      <c r="Y64">
        <f>VLOOKUP($E64,Recharge!$A$1:$AM$119,COLUMN(Recharge!Y64),FALSE)</f>
        <v>-0.60000000000000142</v>
      </c>
      <c r="Z64">
        <f>VLOOKUP($E64,Recharge!$A$1:$AM$119,COLUMN(Recharge!Z64),FALSE)</f>
        <v>0.37999999999999901</v>
      </c>
      <c r="AA64">
        <f>VLOOKUP($E64,Recharge!$A$1:$AM$119,COLUMN(Recharge!AA64),FALSE)</f>
        <v>9.9999999999997868E-2</v>
      </c>
      <c r="AB64">
        <f>VLOOKUP($E64,Recharge!$A$1:$AM$119,COLUMN(Recharge!AB64),FALSE)</f>
        <v>-0.79999999999999716</v>
      </c>
      <c r="AC64">
        <f>VLOOKUP($E64,Recharge!$A$1:$AM$119,COLUMN(Recharge!AC64),FALSE)</f>
        <v>0.78999999999999915</v>
      </c>
      <c r="AD64">
        <f>VLOOKUP($E64,Recharge!$A$1:$AM$119,COLUMN(Recharge!AD64),FALSE)</f>
        <v>-0.59999999999999787</v>
      </c>
      <c r="AE64">
        <f>VLOOKUP($E64,Recharge!$A$1:$AM$119,COLUMN(Recharge!AE64),FALSE)</f>
        <v>0.29999999999999721</v>
      </c>
      <c r="AF64">
        <f>VLOOKUP($E64,Recharge!$A$1:$AM$119,COLUMN(Recharge!AF64),FALSE)</f>
        <v>0.70000000000000284</v>
      </c>
      <c r="AG64">
        <f>VLOOKUP($E64,Recharge!$A$1:$AM$119,COLUMN(Recharge!AG64),FALSE)</f>
        <v>-23.45</v>
      </c>
      <c r="AH64">
        <f>VLOOKUP($E64,Recharge!$A$1:$AM$119,COLUMN(Recharge!AH64),FALSE)</f>
        <v>-23.6</v>
      </c>
      <c r="AI64">
        <f>VLOOKUP($E64,Recharge!$A$1:$AM$119,COLUMN(Recharge!AI64),FALSE)</f>
        <v>7.9999999999998295E-2</v>
      </c>
      <c r="AJ64">
        <f>VLOOKUP($E64,Recharge!$A$1:$AM$119,COLUMN(Recharge!AJ64),FALSE)</f>
        <v>0.14999999999999861</v>
      </c>
      <c r="AK64">
        <f>VLOOKUP($E64,Recharge!$A$1:$AM$119,COLUMN(Recharge!AK64),FALSE)</f>
        <v>0.80000000000000071</v>
      </c>
      <c r="AL64">
        <f>VLOOKUP($E64,Recharge!$A$1:$AM$119,COLUMN(Recharge!AL64),FALSE)</f>
        <v>0.60000000000000142</v>
      </c>
      <c r="AM64">
        <f>VLOOKUP($E64,Recharge!$A$1:$AM$119,COLUMN(Recharge!AM64),FALSE)</f>
        <v>-0.35000000000000142</v>
      </c>
    </row>
    <row r="65" spans="1:39" x14ac:dyDescent="0.3">
      <c r="A65">
        <v>30.5</v>
      </c>
      <c r="B65">
        <v>76.5</v>
      </c>
      <c r="C65">
        <v>76.486609999999999</v>
      </c>
      <c r="D65">
        <v>30.60154</v>
      </c>
      <c r="E65" t="str">
        <f t="shared" si="0"/>
        <v>76.48661|30.60154</v>
      </c>
      <c r="F65">
        <f>VLOOKUP($E65,Recharge!$A$1:$AM$119,COLUMN(Recharge!F65),FALSE)</f>
        <v>0</v>
      </c>
      <c r="G65">
        <f>VLOOKUP($E65,Recharge!$A$1:$AM$119,COLUMN(Recharge!G65),FALSE)</f>
        <v>0.86999999999999922</v>
      </c>
      <c r="H65">
        <f>VLOOKUP($E65,Recharge!$A$1:$AM$119,COLUMN(Recharge!H65),FALSE)</f>
        <v>-2.44</v>
      </c>
      <c r="I65">
        <f>VLOOKUP($E65,Recharge!$A$1:$AM$119,COLUMN(Recharge!I65),FALSE)</f>
        <v>-0.32000000000000028</v>
      </c>
      <c r="J65">
        <f>VLOOKUP($E65,Recharge!$A$1:$AM$119,COLUMN(Recharge!J65),FALSE)</f>
        <v>-3.36</v>
      </c>
      <c r="K65">
        <f>VLOOKUP($E65,Recharge!$A$1:$AM$119,COLUMN(Recharge!K65),FALSE)</f>
        <v>3.000000000000114E-2</v>
      </c>
      <c r="L65">
        <f>VLOOKUP($E65,Recharge!$A$1:$AM$119,COLUMN(Recharge!L65),FALSE)</f>
        <v>-1.07</v>
      </c>
      <c r="M65">
        <f>VLOOKUP($E65,Recharge!$A$1:$AM$119,COLUMN(Recharge!M65),FALSE)</f>
        <v>-0.29999999999999888</v>
      </c>
      <c r="N65">
        <f>VLOOKUP($E65,Recharge!$A$1:$AM$119,COLUMN(Recharge!N65),FALSE)</f>
        <v>-0.57000000000000028</v>
      </c>
      <c r="O65">
        <f>VLOOKUP($E65,Recharge!$A$1:$AM$119,COLUMN(Recharge!O65),FALSE)</f>
        <v>-1.92</v>
      </c>
      <c r="P65">
        <f>VLOOKUP($E65,Recharge!$A$1:$AM$119,COLUMN(Recharge!P65),FALSE)</f>
        <v>0</v>
      </c>
      <c r="Q65">
        <f>VLOOKUP($E65,Recharge!$A$1:$AM$119,COLUMN(Recharge!Q65),FALSE)</f>
        <v>-0.1899999999999995</v>
      </c>
      <c r="R65">
        <f>VLOOKUP($E65,Recharge!$A$1:$AM$119,COLUMN(Recharge!R65),FALSE)</f>
        <v>-4.5000000000000009</v>
      </c>
      <c r="S65">
        <f>VLOOKUP($E65,Recharge!$A$1:$AM$119,COLUMN(Recharge!S65),FALSE)</f>
        <v>-2.57</v>
      </c>
      <c r="T65">
        <f>VLOOKUP($E65,Recharge!$A$1:$AM$119,COLUMN(Recharge!T65),FALSE)</f>
        <v>-3.9499999999999988</v>
      </c>
      <c r="U65">
        <f>VLOOKUP($E65,Recharge!$A$1:$AM$119,COLUMN(Recharge!U65),FALSE)</f>
        <v>-0.67999999999999972</v>
      </c>
      <c r="V65">
        <f>VLOOKUP($E65,Recharge!$A$1:$AM$119,COLUMN(Recharge!V65),FALSE)</f>
        <v>-0.54999999999999893</v>
      </c>
      <c r="W65">
        <f>VLOOKUP($E65,Recharge!$A$1:$AM$119,COLUMN(Recharge!W65),FALSE)</f>
        <v>-1.17</v>
      </c>
      <c r="X65">
        <f>VLOOKUP($E65,Recharge!$A$1:$AM$119,COLUMN(Recharge!X65),FALSE)</f>
        <v>-9.9999999999999645E-2</v>
      </c>
      <c r="Y65">
        <f>VLOOKUP($E65,Recharge!$A$1:$AM$119,COLUMN(Recharge!Y65),FALSE)</f>
        <v>0.25</v>
      </c>
      <c r="Z65">
        <f>VLOOKUP($E65,Recharge!$A$1:$AM$119,COLUMN(Recharge!Z65),FALSE)</f>
        <v>-9.9999999999997868E-3</v>
      </c>
      <c r="AA65">
        <f>VLOOKUP($E65,Recharge!$A$1:$AM$119,COLUMN(Recharge!AA65),FALSE)</f>
        <v>9.9999999999997868E-2</v>
      </c>
      <c r="AB65">
        <f>VLOOKUP($E65,Recharge!$A$1:$AM$119,COLUMN(Recharge!AB65),FALSE)</f>
        <v>-0.79999999999999893</v>
      </c>
      <c r="AC65">
        <f>VLOOKUP($E65,Recharge!$A$1:$AM$119,COLUMN(Recharge!AC65),FALSE)</f>
        <v>-16.72</v>
      </c>
      <c r="AD65">
        <f>VLOOKUP($E65,Recharge!$A$1:$AM$119,COLUMN(Recharge!AD65),FALSE)</f>
        <v>16.420000000000002</v>
      </c>
      <c r="AE65">
        <f>VLOOKUP($E65,Recharge!$A$1:$AM$119,COLUMN(Recharge!AE65),FALSE)</f>
        <v>-0.90000000000000213</v>
      </c>
      <c r="AF65">
        <f>VLOOKUP($E65,Recharge!$A$1:$AM$119,COLUMN(Recharge!AF65),FALSE)</f>
        <v>-0.70000000000000107</v>
      </c>
      <c r="AG65">
        <f>VLOOKUP($E65,Recharge!$A$1:$AM$119,COLUMN(Recharge!AG65),FALSE)</f>
        <v>-0.80000000000000071</v>
      </c>
      <c r="AH65">
        <f>VLOOKUP($E65,Recharge!$A$1:$AM$119,COLUMN(Recharge!AH65),FALSE)</f>
        <v>0.59999999999999964</v>
      </c>
      <c r="AI65">
        <f>VLOOKUP($E65,Recharge!$A$1:$AM$119,COLUMN(Recharge!AI65),FALSE)</f>
        <v>-0.54999999999999716</v>
      </c>
      <c r="AJ65">
        <f>VLOOKUP($E65,Recharge!$A$1:$AM$119,COLUMN(Recharge!AJ65),FALSE)</f>
        <v>1.699999999999996</v>
      </c>
      <c r="AK65">
        <f>VLOOKUP($E65,Recharge!$A$1:$AM$119,COLUMN(Recharge!AK65),FALSE)</f>
        <v>2.149999999999999</v>
      </c>
      <c r="AL65">
        <f>VLOOKUP($E65,Recharge!$A$1:$AM$119,COLUMN(Recharge!AL65),FALSE)</f>
        <v>0.20000000000000279</v>
      </c>
      <c r="AM65">
        <f>VLOOKUP($E65,Recharge!$A$1:$AM$119,COLUMN(Recharge!AM65),FALSE)</f>
        <v>1.0499999999999969</v>
      </c>
    </row>
    <row r="66" spans="1:39" x14ac:dyDescent="0.3">
      <c r="A66">
        <v>30.5</v>
      </c>
      <c r="B66">
        <v>76.75</v>
      </c>
      <c r="C66">
        <v>76.847099999999998</v>
      </c>
      <c r="D66">
        <v>30.588699999999999</v>
      </c>
      <c r="E66" t="str">
        <f t="shared" si="0"/>
        <v>76.8471|30.5887</v>
      </c>
      <c r="F66">
        <f>VLOOKUP($E66,Recharge!$A$1:$AM$119,COLUMN(Recharge!F66),FALSE)</f>
        <v>-0.79</v>
      </c>
      <c r="G66">
        <f>VLOOKUP($E66,Recharge!$A$1:$AM$119,COLUMN(Recharge!G66),FALSE)</f>
        <v>0.11000000000000031</v>
      </c>
      <c r="H66">
        <f>VLOOKUP($E66,Recharge!$A$1:$AM$119,COLUMN(Recharge!H66),FALSE)</f>
        <v>-1.01</v>
      </c>
      <c r="I66">
        <f>VLOOKUP($E66,Recharge!$A$1:$AM$119,COLUMN(Recharge!I66),FALSE)</f>
        <v>-0.66000000000000014</v>
      </c>
      <c r="J66">
        <f>VLOOKUP($E66,Recharge!$A$1:$AM$119,COLUMN(Recharge!J66),FALSE)</f>
        <v>-1.26</v>
      </c>
      <c r="K66">
        <f>VLOOKUP($E66,Recharge!$A$1:$AM$119,COLUMN(Recharge!K66),FALSE)</f>
        <v>8.0000000000000071E-2</v>
      </c>
      <c r="L66">
        <f>VLOOKUP($E66,Recharge!$A$1:$AM$119,COLUMN(Recharge!L66),FALSE)</f>
        <v>-0.6899999999999995</v>
      </c>
      <c r="M66">
        <f>VLOOKUP($E66,Recharge!$A$1:$AM$119,COLUMN(Recharge!M66),FALSE)</f>
        <v>-1.2399999999999991</v>
      </c>
      <c r="N66">
        <f>VLOOKUP($E66,Recharge!$A$1:$AM$119,COLUMN(Recharge!N66),FALSE)</f>
        <v>-1.65</v>
      </c>
      <c r="O66">
        <f>VLOOKUP($E66,Recharge!$A$1:$AM$119,COLUMN(Recharge!O66),FALSE)</f>
        <v>-1.2</v>
      </c>
      <c r="P66">
        <f>VLOOKUP($E66,Recharge!$A$1:$AM$119,COLUMN(Recharge!P66),FALSE)</f>
        <v>-1</v>
      </c>
      <c r="Q66">
        <f>VLOOKUP($E66,Recharge!$A$1:$AM$119,COLUMN(Recharge!Q66),FALSE)</f>
        <v>-1.569999999999999</v>
      </c>
      <c r="R66">
        <f>VLOOKUP($E66,Recharge!$A$1:$AM$119,COLUMN(Recharge!R66),FALSE)</f>
        <v>-1.63</v>
      </c>
      <c r="S66">
        <f>VLOOKUP($E66,Recharge!$A$1:$AM$119,COLUMN(Recharge!S66),FALSE)</f>
        <v>-0.86000000000000032</v>
      </c>
      <c r="T66">
        <f>VLOOKUP($E66,Recharge!$A$1:$AM$119,COLUMN(Recharge!T66),FALSE)</f>
        <v>-1.45</v>
      </c>
      <c r="U66">
        <f>VLOOKUP($E66,Recharge!$A$1:$AM$119,COLUMN(Recharge!U66),FALSE)</f>
        <v>-1.37</v>
      </c>
      <c r="V66">
        <f>VLOOKUP($E66,Recharge!$A$1:$AM$119,COLUMN(Recharge!V66),FALSE)</f>
        <v>-1.6900000000000011</v>
      </c>
      <c r="W66">
        <f>VLOOKUP($E66,Recharge!$A$1:$AM$119,COLUMN(Recharge!W66),FALSE)</f>
        <v>-1.33</v>
      </c>
      <c r="X66">
        <f>VLOOKUP($E66,Recharge!$A$1:$AM$119,COLUMN(Recharge!X66),FALSE)</f>
        <v>-2.4500000000000002</v>
      </c>
      <c r="Y66">
        <f>VLOOKUP($E66,Recharge!$A$1:$AM$119,COLUMN(Recharge!Y66),FALSE)</f>
        <v>-2.649999999999999</v>
      </c>
      <c r="Z66">
        <f>VLOOKUP($E66,Recharge!$A$1:$AM$119,COLUMN(Recharge!Z66),FALSE)</f>
        <v>-2.2999999999999998</v>
      </c>
      <c r="AA66">
        <f>VLOOKUP($E66,Recharge!$A$1:$AM$119,COLUMN(Recharge!AA66),FALSE)</f>
        <v>-2.0399999999999991</v>
      </c>
      <c r="AB66">
        <f>VLOOKUP($E66,Recharge!$A$1:$AM$119,COLUMN(Recharge!AB66),FALSE)</f>
        <v>-1.7500000000000011</v>
      </c>
      <c r="AC66">
        <f>VLOOKUP($E66,Recharge!$A$1:$AM$119,COLUMN(Recharge!AC66),FALSE)</f>
        <v>0.29999999999999982</v>
      </c>
      <c r="AD66">
        <f>VLOOKUP($E66,Recharge!$A$1:$AM$119,COLUMN(Recharge!AD66),FALSE)</f>
        <v>-0.64000000000000057</v>
      </c>
      <c r="AE66">
        <f>VLOOKUP($E66,Recharge!$A$1:$AM$119,COLUMN(Recharge!AE66),FALSE)</f>
        <v>-0.44999999999999929</v>
      </c>
      <c r="AF66">
        <f>VLOOKUP($E66,Recharge!$A$1:$AM$119,COLUMN(Recharge!AF66),FALSE)</f>
        <v>-4.9999999999999822E-2</v>
      </c>
      <c r="AG66">
        <f>VLOOKUP($E66,Recharge!$A$1:$AM$119,COLUMN(Recharge!AG66),FALSE)</f>
        <v>-2.1999999999999988</v>
      </c>
      <c r="AH66">
        <f>VLOOKUP($E66,Recharge!$A$1:$AM$119,COLUMN(Recharge!AH66),FALSE)</f>
        <v>-0.62999999999999989</v>
      </c>
      <c r="AI66">
        <f>VLOOKUP($E66,Recharge!$A$1:$AM$119,COLUMN(Recharge!AI66),FALSE)</f>
        <v>-1.2</v>
      </c>
      <c r="AJ66">
        <f>VLOOKUP($E66,Recharge!$A$1:$AM$119,COLUMN(Recharge!AJ66),FALSE)</f>
        <v>0</v>
      </c>
      <c r="AK66">
        <f>VLOOKUP($E66,Recharge!$A$1:$AM$119,COLUMN(Recharge!AK66),FALSE)</f>
        <v>-1.8</v>
      </c>
      <c r="AL66">
        <f>VLOOKUP($E66,Recharge!$A$1:$AM$119,COLUMN(Recharge!AL66),FALSE)</f>
        <v>-0.73000000000000043</v>
      </c>
      <c r="AM66">
        <f>VLOOKUP($E66,Recharge!$A$1:$AM$119,COLUMN(Recharge!AM66),FALSE)</f>
        <v>-0.59999999999999964</v>
      </c>
    </row>
    <row r="67" spans="1:39" x14ac:dyDescent="0.3">
      <c r="A67">
        <v>31.25</v>
      </c>
      <c r="B67">
        <v>76.5</v>
      </c>
      <c r="C67">
        <v>76.512690000000006</v>
      </c>
      <c r="D67">
        <v>31.23451</v>
      </c>
      <c r="E67" t="str">
        <f t="shared" ref="E67:E76" si="1">C67&amp;"|"&amp;D67</f>
        <v>76.51269|31.23451</v>
      </c>
      <c r="F67">
        <f>VLOOKUP($E67,Recharge!$A$1:$AM$119,COLUMN(Recharge!F67),FALSE)</f>
        <v>-1.4</v>
      </c>
      <c r="G67">
        <f>VLOOKUP($E67,Recharge!$A$1:$AM$119,COLUMN(Recharge!G67),FALSE)</f>
        <v>-6.999999999999984E-2</v>
      </c>
      <c r="H67">
        <f>VLOOKUP($E67,Recharge!$A$1:$AM$119,COLUMN(Recharge!H67),FALSE)</f>
        <v>-1.03</v>
      </c>
      <c r="I67">
        <f>VLOOKUP($E67,Recharge!$A$1:$AM$119,COLUMN(Recharge!I67),FALSE)</f>
        <v>-0.39000000000000012</v>
      </c>
      <c r="J67">
        <f>VLOOKUP($E67,Recharge!$A$1:$AM$119,COLUMN(Recharge!J67),FALSE)</f>
        <v>-0.79</v>
      </c>
      <c r="K67">
        <f>VLOOKUP($E67,Recharge!$A$1:$AM$119,COLUMN(Recharge!K67),FALSE)</f>
        <v>-0.63999999999999968</v>
      </c>
      <c r="L67">
        <f>VLOOKUP($E67,Recharge!$A$1:$AM$119,COLUMN(Recharge!L67),FALSE)</f>
        <v>-0.48</v>
      </c>
      <c r="M67">
        <f>VLOOKUP($E67,Recharge!$A$1:$AM$119,COLUMN(Recharge!M67),FALSE)</f>
        <v>-0.7200000000000002</v>
      </c>
      <c r="N67">
        <f>VLOOKUP($E67,Recharge!$A$1:$AM$119,COLUMN(Recharge!N67),FALSE)</f>
        <v>-1.1599999999999999</v>
      </c>
      <c r="O67">
        <f>VLOOKUP($E67,Recharge!$A$1:$AM$119,COLUMN(Recharge!O67),FALSE)</f>
        <v>-1</v>
      </c>
      <c r="P67">
        <f>VLOOKUP($E67,Recharge!$A$1:$AM$119,COLUMN(Recharge!P67),FALSE)</f>
        <v>-0.79</v>
      </c>
      <c r="Q67">
        <f>VLOOKUP($E67,Recharge!$A$1:$AM$119,COLUMN(Recharge!Q67),FALSE)</f>
        <v>-1.02</v>
      </c>
      <c r="R67">
        <f>VLOOKUP($E67,Recharge!$A$1:$AM$119,COLUMN(Recharge!R67),FALSE)</f>
        <v>-1.419999999999999</v>
      </c>
      <c r="S67">
        <f>VLOOKUP($E67,Recharge!$A$1:$AM$119,COLUMN(Recharge!S67),FALSE)</f>
        <v>-0.71999999999999975</v>
      </c>
      <c r="T67">
        <f>VLOOKUP($E67,Recharge!$A$1:$AM$119,COLUMN(Recharge!T67),FALSE)</f>
        <v>-0.42999999999999972</v>
      </c>
      <c r="U67">
        <f>VLOOKUP($E67,Recharge!$A$1:$AM$119,COLUMN(Recharge!U67),FALSE)</f>
        <v>0.60000000000000142</v>
      </c>
      <c r="V67">
        <f>VLOOKUP($E67,Recharge!$A$1:$AM$119,COLUMN(Recharge!V67),FALSE)</f>
        <v>-0.55000000000000071</v>
      </c>
      <c r="W67">
        <f>VLOOKUP($E67,Recharge!$A$1:$AM$119,COLUMN(Recharge!W67),FALSE)</f>
        <v>-0.92999999999999972</v>
      </c>
      <c r="X67">
        <f>VLOOKUP($E67,Recharge!$A$1:$AM$119,COLUMN(Recharge!X67),FALSE)</f>
        <v>-0.29999999999999888</v>
      </c>
      <c r="Y67">
        <f>VLOOKUP($E67,Recharge!$A$1:$AM$119,COLUMN(Recharge!Y67),FALSE)</f>
        <v>-0.31999999999999851</v>
      </c>
      <c r="Z67">
        <f>VLOOKUP($E67,Recharge!$A$1:$AM$119,COLUMN(Recharge!Z67),FALSE)</f>
        <v>2.9999999999999361E-2</v>
      </c>
      <c r="AA67">
        <f>VLOOKUP($E67,Recharge!$A$1:$AM$119,COLUMN(Recharge!AA67),FALSE)</f>
        <v>-1.1000000000000001</v>
      </c>
      <c r="AB67">
        <f>VLOOKUP($E67,Recharge!$A$1:$AM$119,COLUMN(Recharge!AB67),FALSE)</f>
        <v>-0.91999999999999993</v>
      </c>
      <c r="AC67">
        <f>VLOOKUP($E67,Recharge!$A$1:$AM$119,COLUMN(Recharge!AC67),FALSE)</f>
        <v>-0.64000000000000057</v>
      </c>
      <c r="AD67">
        <f>VLOOKUP($E67,Recharge!$A$1:$AM$119,COLUMN(Recharge!AD67),FALSE)</f>
        <v>-0.84999999999999964</v>
      </c>
      <c r="AE67">
        <f>VLOOKUP($E67,Recharge!$A$1:$AM$119,COLUMN(Recharge!AE67),FALSE)</f>
        <v>-1.35</v>
      </c>
      <c r="AF67">
        <f>VLOOKUP($E67,Recharge!$A$1:$AM$119,COLUMN(Recharge!AF67),FALSE)</f>
        <v>-0.42999999999999972</v>
      </c>
      <c r="AG67">
        <f>VLOOKUP($E67,Recharge!$A$1:$AM$119,COLUMN(Recharge!AG67),FALSE)</f>
        <v>-0.55000000000000071</v>
      </c>
      <c r="AH67">
        <f>VLOOKUP($E67,Recharge!$A$1:$AM$119,COLUMN(Recharge!AH67),FALSE)</f>
        <v>0.34999999999999959</v>
      </c>
      <c r="AI67">
        <f>VLOOKUP($E67,Recharge!$A$1:$AM$119,COLUMN(Recharge!AI67),FALSE)</f>
        <v>-0.69999999999999929</v>
      </c>
      <c r="AJ67">
        <f>VLOOKUP($E67,Recharge!$A$1:$AM$119,COLUMN(Recharge!AJ67),FALSE)</f>
        <v>-0.80000000000000071</v>
      </c>
      <c r="AK67">
        <f>VLOOKUP($E67,Recharge!$A$1:$AM$119,COLUMN(Recharge!AK67),FALSE)</f>
        <v>-2.35</v>
      </c>
      <c r="AL67">
        <f>VLOOKUP($E67,Recharge!$A$1:$AM$119,COLUMN(Recharge!AL67),FALSE)</f>
        <v>-2.100000000000001</v>
      </c>
      <c r="AM67">
        <f>VLOOKUP($E67,Recharge!$A$1:$AM$119,COLUMN(Recharge!AM67),FALSE)</f>
        <v>-0.69999999999999929</v>
      </c>
    </row>
    <row r="68" spans="1:39" x14ac:dyDescent="0.3">
      <c r="A68">
        <v>29.75</v>
      </c>
      <c r="B68">
        <v>76</v>
      </c>
      <c r="C68">
        <v>76.038269999999997</v>
      </c>
      <c r="D68">
        <v>29.811309999999999</v>
      </c>
      <c r="E68" t="str">
        <f t="shared" si="1"/>
        <v>76.03827|29.81131</v>
      </c>
      <c r="F68">
        <f>VLOOKUP($E68,Recharge!$A$1:$AM$119,COLUMN(Recharge!F68),FALSE)</f>
        <v>-1.3</v>
      </c>
      <c r="G68">
        <f>VLOOKUP($E68,Recharge!$A$1:$AM$119,COLUMN(Recharge!G68),FALSE)</f>
        <v>1.83</v>
      </c>
      <c r="H68">
        <f>VLOOKUP($E68,Recharge!$A$1:$AM$119,COLUMN(Recharge!H68),FALSE)</f>
        <v>-5.0499999999999989</v>
      </c>
      <c r="I68">
        <f>VLOOKUP($E68,Recharge!$A$1:$AM$119,COLUMN(Recharge!I68),FALSE)</f>
        <v>0.90000000000000036</v>
      </c>
      <c r="J68">
        <f>VLOOKUP($E68,Recharge!$A$1:$AM$119,COLUMN(Recharge!J68),FALSE)</f>
        <v>-0.40000000000000041</v>
      </c>
      <c r="K68">
        <f>VLOOKUP($E68,Recharge!$A$1:$AM$119,COLUMN(Recharge!K68),FALSE)</f>
        <v>1.649999999999999</v>
      </c>
      <c r="L68">
        <f>VLOOKUP($E68,Recharge!$A$1:$AM$119,COLUMN(Recharge!L68),FALSE)</f>
        <v>0.1699999999999999</v>
      </c>
      <c r="M68">
        <f>VLOOKUP($E68,Recharge!$A$1:$AM$119,COLUMN(Recharge!M68),FALSE)</f>
        <v>-0.25</v>
      </c>
      <c r="N68">
        <f>VLOOKUP($E68,Recharge!$A$1:$AM$119,COLUMN(Recharge!N68),FALSE)</f>
        <v>-1.65</v>
      </c>
      <c r="O68">
        <f>VLOOKUP($E68,Recharge!$A$1:$AM$119,COLUMN(Recharge!O68),FALSE)</f>
        <v>-1.65</v>
      </c>
      <c r="P68">
        <f>VLOOKUP($E68,Recharge!$A$1:$AM$119,COLUMN(Recharge!P68),FALSE)</f>
        <v>-0.94999999999999929</v>
      </c>
      <c r="Q68">
        <f>VLOOKUP($E68,Recharge!$A$1:$AM$119,COLUMN(Recharge!Q68),FALSE)</f>
        <v>-0.90000000000000036</v>
      </c>
      <c r="R68">
        <f>VLOOKUP($E68,Recharge!$A$1:$AM$119,COLUMN(Recharge!R68),FALSE)</f>
        <v>0</v>
      </c>
      <c r="S68">
        <f>VLOOKUP($E68,Recharge!$A$1:$AM$119,COLUMN(Recharge!S68),FALSE)</f>
        <v>0.28999999999999998</v>
      </c>
      <c r="T68">
        <f>VLOOKUP($E68,Recharge!$A$1:$AM$119,COLUMN(Recharge!T68),FALSE)</f>
        <v>-0.45000000000000018</v>
      </c>
      <c r="U68">
        <f>VLOOKUP($E68,Recharge!$A$1:$AM$119,COLUMN(Recharge!U68),FALSE)</f>
        <v>-0.30000000000000071</v>
      </c>
      <c r="V68">
        <f>VLOOKUP($E68,Recharge!$A$1:$AM$119,COLUMN(Recharge!V68),FALSE)</f>
        <v>0.69999999999999929</v>
      </c>
      <c r="W68">
        <f>VLOOKUP($E68,Recharge!$A$1:$AM$119,COLUMN(Recharge!W68),FALSE)</f>
        <v>-0.15000000000000041</v>
      </c>
      <c r="X68">
        <f>VLOOKUP($E68,Recharge!$A$1:$AM$119,COLUMN(Recharge!X68),FALSE)</f>
        <v>-0.69999999999999929</v>
      </c>
      <c r="Y68">
        <f>VLOOKUP($E68,Recharge!$A$1:$AM$119,COLUMN(Recharge!Y68),FALSE)</f>
        <v>4.9999999999998927E-2</v>
      </c>
      <c r="Z68">
        <f>VLOOKUP($E68,Recharge!$A$1:$AM$119,COLUMN(Recharge!Z68),FALSE)</f>
        <v>0.80000000000000071</v>
      </c>
      <c r="AA68">
        <f>VLOOKUP($E68,Recharge!$A$1:$AM$119,COLUMN(Recharge!AA68),FALSE)</f>
        <v>0.59999999999999964</v>
      </c>
      <c r="AB68">
        <f>VLOOKUP($E68,Recharge!$A$1:$AM$119,COLUMN(Recharge!AB68),FALSE)</f>
        <v>-0.25</v>
      </c>
      <c r="AC68">
        <f>VLOOKUP($E68,Recharge!$A$1:$AM$119,COLUMN(Recharge!AC68),FALSE)</f>
        <v>1</v>
      </c>
      <c r="AD68">
        <f>VLOOKUP($E68,Recharge!$A$1:$AM$119,COLUMN(Recharge!AD68),FALSE)</f>
        <v>0</v>
      </c>
      <c r="AE68">
        <f>VLOOKUP($E68,Recharge!$A$1:$AM$119,COLUMN(Recharge!AE68),FALSE)</f>
        <v>1.1999999999999991</v>
      </c>
      <c r="AF68">
        <f>VLOOKUP($E68,Recharge!$A$1:$AM$119,COLUMN(Recharge!AF68),FALSE)</f>
        <v>1.399999999999999</v>
      </c>
      <c r="AG68">
        <f>VLOOKUP($E68,Recharge!$A$1:$AM$119,COLUMN(Recharge!AG68),FALSE)</f>
        <v>1.5</v>
      </c>
      <c r="AH68">
        <f>VLOOKUP($E68,Recharge!$A$1:$AM$119,COLUMN(Recharge!AH68),FALSE)</f>
        <v>2.25</v>
      </c>
      <c r="AI68">
        <f>VLOOKUP($E68,Recharge!$A$1:$AM$119,COLUMN(Recharge!AI68),FALSE)</f>
        <v>-5.4600000000000009</v>
      </c>
      <c r="AJ68">
        <f>VLOOKUP($E68,Recharge!$A$1:$AM$119,COLUMN(Recharge!AJ68),FALSE)</f>
        <v>0.14999999999999861</v>
      </c>
      <c r="AK68">
        <f>VLOOKUP($E68,Recharge!$A$1:$AM$119,COLUMN(Recharge!AK68),FALSE)</f>
        <v>2.25</v>
      </c>
      <c r="AL68">
        <f>VLOOKUP($E68,Recharge!$A$1:$AM$119,COLUMN(Recharge!AL68),FALSE)</f>
        <v>3.0500000000000012</v>
      </c>
      <c r="AM68">
        <f>VLOOKUP($E68,Recharge!$A$1:$AM$119,COLUMN(Recharge!AM68),FALSE)</f>
        <v>4.3500000000000014</v>
      </c>
    </row>
    <row r="69" spans="1:39" x14ac:dyDescent="0.3">
      <c r="A69">
        <v>30</v>
      </c>
      <c r="B69">
        <v>75.75</v>
      </c>
      <c r="C69">
        <v>75.810199999999995</v>
      </c>
      <c r="D69">
        <v>29.938199999999998</v>
      </c>
      <c r="E69" t="str">
        <f t="shared" si="1"/>
        <v>75.8102|29.9382</v>
      </c>
      <c r="F69">
        <f>VLOOKUP($E69,Recharge!$A$1:$AM$119,COLUMN(Recharge!F69),FALSE)</f>
        <v>-0.60000000000000053</v>
      </c>
      <c r="G69">
        <f>VLOOKUP($E69,Recharge!$A$1:$AM$119,COLUMN(Recharge!G69),FALSE)</f>
        <v>1.100000000000001</v>
      </c>
      <c r="H69">
        <f>VLOOKUP($E69,Recharge!$A$1:$AM$119,COLUMN(Recharge!H69),FALSE)</f>
        <v>-3.2</v>
      </c>
      <c r="I69">
        <f>VLOOKUP($E69,Recharge!$A$1:$AM$119,COLUMN(Recharge!I69),FALSE)</f>
        <v>0.54999999999999982</v>
      </c>
      <c r="J69">
        <f>VLOOKUP($E69,Recharge!$A$1:$AM$119,COLUMN(Recharge!J69),FALSE)</f>
        <v>-0.90000000000000036</v>
      </c>
      <c r="K69">
        <f>VLOOKUP($E69,Recharge!$A$1:$AM$119,COLUMN(Recharge!K69),FALSE)</f>
        <v>0.25</v>
      </c>
      <c r="L69">
        <f>VLOOKUP($E69,Recharge!$A$1:$AM$119,COLUMN(Recharge!L69),FALSE)</f>
        <v>-0.35000000000000048</v>
      </c>
      <c r="M69">
        <f>VLOOKUP($E69,Recharge!$A$1:$AM$119,COLUMN(Recharge!M69),FALSE)</f>
        <v>-0.6899999999999995</v>
      </c>
      <c r="N69">
        <f>VLOOKUP($E69,Recharge!$A$1:$AM$119,COLUMN(Recharge!N69),FALSE)</f>
        <v>-0.45000000000000018</v>
      </c>
      <c r="O69">
        <f>VLOOKUP($E69,Recharge!$A$1:$AM$119,COLUMN(Recharge!O69),FALSE)</f>
        <v>-1.37</v>
      </c>
      <c r="P69">
        <f>VLOOKUP($E69,Recharge!$A$1:$AM$119,COLUMN(Recharge!P69),FALSE)</f>
        <v>0</v>
      </c>
      <c r="Q69">
        <f>VLOOKUP($E69,Recharge!$A$1:$AM$119,COLUMN(Recharge!Q69),FALSE)</f>
        <v>0</v>
      </c>
      <c r="R69">
        <f>VLOOKUP($E69,Recharge!$A$1:$AM$119,COLUMN(Recharge!R69),FALSE)</f>
        <v>-0.28999999999999998</v>
      </c>
      <c r="S69">
        <f>VLOOKUP($E69,Recharge!$A$1:$AM$119,COLUMN(Recharge!S69),FALSE)</f>
        <v>0.41999999999999987</v>
      </c>
      <c r="T69">
        <f>VLOOKUP($E69,Recharge!$A$1:$AM$119,COLUMN(Recharge!T69),FALSE)</f>
        <v>0.70000000000000107</v>
      </c>
      <c r="U69">
        <f>VLOOKUP($E69,Recharge!$A$1:$AM$119,COLUMN(Recharge!U69),FALSE)</f>
        <v>0.94999999999999929</v>
      </c>
      <c r="V69">
        <f>VLOOKUP($E69,Recharge!$A$1:$AM$119,COLUMN(Recharge!V69),FALSE)</f>
        <v>1.5500000000000009</v>
      </c>
      <c r="W69">
        <f>VLOOKUP($E69,Recharge!$A$1:$AM$119,COLUMN(Recharge!W69),FALSE)</f>
        <v>0.95000000000000107</v>
      </c>
      <c r="X69">
        <f>VLOOKUP($E69,Recharge!$A$1:$AM$119,COLUMN(Recharge!X69),FALSE)</f>
        <v>0.84999999999999964</v>
      </c>
      <c r="Y69">
        <f>VLOOKUP($E69,Recharge!$A$1:$AM$119,COLUMN(Recharge!Y69),FALSE)</f>
        <v>1</v>
      </c>
      <c r="Z69">
        <f>VLOOKUP($E69,Recharge!$A$1:$AM$119,COLUMN(Recharge!Z69),FALSE)</f>
        <v>1.35</v>
      </c>
      <c r="AA69">
        <f>VLOOKUP($E69,Recharge!$A$1:$AM$119,COLUMN(Recharge!AA69),FALSE)</f>
        <v>-16.2</v>
      </c>
      <c r="AB69">
        <f>VLOOKUP($E69,Recharge!$A$1:$AM$119,COLUMN(Recharge!AB69),FALSE)</f>
        <v>0</v>
      </c>
      <c r="AC69">
        <f>VLOOKUP($E69,Recharge!$A$1:$AM$119,COLUMN(Recharge!AC69),FALSE)</f>
        <v>0</v>
      </c>
      <c r="AD69">
        <f>VLOOKUP($E69,Recharge!$A$1:$AM$119,COLUMN(Recharge!AD69),FALSE)</f>
        <v>0</v>
      </c>
      <c r="AE69">
        <f>VLOOKUP($E69,Recharge!$A$1:$AM$119,COLUMN(Recharge!AE69),FALSE)</f>
        <v>0</v>
      </c>
      <c r="AF69">
        <f>VLOOKUP($E69,Recharge!$A$1:$AM$119,COLUMN(Recharge!AF69),FALSE)</f>
        <v>0</v>
      </c>
      <c r="AG69">
        <f>VLOOKUP($E69,Recharge!$A$1:$AM$119,COLUMN(Recharge!AG69),FALSE)</f>
        <v>0</v>
      </c>
      <c r="AH69">
        <f>VLOOKUP($E69,Recharge!$A$1:$AM$119,COLUMN(Recharge!AH69),FALSE)</f>
        <v>0</v>
      </c>
      <c r="AI69">
        <f>VLOOKUP($E69,Recharge!$A$1:$AM$119,COLUMN(Recharge!AI69),FALSE)</f>
        <v>0.30000000000000071</v>
      </c>
      <c r="AJ69">
        <f>VLOOKUP($E69,Recharge!$A$1:$AM$119,COLUMN(Recharge!AJ69),FALSE)</f>
        <v>-0.10000000000000139</v>
      </c>
      <c r="AK69">
        <f>VLOOKUP($E69,Recharge!$A$1:$AM$119,COLUMN(Recharge!AK69),FALSE)</f>
        <v>0.64999999999999858</v>
      </c>
      <c r="AL69">
        <f>VLOOKUP($E69,Recharge!$A$1:$AM$119,COLUMN(Recharge!AL69),FALSE)</f>
        <v>0.75</v>
      </c>
      <c r="AM69">
        <f>VLOOKUP($E69,Recharge!$A$1:$AM$119,COLUMN(Recharge!AM69),FALSE)</f>
        <v>1.25</v>
      </c>
    </row>
    <row r="70" spans="1:39" x14ac:dyDescent="0.3">
      <c r="A70">
        <v>30</v>
      </c>
      <c r="B70">
        <v>76</v>
      </c>
      <c r="C70">
        <v>76.017600000000002</v>
      </c>
      <c r="D70">
        <v>29.942</v>
      </c>
      <c r="E70" t="str">
        <f t="shared" si="1"/>
        <v>76.0176|29.942</v>
      </c>
      <c r="F70">
        <f>VLOOKUP($E70,Recharge!$A$1:$AM$119,COLUMN(Recharge!F70),FALSE)</f>
        <v>0</v>
      </c>
      <c r="G70">
        <f>VLOOKUP($E70,Recharge!$A$1:$AM$119,COLUMN(Recharge!G70),FALSE)</f>
        <v>10.78</v>
      </c>
      <c r="H70">
        <f>VLOOKUP($E70,Recharge!$A$1:$AM$119,COLUMN(Recharge!H70),FALSE)</f>
        <v>-1.67</v>
      </c>
      <c r="I70">
        <f>VLOOKUP($E70,Recharge!$A$1:$AM$119,COLUMN(Recharge!I70),FALSE)</f>
        <v>-0.9399999999999995</v>
      </c>
      <c r="J70">
        <f>VLOOKUP($E70,Recharge!$A$1:$AM$119,COLUMN(Recharge!J70),FALSE)</f>
        <v>-0.39999999999999858</v>
      </c>
      <c r="K70">
        <f>VLOOKUP($E70,Recharge!$A$1:$AM$119,COLUMN(Recharge!K70),FALSE)</f>
        <v>-0.38999999999999879</v>
      </c>
      <c r="L70">
        <f>VLOOKUP($E70,Recharge!$A$1:$AM$119,COLUMN(Recharge!L70),FALSE)</f>
        <v>-0.41000000000000009</v>
      </c>
      <c r="M70">
        <f>VLOOKUP($E70,Recharge!$A$1:$AM$119,COLUMN(Recharge!M70),FALSE)</f>
        <v>-0.75999999999999979</v>
      </c>
      <c r="N70">
        <f>VLOOKUP($E70,Recharge!$A$1:$AM$119,COLUMN(Recharge!N70),FALSE)</f>
        <v>-1.5499999999999989</v>
      </c>
      <c r="O70">
        <f>VLOOKUP($E70,Recharge!$A$1:$AM$119,COLUMN(Recharge!O70),FALSE)</f>
        <v>-4</v>
      </c>
      <c r="P70">
        <f>VLOOKUP($E70,Recharge!$A$1:$AM$119,COLUMN(Recharge!P70),FALSE)</f>
        <v>-0.95000000000000107</v>
      </c>
      <c r="Q70">
        <f>VLOOKUP($E70,Recharge!$A$1:$AM$119,COLUMN(Recharge!Q70),FALSE)</f>
        <v>-1.5500000000000009</v>
      </c>
      <c r="R70">
        <f>VLOOKUP($E70,Recharge!$A$1:$AM$119,COLUMN(Recharge!R70),FALSE)</f>
        <v>-9.5000000000000018</v>
      </c>
      <c r="S70">
        <f>VLOOKUP($E70,Recharge!$A$1:$AM$119,COLUMN(Recharge!S70),FALSE)</f>
        <v>1.5499999999999989</v>
      </c>
      <c r="T70">
        <f>VLOOKUP($E70,Recharge!$A$1:$AM$119,COLUMN(Recharge!T70),FALSE)</f>
        <v>-1.880000000000003</v>
      </c>
      <c r="U70">
        <f>VLOOKUP($E70,Recharge!$A$1:$AM$119,COLUMN(Recharge!U70),FALSE)</f>
        <v>0.55000000000000071</v>
      </c>
      <c r="V70">
        <f>VLOOKUP($E70,Recharge!$A$1:$AM$119,COLUMN(Recharge!V70),FALSE)</f>
        <v>-0.80000000000000071</v>
      </c>
      <c r="W70">
        <f>VLOOKUP($E70,Recharge!$A$1:$AM$119,COLUMN(Recharge!W70),FALSE)</f>
        <v>-3.5</v>
      </c>
      <c r="X70">
        <f>VLOOKUP($E70,Recharge!$A$1:$AM$119,COLUMN(Recharge!X70),FALSE)</f>
        <v>-6.9499999999999993</v>
      </c>
      <c r="Y70">
        <f>VLOOKUP($E70,Recharge!$A$1:$AM$119,COLUMN(Recharge!Y70),FALSE)</f>
        <v>-3.6999999999999988</v>
      </c>
      <c r="Z70">
        <f>VLOOKUP($E70,Recharge!$A$1:$AM$119,COLUMN(Recharge!Z70),FALSE)</f>
        <v>-2.490000000000002</v>
      </c>
      <c r="AA70">
        <f>VLOOKUP($E70,Recharge!$A$1:$AM$119,COLUMN(Recharge!AA70),FALSE)</f>
        <v>1.5</v>
      </c>
      <c r="AB70">
        <f>VLOOKUP($E70,Recharge!$A$1:$AM$119,COLUMN(Recharge!AB70),FALSE)</f>
        <v>-2.350000000000001</v>
      </c>
      <c r="AC70">
        <f>VLOOKUP($E70,Recharge!$A$1:$AM$119,COLUMN(Recharge!AC70),FALSE)</f>
        <v>2.1500000000000021</v>
      </c>
      <c r="AD70">
        <f>VLOOKUP($E70,Recharge!$A$1:$AM$119,COLUMN(Recharge!AD70),FALSE)</f>
        <v>-5.1999999999999993</v>
      </c>
      <c r="AE70">
        <f>VLOOKUP($E70,Recharge!$A$1:$AM$119,COLUMN(Recharge!AE70),FALSE)</f>
        <v>-1.899999999999999</v>
      </c>
      <c r="AF70">
        <f>VLOOKUP($E70,Recharge!$A$1:$AM$119,COLUMN(Recharge!AF70),FALSE)</f>
        <v>4.75</v>
      </c>
      <c r="AG70">
        <f>VLOOKUP($E70,Recharge!$A$1:$AM$119,COLUMN(Recharge!AG70),FALSE)</f>
        <v>2.249999999999996</v>
      </c>
      <c r="AH70">
        <f>VLOOKUP($E70,Recharge!$A$1:$AM$119,COLUMN(Recharge!AH70),FALSE)</f>
        <v>1.4500000000000031</v>
      </c>
      <c r="AI70">
        <f>VLOOKUP($E70,Recharge!$A$1:$AM$119,COLUMN(Recharge!AI70),FALSE)</f>
        <v>1.1500000000000019</v>
      </c>
      <c r="AJ70">
        <f>VLOOKUP($E70,Recharge!$A$1:$AM$119,COLUMN(Recharge!AJ70),FALSE)</f>
        <v>0.19999999999999929</v>
      </c>
      <c r="AK70">
        <f>VLOOKUP($E70,Recharge!$A$1:$AM$119,COLUMN(Recharge!AK70),FALSE)</f>
        <v>1.600000000000001</v>
      </c>
      <c r="AL70">
        <f>VLOOKUP($E70,Recharge!$A$1:$AM$119,COLUMN(Recharge!AL70),FALSE)</f>
        <v>2.100000000000001</v>
      </c>
      <c r="AM70">
        <f>VLOOKUP($E70,Recharge!$A$1:$AM$119,COLUMN(Recharge!AM70),FALSE)</f>
        <v>3.5499999999999972</v>
      </c>
    </row>
    <row r="71" spans="1:39" x14ac:dyDescent="0.3">
      <c r="A71">
        <v>30.25</v>
      </c>
      <c r="B71">
        <v>75.5</v>
      </c>
      <c r="C71">
        <v>75.534679999999994</v>
      </c>
      <c r="D71">
        <v>30.05911</v>
      </c>
      <c r="E71" t="str">
        <f t="shared" si="1"/>
        <v>75.53468|30.05911</v>
      </c>
      <c r="F71">
        <f>VLOOKUP($E71,Recharge!$A$1:$AM$119,COLUMN(Recharge!F71),FALSE)</f>
        <v>-0.17999999999999969</v>
      </c>
      <c r="G71">
        <f>VLOOKUP($E71,Recharge!$A$1:$AM$119,COLUMN(Recharge!G71),FALSE)</f>
        <v>0.64999999999999947</v>
      </c>
      <c r="H71">
        <f>VLOOKUP($E71,Recharge!$A$1:$AM$119,COLUMN(Recharge!H71),FALSE)</f>
        <v>-0.65000000000000036</v>
      </c>
      <c r="I71">
        <f>VLOOKUP($E71,Recharge!$A$1:$AM$119,COLUMN(Recharge!I71),FALSE)</f>
        <v>0.25</v>
      </c>
      <c r="J71">
        <f>VLOOKUP($E71,Recharge!$A$1:$AM$119,COLUMN(Recharge!J71),FALSE)</f>
        <v>-0.29999999999999982</v>
      </c>
      <c r="K71">
        <f>VLOOKUP($E71,Recharge!$A$1:$AM$119,COLUMN(Recharge!K71),FALSE)</f>
        <v>1.3</v>
      </c>
      <c r="L71">
        <f>VLOOKUP($E71,Recharge!$A$1:$AM$119,COLUMN(Recharge!L71),FALSE)</f>
        <v>-0.51999999999999957</v>
      </c>
      <c r="M71">
        <f>VLOOKUP($E71,Recharge!$A$1:$AM$119,COLUMN(Recharge!M71),FALSE)</f>
        <v>-0.57000000000000028</v>
      </c>
      <c r="N71">
        <f>VLOOKUP($E71,Recharge!$A$1:$AM$119,COLUMN(Recharge!N71),FALSE)</f>
        <v>0.27999999999999942</v>
      </c>
      <c r="O71">
        <f>VLOOKUP($E71,Recharge!$A$1:$AM$119,COLUMN(Recharge!O71),FALSE)</f>
        <v>-0.59999999999999964</v>
      </c>
      <c r="P71">
        <f>VLOOKUP($E71,Recharge!$A$1:$AM$119,COLUMN(Recharge!P71),FALSE)</f>
        <v>-0.10000000000000051</v>
      </c>
      <c r="Q71">
        <f>VLOOKUP($E71,Recharge!$A$1:$AM$119,COLUMN(Recharge!Q71),FALSE)</f>
        <v>1.000000000000068E-2</v>
      </c>
      <c r="R71">
        <f>VLOOKUP($E71,Recharge!$A$1:$AM$119,COLUMN(Recharge!R71),FALSE)</f>
        <v>0.30000000000000071</v>
      </c>
      <c r="S71">
        <f>VLOOKUP($E71,Recharge!$A$1:$AM$119,COLUMN(Recharge!S71),FALSE)</f>
        <v>0.5</v>
      </c>
      <c r="T71">
        <f>VLOOKUP($E71,Recharge!$A$1:$AM$119,COLUMN(Recharge!T71),FALSE)</f>
        <v>0.40000000000000041</v>
      </c>
      <c r="U71">
        <f>VLOOKUP($E71,Recharge!$A$1:$AM$119,COLUMN(Recharge!U71),FALSE)</f>
        <v>9.9999999999999645E-2</v>
      </c>
      <c r="V71">
        <f>VLOOKUP($E71,Recharge!$A$1:$AM$119,COLUMN(Recharge!V71),FALSE)</f>
        <v>1.0499999999999989</v>
      </c>
      <c r="W71">
        <f>VLOOKUP($E71,Recharge!$A$1:$AM$119,COLUMN(Recharge!W71),FALSE)</f>
        <v>-9.9999999999999645E-2</v>
      </c>
      <c r="X71">
        <f>VLOOKUP($E71,Recharge!$A$1:$AM$119,COLUMN(Recharge!X71),FALSE)</f>
        <v>0.94999999999999929</v>
      </c>
      <c r="Y71">
        <f>VLOOKUP($E71,Recharge!$A$1:$AM$119,COLUMN(Recharge!Y71),FALSE)</f>
        <v>0.10000000000000139</v>
      </c>
      <c r="Z71">
        <f>VLOOKUP($E71,Recharge!$A$1:$AM$119,COLUMN(Recharge!Z71),FALSE)</f>
        <v>0.96000000000000085</v>
      </c>
      <c r="AA71">
        <f>VLOOKUP($E71,Recharge!$A$1:$AM$119,COLUMN(Recharge!AA71),FALSE)</f>
        <v>0.52999999999999936</v>
      </c>
      <c r="AB71">
        <f>VLOOKUP($E71,Recharge!$A$1:$AM$119,COLUMN(Recharge!AB71),FALSE)</f>
        <v>0.2300000000000004</v>
      </c>
      <c r="AC71">
        <f>VLOOKUP($E71,Recharge!$A$1:$AM$119,COLUMN(Recharge!AC71),FALSE)</f>
        <v>1.1000000000000001</v>
      </c>
      <c r="AD71">
        <f>VLOOKUP($E71,Recharge!$A$1:$AM$119,COLUMN(Recharge!AD71),FALSE)</f>
        <v>-0.12000000000000099</v>
      </c>
      <c r="AE71">
        <f>VLOOKUP($E71,Recharge!$A$1:$AM$119,COLUMN(Recharge!AE71),FALSE)</f>
        <v>0.85000000000000142</v>
      </c>
      <c r="AF71">
        <f>VLOOKUP($E71,Recharge!$A$1:$AM$119,COLUMN(Recharge!AF71),FALSE)</f>
        <v>0.80000000000000071</v>
      </c>
      <c r="AG71">
        <f>VLOOKUP($E71,Recharge!$A$1:$AM$119,COLUMN(Recharge!AG71),FALSE)</f>
        <v>0.75</v>
      </c>
      <c r="AH71">
        <f>VLOOKUP($E71,Recharge!$A$1:$AM$119,COLUMN(Recharge!AH71),FALSE)</f>
        <v>0.44999999999999929</v>
      </c>
      <c r="AI71">
        <f>VLOOKUP($E71,Recharge!$A$1:$AM$119,COLUMN(Recharge!AI71),FALSE)</f>
        <v>1.100000000000001</v>
      </c>
      <c r="AJ71">
        <f>VLOOKUP($E71,Recharge!$A$1:$AM$119,COLUMN(Recharge!AJ71),FALSE)</f>
        <v>3.1999999999999988</v>
      </c>
      <c r="AK71">
        <f>VLOOKUP($E71,Recharge!$A$1:$AM$119,COLUMN(Recharge!AK71),FALSE)</f>
        <v>-0.39999999999999858</v>
      </c>
      <c r="AL71">
        <f>VLOOKUP($E71,Recharge!$A$1:$AM$119,COLUMN(Recharge!AL71),FALSE)</f>
        <v>0.30000000000000071</v>
      </c>
      <c r="AM71">
        <f>VLOOKUP($E71,Recharge!$A$1:$AM$119,COLUMN(Recharge!AM71),FALSE)</f>
        <v>0.40000000000000208</v>
      </c>
    </row>
    <row r="72" spans="1:39" x14ac:dyDescent="0.3">
      <c r="A72">
        <v>30.25</v>
      </c>
      <c r="B72">
        <v>75.75</v>
      </c>
      <c r="C72">
        <v>75.835809999999995</v>
      </c>
      <c r="D72">
        <v>30.243200000000002</v>
      </c>
      <c r="E72" t="str">
        <f t="shared" si="1"/>
        <v>75.83581|30.2432</v>
      </c>
      <c r="F72">
        <f>VLOOKUP($E72,Recharge!$A$1:$AM$119,COLUMN(Recharge!F72),FALSE)</f>
        <v>-0.21999999999999981</v>
      </c>
      <c r="G72">
        <f>VLOOKUP($E72,Recharge!$A$1:$AM$119,COLUMN(Recharge!G72),FALSE)</f>
        <v>0.48000000000000043</v>
      </c>
      <c r="H72">
        <f>VLOOKUP($E72,Recharge!$A$1:$AM$119,COLUMN(Recharge!H72),FALSE)</f>
        <v>-3.93</v>
      </c>
      <c r="I72">
        <f>VLOOKUP($E72,Recharge!$A$1:$AM$119,COLUMN(Recharge!I72),FALSE)</f>
        <v>0.86999999999999922</v>
      </c>
      <c r="J72">
        <f>VLOOKUP($E72,Recharge!$A$1:$AM$119,COLUMN(Recharge!J72),FALSE)</f>
        <v>-0.25</v>
      </c>
      <c r="K72">
        <f>VLOOKUP($E72,Recharge!$A$1:$AM$119,COLUMN(Recharge!K72),FALSE)</f>
        <v>0.37999999999999989</v>
      </c>
      <c r="L72">
        <f>VLOOKUP($E72,Recharge!$A$1:$AM$119,COLUMN(Recharge!L72),FALSE)</f>
        <v>0.15000000000000041</v>
      </c>
      <c r="M72">
        <f>VLOOKUP($E72,Recharge!$A$1:$AM$119,COLUMN(Recharge!M72),FALSE)</f>
        <v>-0.15000000000000041</v>
      </c>
      <c r="N72">
        <f>VLOOKUP($E72,Recharge!$A$1:$AM$119,COLUMN(Recharge!N72),FALSE)</f>
        <v>0.1400000000000006</v>
      </c>
      <c r="O72">
        <f>VLOOKUP($E72,Recharge!$A$1:$AM$119,COLUMN(Recharge!O72),FALSE)</f>
        <v>-1.03</v>
      </c>
      <c r="P72">
        <f>VLOOKUP($E72,Recharge!$A$1:$AM$119,COLUMN(Recharge!P72),FALSE)</f>
        <v>0.32000000000000028</v>
      </c>
      <c r="Q72">
        <f>VLOOKUP($E72,Recharge!$A$1:$AM$119,COLUMN(Recharge!Q72),FALSE)</f>
        <v>8.0000000000000071E-2</v>
      </c>
      <c r="R72">
        <f>VLOOKUP($E72,Recharge!$A$1:$AM$119,COLUMN(Recharge!R72),FALSE)</f>
        <v>-1</v>
      </c>
      <c r="S72">
        <f>VLOOKUP($E72,Recharge!$A$1:$AM$119,COLUMN(Recharge!S72),FALSE)</f>
        <v>-0.30000000000000071</v>
      </c>
      <c r="T72">
        <f>VLOOKUP($E72,Recharge!$A$1:$AM$119,COLUMN(Recharge!T72),FALSE)</f>
        <v>1.42</v>
      </c>
      <c r="U72">
        <f>VLOOKUP($E72,Recharge!$A$1:$AM$119,COLUMN(Recharge!U72),FALSE)</f>
        <v>0.79999999999999893</v>
      </c>
      <c r="V72">
        <f>VLOOKUP($E72,Recharge!$A$1:$AM$119,COLUMN(Recharge!V72),FALSE)</f>
        <v>0.69999999999999929</v>
      </c>
      <c r="W72">
        <f>VLOOKUP($E72,Recharge!$A$1:$AM$119,COLUMN(Recharge!W72),FALSE)</f>
        <v>0.79999999999999716</v>
      </c>
      <c r="X72">
        <f>VLOOKUP($E72,Recharge!$A$1:$AM$119,COLUMN(Recharge!X72),FALSE)</f>
        <v>1.32</v>
      </c>
      <c r="Y72">
        <f>VLOOKUP($E72,Recharge!$A$1:$AM$119,COLUMN(Recharge!Y72),FALSE)</f>
        <v>0.1099999999999994</v>
      </c>
      <c r="Z72">
        <f>VLOOKUP($E72,Recharge!$A$1:$AM$119,COLUMN(Recharge!Z72),FALSE)</f>
        <v>1.2000000000000031</v>
      </c>
      <c r="AA72">
        <f>VLOOKUP($E72,Recharge!$A$1:$AM$119,COLUMN(Recharge!AA72),FALSE)</f>
        <v>1.620000000000001</v>
      </c>
      <c r="AB72">
        <f>VLOOKUP($E72,Recharge!$A$1:$AM$119,COLUMN(Recharge!AB72),FALSE)</f>
        <v>0.25</v>
      </c>
      <c r="AC72">
        <f>VLOOKUP($E72,Recharge!$A$1:$AM$119,COLUMN(Recharge!AC72),FALSE)</f>
        <v>0</v>
      </c>
      <c r="AD72">
        <f>VLOOKUP($E72,Recharge!$A$1:$AM$119,COLUMN(Recharge!AD72),FALSE)</f>
        <v>0.78000000000000114</v>
      </c>
      <c r="AE72">
        <f>VLOOKUP($E72,Recharge!$A$1:$AM$119,COLUMN(Recharge!AE72),FALSE)</f>
        <v>-0.25</v>
      </c>
      <c r="AF72">
        <f>VLOOKUP($E72,Recharge!$A$1:$AM$119,COLUMN(Recharge!AF72),FALSE)</f>
        <v>-0.10000000000000139</v>
      </c>
      <c r="AG72">
        <f>VLOOKUP($E72,Recharge!$A$1:$AM$119,COLUMN(Recharge!AG72),FALSE)</f>
        <v>0</v>
      </c>
      <c r="AH72">
        <f>VLOOKUP($E72,Recharge!$A$1:$AM$119,COLUMN(Recharge!AH72),FALSE)</f>
        <v>0.98000000000000043</v>
      </c>
      <c r="AI72">
        <f>VLOOKUP($E72,Recharge!$A$1:$AM$119,COLUMN(Recharge!AI72),FALSE)</f>
        <v>0.23999999999999491</v>
      </c>
      <c r="AJ72">
        <f>VLOOKUP($E72,Recharge!$A$1:$AM$119,COLUMN(Recharge!AJ72),FALSE)</f>
        <v>-5.0000000000004263E-2</v>
      </c>
      <c r="AK72">
        <f>VLOOKUP($E72,Recharge!$A$1:$AM$119,COLUMN(Recharge!AK72),FALSE)</f>
        <v>0.90000000000000568</v>
      </c>
      <c r="AL72">
        <f>VLOOKUP($E72,Recharge!$A$1:$AM$119,COLUMN(Recharge!AL72),FALSE)</f>
        <v>0.95000000000000284</v>
      </c>
      <c r="AM72">
        <f>VLOOKUP($E72,Recharge!$A$1:$AM$119,COLUMN(Recharge!AM72),FALSE)</f>
        <v>1.2999999999999969</v>
      </c>
    </row>
    <row r="73" spans="1:39" x14ac:dyDescent="0.3">
      <c r="A73">
        <v>30.25</v>
      </c>
      <c r="B73">
        <v>76</v>
      </c>
      <c r="C73">
        <v>76.041330000000002</v>
      </c>
      <c r="D73">
        <v>30.262360000000001</v>
      </c>
      <c r="E73" t="str">
        <f t="shared" si="1"/>
        <v>76.04133|30.26236</v>
      </c>
      <c r="F73">
        <f>VLOOKUP($E73,Recharge!$A$1:$AM$119,COLUMN(Recharge!F73),FALSE)</f>
        <v>0</v>
      </c>
      <c r="G73">
        <f>VLOOKUP($E73,Recharge!$A$1:$AM$119,COLUMN(Recharge!G73),FALSE)</f>
        <v>0</v>
      </c>
      <c r="H73">
        <f>VLOOKUP($E73,Recharge!$A$1:$AM$119,COLUMN(Recharge!H73),FALSE)</f>
        <v>0</v>
      </c>
      <c r="I73">
        <f>VLOOKUP($E73,Recharge!$A$1:$AM$119,COLUMN(Recharge!I73),FALSE)</f>
        <v>0.41999999999999987</v>
      </c>
      <c r="J73">
        <f>VLOOKUP($E73,Recharge!$A$1:$AM$119,COLUMN(Recharge!J73),FALSE)</f>
        <v>-1.75</v>
      </c>
      <c r="K73">
        <f>VLOOKUP($E73,Recharge!$A$1:$AM$119,COLUMN(Recharge!K73),FALSE)</f>
        <v>0.13000000000000081</v>
      </c>
      <c r="L73">
        <f>VLOOKUP($E73,Recharge!$A$1:$AM$119,COLUMN(Recharge!L73),FALSE)</f>
        <v>0.53999999999999915</v>
      </c>
      <c r="M73">
        <f>VLOOKUP($E73,Recharge!$A$1:$AM$119,COLUMN(Recharge!M73),FALSE)</f>
        <v>-0.28999999999999909</v>
      </c>
      <c r="N73">
        <f>VLOOKUP($E73,Recharge!$A$1:$AM$119,COLUMN(Recharge!N73),FALSE)</f>
        <v>-0.33000000000000013</v>
      </c>
      <c r="O73">
        <f>VLOOKUP($E73,Recharge!$A$1:$AM$119,COLUMN(Recharge!O73),FALSE)</f>
        <v>-1.5299999999999989</v>
      </c>
      <c r="P73">
        <f>VLOOKUP($E73,Recharge!$A$1:$AM$119,COLUMN(Recharge!P73),FALSE)</f>
        <v>9.9999999999999645E-2</v>
      </c>
      <c r="Q73">
        <f>VLOOKUP($E73,Recharge!$A$1:$AM$119,COLUMN(Recharge!Q73),FALSE)</f>
        <v>0.1400000000000006</v>
      </c>
      <c r="R73">
        <f>VLOOKUP($E73,Recharge!$A$1:$AM$119,COLUMN(Recharge!R73),FALSE)</f>
        <v>-0.82000000000000028</v>
      </c>
      <c r="S73">
        <f>VLOOKUP($E73,Recharge!$A$1:$AM$119,COLUMN(Recharge!S73),FALSE)</f>
        <v>0.36999999999999922</v>
      </c>
      <c r="T73">
        <f>VLOOKUP($E73,Recharge!$A$1:$AM$119,COLUMN(Recharge!T73),FALSE)</f>
        <v>-12.45</v>
      </c>
      <c r="U73">
        <f>VLOOKUP($E73,Recharge!$A$1:$AM$119,COLUMN(Recharge!U73),FALSE)</f>
        <v>0</v>
      </c>
      <c r="V73">
        <f>VLOOKUP($E73,Recharge!$A$1:$AM$119,COLUMN(Recharge!V73),FALSE)</f>
        <v>1.379999999999999</v>
      </c>
      <c r="W73">
        <f>VLOOKUP($E73,Recharge!$A$1:$AM$119,COLUMN(Recharge!W73),FALSE)</f>
        <v>0.79999999999999893</v>
      </c>
      <c r="X73">
        <f>VLOOKUP($E73,Recharge!$A$1:$AM$119,COLUMN(Recharge!X73),FALSE)</f>
        <v>0.5</v>
      </c>
      <c r="Y73">
        <f>VLOOKUP($E73,Recharge!$A$1:$AM$119,COLUMN(Recharge!Y73),FALSE)</f>
        <v>1.6999999999999991</v>
      </c>
      <c r="Z73">
        <f>VLOOKUP($E73,Recharge!$A$1:$AM$119,COLUMN(Recharge!Z73),FALSE)</f>
        <v>1.350000000000001</v>
      </c>
      <c r="AA73">
        <f>VLOOKUP($E73,Recharge!$A$1:$AM$119,COLUMN(Recharge!AA73),FALSE)</f>
        <v>2.1999999999999988</v>
      </c>
      <c r="AB73">
        <f>VLOOKUP($E73,Recharge!$A$1:$AM$119,COLUMN(Recharge!AB73),FALSE)</f>
        <v>0.89999999999999858</v>
      </c>
      <c r="AC73">
        <f>VLOOKUP($E73,Recharge!$A$1:$AM$119,COLUMN(Recharge!AC73),FALSE)</f>
        <v>1.850000000000001</v>
      </c>
      <c r="AD73">
        <f>VLOOKUP($E73,Recharge!$A$1:$AM$119,COLUMN(Recharge!AD73),FALSE)</f>
        <v>0</v>
      </c>
      <c r="AE73">
        <f>VLOOKUP($E73,Recharge!$A$1:$AM$119,COLUMN(Recharge!AE73),FALSE)</f>
        <v>1.8499999999999981</v>
      </c>
      <c r="AF73">
        <f>VLOOKUP($E73,Recharge!$A$1:$AM$119,COLUMN(Recharge!AF73),FALSE)</f>
        <v>3.149999999999999</v>
      </c>
      <c r="AG73">
        <f>VLOOKUP($E73,Recharge!$A$1:$AM$119,COLUMN(Recharge!AG73),FALSE)</f>
        <v>1.5999999999999981</v>
      </c>
      <c r="AH73">
        <f>VLOOKUP($E73,Recharge!$A$1:$AM$119,COLUMN(Recharge!AH73),FALSE)</f>
        <v>0</v>
      </c>
      <c r="AI73">
        <f>VLOOKUP($E73,Recharge!$A$1:$AM$119,COLUMN(Recharge!AI73),FALSE)</f>
        <v>2.4899999999999949</v>
      </c>
      <c r="AJ73">
        <f>VLOOKUP($E73,Recharge!$A$1:$AM$119,COLUMN(Recharge!AJ73),FALSE)</f>
        <v>2.259999999999998</v>
      </c>
      <c r="AK73">
        <f>VLOOKUP($E73,Recharge!$A$1:$AM$119,COLUMN(Recharge!AK73),FALSE)</f>
        <v>1.2800000000000009</v>
      </c>
      <c r="AL73">
        <f>VLOOKUP($E73,Recharge!$A$1:$AM$119,COLUMN(Recharge!AL73),FALSE)</f>
        <v>1.350000000000001</v>
      </c>
      <c r="AM73">
        <f>VLOOKUP($E73,Recharge!$A$1:$AM$119,COLUMN(Recharge!AM73),FALSE)</f>
        <v>1.4200000000000019</v>
      </c>
    </row>
    <row r="74" spans="1:39" x14ac:dyDescent="0.3">
      <c r="A74">
        <v>30.5</v>
      </c>
      <c r="B74">
        <v>75.5</v>
      </c>
      <c r="C74">
        <v>75.380719999999997</v>
      </c>
      <c r="D74">
        <v>30.4282</v>
      </c>
      <c r="E74" t="str">
        <f t="shared" si="1"/>
        <v>75.38072|30.4282</v>
      </c>
      <c r="F74">
        <f>VLOOKUP($E74,Recharge!$A$1:$AM$119,COLUMN(Recharge!F74),FALSE)</f>
        <v>0.54999999999999982</v>
      </c>
      <c r="G74">
        <f>VLOOKUP($E74,Recharge!$A$1:$AM$119,COLUMN(Recharge!G74),FALSE)</f>
        <v>0.62000000000000011</v>
      </c>
      <c r="H74">
        <f>VLOOKUP($E74,Recharge!$A$1:$AM$119,COLUMN(Recharge!H74),FALSE)</f>
        <v>-1.85</v>
      </c>
      <c r="I74">
        <f>VLOOKUP($E74,Recharge!$A$1:$AM$119,COLUMN(Recharge!I74),FALSE)</f>
        <v>0.64999999999999947</v>
      </c>
      <c r="J74">
        <f>VLOOKUP($E74,Recharge!$A$1:$AM$119,COLUMN(Recharge!J74),FALSE)</f>
        <v>-0.62999999999999989</v>
      </c>
      <c r="K74">
        <f>VLOOKUP($E74,Recharge!$A$1:$AM$119,COLUMN(Recharge!K74),FALSE)</f>
        <v>-0.17999999999999969</v>
      </c>
      <c r="L74">
        <f>VLOOKUP($E74,Recharge!$A$1:$AM$119,COLUMN(Recharge!L74),FALSE)</f>
        <v>0.15000000000000041</v>
      </c>
      <c r="M74">
        <f>VLOOKUP($E74,Recharge!$A$1:$AM$119,COLUMN(Recharge!M74),FALSE)</f>
        <v>0.19999999999999929</v>
      </c>
      <c r="N74">
        <f>VLOOKUP($E74,Recharge!$A$1:$AM$119,COLUMN(Recharge!N74),FALSE)</f>
        <v>0.5</v>
      </c>
      <c r="O74">
        <f>VLOOKUP($E74,Recharge!$A$1:$AM$119,COLUMN(Recharge!O74),FALSE)</f>
        <v>-2.2799999999999989</v>
      </c>
      <c r="P74">
        <f>VLOOKUP($E74,Recharge!$A$1:$AM$119,COLUMN(Recharge!P74),FALSE)</f>
        <v>-0.54999999999999893</v>
      </c>
      <c r="Q74">
        <f>VLOOKUP($E74,Recharge!$A$1:$AM$119,COLUMN(Recharge!Q74),FALSE)</f>
        <v>-0.64000000000000057</v>
      </c>
      <c r="R74">
        <f>VLOOKUP($E74,Recharge!$A$1:$AM$119,COLUMN(Recharge!R74),FALSE)</f>
        <v>-0.76999999999999957</v>
      </c>
      <c r="S74">
        <f>VLOOKUP($E74,Recharge!$A$1:$AM$119,COLUMN(Recharge!S74),FALSE)</f>
        <v>-0.12999999999999989</v>
      </c>
      <c r="T74">
        <f>VLOOKUP($E74,Recharge!$A$1:$AM$119,COLUMN(Recharge!T74),FALSE)</f>
        <v>1.999999999999957E-2</v>
      </c>
      <c r="U74">
        <f>VLOOKUP($E74,Recharge!$A$1:$AM$119,COLUMN(Recharge!U74),FALSE)</f>
        <v>0.21</v>
      </c>
      <c r="V74">
        <f>VLOOKUP($E74,Recharge!$A$1:$AM$119,COLUMN(Recharge!V74),FALSE)</f>
        <v>-0.49000000000000021</v>
      </c>
      <c r="W74">
        <f>VLOOKUP($E74,Recharge!$A$1:$AM$119,COLUMN(Recharge!W74),FALSE)</f>
        <v>-0.2300000000000004</v>
      </c>
      <c r="X74">
        <f>VLOOKUP($E74,Recharge!$A$1:$AM$119,COLUMN(Recharge!X74),FALSE)</f>
        <v>0.83999999999999986</v>
      </c>
      <c r="Y74">
        <f>VLOOKUP($E74,Recharge!$A$1:$AM$119,COLUMN(Recharge!Y74),FALSE)</f>
        <v>-0.2300000000000004</v>
      </c>
      <c r="Z74">
        <f>VLOOKUP($E74,Recharge!$A$1:$AM$119,COLUMN(Recharge!Z74),FALSE)</f>
        <v>1</v>
      </c>
      <c r="AA74">
        <f>VLOOKUP($E74,Recharge!$A$1:$AM$119,COLUMN(Recharge!AA74),FALSE)</f>
        <v>0.16000000000000009</v>
      </c>
      <c r="AB74">
        <f>VLOOKUP($E74,Recharge!$A$1:$AM$119,COLUMN(Recharge!AB74),FALSE)</f>
        <v>1.34</v>
      </c>
      <c r="AC74">
        <f>VLOOKUP($E74,Recharge!$A$1:$AM$119,COLUMN(Recharge!AC74),FALSE)</f>
        <v>1.44</v>
      </c>
      <c r="AD74">
        <f>VLOOKUP($E74,Recharge!$A$1:$AM$119,COLUMN(Recharge!AD74),FALSE)</f>
        <v>0.67999999999999972</v>
      </c>
      <c r="AE74">
        <f>VLOOKUP($E74,Recharge!$A$1:$AM$119,COLUMN(Recharge!AE74),FALSE)</f>
        <v>0.62000000000000099</v>
      </c>
      <c r="AF74">
        <f>VLOOKUP($E74,Recharge!$A$1:$AM$119,COLUMN(Recharge!AF74),FALSE)</f>
        <v>1.07</v>
      </c>
      <c r="AG74">
        <f>VLOOKUP($E74,Recharge!$A$1:$AM$119,COLUMN(Recharge!AG74),FALSE)</f>
        <v>0.67999999999999972</v>
      </c>
      <c r="AH74">
        <f>VLOOKUP($E74,Recharge!$A$1:$AM$119,COLUMN(Recharge!AH74),FALSE)</f>
        <v>1.149999999999999</v>
      </c>
      <c r="AI74">
        <f>VLOOKUP($E74,Recharge!$A$1:$AM$119,COLUMN(Recharge!AI74),FALSE)</f>
        <v>0</v>
      </c>
      <c r="AJ74">
        <f>VLOOKUP($E74,Recharge!$A$1:$AM$119,COLUMN(Recharge!AJ74),FALSE)</f>
        <v>0</v>
      </c>
      <c r="AK74">
        <f>VLOOKUP($E74,Recharge!$A$1:$AM$119,COLUMN(Recharge!AK74),FALSE)</f>
        <v>0</v>
      </c>
      <c r="AL74">
        <f>VLOOKUP($E74,Recharge!$A$1:$AM$119,COLUMN(Recharge!AL74),FALSE)</f>
        <v>0</v>
      </c>
      <c r="AM74">
        <f>VLOOKUP($E74,Recharge!$A$1:$AM$119,COLUMN(Recharge!AM74),FALSE)</f>
        <v>0</v>
      </c>
    </row>
    <row r="75" spans="1:39" x14ac:dyDescent="0.3">
      <c r="A75">
        <v>30.5</v>
      </c>
      <c r="B75">
        <v>75.75</v>
      </c>
      <c r="C75">
        <v>75.705560000000006</v>
      </c>
      <c r="D75">
        <v>30.440380000000001</v>
      </c>
      <c r="E75" t="str">
        <f t="shared" si="1"/>
        <v>75.70556|30.44038</v>
      </c>
      <c r="F75">
        <f>VLOOKUP($E75,Recharge!$A$1:$AM$119,COLUMN(Recharge!F75),FALSE)</f>
        <v>0.13000000000000081</v>
      </c>
      <c r="G75">
        <f>VLOOKUP($E75,Recharge!$A$1:$AM$119,COLUMN(Recharge!G75),FALSE)</f>
        <v>0.5</v>
      </c>
      <c r="H75">
        <f>VLOOKUP($E75,Recharge!$A$1:$AM$119,COLUMN(Recharge!H75),FALSE)</f>
        <v>-5.0000000000000711E-2</v>
      </c>
      <c r="I75">
        <f>VLOOKUP($E75,Recharge!$A$1:$AM$119,COLUMN(Recharge!I75),FALSE)</f>
        <v>0.60000000000000142</v>
      </c>
      <c r="J75">
        <f>VLOOKUP($E75,Recharge!$A$1:$AM$119,COLUMN(Recharge!J75),FALSE)</f>
        <v>-0.75</v>
      </c>
      <c r="K75">
        <f>VLOOKUP($E75,Recharge!$A$1:$AM$119,COLUMN(Recharge!K75),FALSE)</f>
        <v>1.0500000000000009</v>
      </c>
      <c r="L75">
        <f>VLOOKUP($E75,Recharge!$A$1:$AM$119,COLUMN(Recharge!L75),FALSE)</f>
        <v>0.69999999999999929</v>
      </c>
      <c r="M75">
        <f>VLOOKUP($E75,Recharge!$A$1:$AM$119,COLUMN(Recharge!M75),FALSE)</f>
        <v>-0.51999999999999957</v>
      </c>
      <c r="N75">
        <f>VLOOKUP($E75,Recharge!$A$1:$AM$119,COLUMN(Recharge!N75),FALSE)</f>
        <v>-19.649999999999999</v>
      </c>
      <c r="O75">
        <f>VLOOKUP($E75,Recharge!$A$1:$AM$119,COLUMN(Recharge!O75),FALSE)</f>
        <v>0</v>
      </c>
      <c r="P75">
        <f>VLOOKUP($E75,Recharge!$A$1:$AM$119,COLUMN(Recharge!P75),FALSE)</f>
        <v>0</v>
      </c>
      <c r="Q75">
        <f>VLOOKUP($E75,Recharge!$A$1:$AM$119,COLUMN(Recharge!Q75),FALSE)</f>
        <v>0</v>
      </c>
      <c r="R75">
        <f>VLOOKUP($E75,Recharge!$A$1:$AM$119,COLUMN(Recharge!R75),FALSE)</f>
        <v>0</v>
      </c>
      <c r="S75">
        <f>VLOOKUP($E75,Recharge!$A$1:$AM$119,COLUMN(Recharge!S75),FALSE)</f>
        <v>1</v>
      </c>
      <c r="T75">
        <f>VLOOKUP($E75,Recharge!$A$1:$AM$119,COLUMN(Recharge!T75),FALSE)</f>
        <v>0.25</v>
      </c>
      <c r="U75">
        <f>VLOOKUP($E75,Recharge!$A$1:$AM$119,COLUMN(Recharge!U75),FALSE)</f>
        <v>0.85000000000000142</v>
      </c>
      <c r="V75">
        <f>VLOOKUP($E75,Recharge!$A$1:$AM$119,COLUMN(Recharge!V75),FALSE)</f>
        <v>1.4499999999999991</v>
      </c>
      <c r="W75">
        <f>VLOOKUP($E75,Recharge!$A$1:$AM$119,COLUMN(Recharge!W75),FALSE)</f>
        <v>0.85000000000000142</v>
      </c>
      <c r="X75">
        <f>VLOOKUP($E75,Recharge!$A$1:$AM$119,COLUMN(Recharge!X75),FALSE)</f>
        <v>1.350000000000001</v>
      </c>
      <c r="Y75">
        <f>VLOOKUP($E75,Recharge!$A$1:$AM$119,COLUMN(Recharge!Y75),FALSE)</f>
        <v>-27.65</v>
      </c>
      <c r="Z75">
        <f>VLOOKUP($E75,Recharge!$A$1:$AM$119,COLUMN(Recharge!Z75),FALSE)</f>
        <v>1.7999999999999969</v>
      </c>
      <c r="AA75">
        <f>VLOOKUP($E75,Recharge!$A$1:$AM$119,COLUMN(Recharge!AA75),FALSE)</f>
        <v>2.75</v>
      </c>
      <c r="AB75">
        <f>VLOOKUP($E75,Recharge!$A$1:$AM$119,COLUMN(Recharge!AB75),FALSE)</f>
        <v>2.4499999999999988</v>
      </c>
      <c r="AC75">
        <f>VLOOKUP($E75,Recharge!$A$1:$AM$119,COLUMN(Recharge!AC75),FALSE)</f>
        <v>0.60000000000000142</v>
      </c>
      <c r="AD75">
        <f>VLOOKUP($E75,Recharge!$A$1:$AM$119,COLUMN(Recharge!AD75),FALSE)</f>
        <v>0.52999999999999758</v>
      </c>
      <c r="AE75">
        <f>VLOOKUP($E75,Recharge!$A$1:$AM$119,COLUMN(Recharge!AE75),FALSE)</f>
        <v>6.0000000000002267E-2</v>
      </c>
      <c r="AF75">
        <f>VLOOKUP($E75,Recharge!$A$1:$AM$119,COLUMN(Recharge!AF75),FALSE)</f>
        <v>-0.20000000000000279</v>
      </c>
      <c r="AG75">
        <f>VLOOKUP($E75,Recharge!$A$1:$AM$119,COLUMN(Recharge!AG75),FALSE)</f>
        <v>-7.0000000000000284E-2</v>
      </c>
      <c r="AH75">
        <f>VLOOKUP($E75,Recharge!$A$1:$AM$119,COLUMN(Recharge!AH75),FALSE)</f>
        <v>0</v>
      </c>
      <c r="AI75">
        <f>VLOOKUP($E75,Recharge!$A$1:$AM$119,COLUMN(Recharge!AI75),FALSE)</f>
        <v>0.38000000000000261</v>
      </c>
      <c r="AJ75">
        <f>VLOOKUP($E75,Recharge!$A$1:$AM$119,COLUMN(Recharge!AJ75),FALSE)</f>
        <v>0.45000000000000279</v>
      </c>
      <c r="AK75">
        <f>VLOOKUP($E75,Recharge!$A$1:$AM$119,COLUMN(Recharge!AK75),FALSE)</f>
        <v>1</v>
      </c>
      <c r="AL75">
        <f>VLOOKUP($E75,Recharge!$A$1:$AM$119,COLUMN(Recharge!AL75),FALSE)</f>
        <v>1.4500000000000031</v>
      </c>
      <c r="AM75">
        <f>VLOOKUP($E75,Recharge!$A$1:$AM$119,COLUMN(Recharge!AM75),FALSE)</f>
        <v>1.350000000000001</v>
      </c>
    </row>
    <row r="76" spans="1:39" x14ac:dyDescent="0.3">
      <c r="A76">
        <v>30.5</v>
      </c>
      <c r="B76">
        <v>76</v>
      </c>
      <c r="C76">
        <v>76.01276</v>
      </c>
      <c r="D76">
        <v>30.463439999999999</v>
      </c>
      <c r="E76" t="str">
        <f t="shared" si="1"/>
        <v>76.01276|30.46344</v>
      </c>
      <c r="F76">
        <f>VLOOKUP($E76,Recharge!$A$1:$AM$119,COLUMN(Recharge!F76),FALSE)</f>
        <v>-0.5</v>
      </c>
      <c r="G76">
        <f>VLOOKUP($E76,Recharge!$A$1:$AM$119,COLUMN(Recharge!G76),FALSE)</f>
        <v>0.66999999999999993</v>
      </c>
      <c r="H76">
        <f>VLOOKUP($E76,Recharge!$A$1:$AM$119,COLUMN(Recharge!H76),FALSE)</f>
        <v>-1.850000000000001</v>
      </c>
      <c r="I76">
        <f>VLOOKUP($E76,Recharge!$A$1:$AM$119,COLUMN(Recharge!I76),FALSE)</f>
        <v>9.9999999999999645E-2</v>
      </c>
      <c r="J76">
        <f>VLOOKUP($E76,Recharge!$A$1:$AM$119,COLUMN(Recharge!J76),FALSE)</f>
        <v>-0.80999999999999961</v>
      </c>
      <c r="K76">
        <f>VLOOKUP($E76,Recharge!$A$1:$AM$119,COLUMN(Recharge!K76),FALSE)</f>
        <v>-0.12999999999999989</v>
      </c>
      <c r="L76">
        <f>VLOOKUP($E76,Recharge!$A$1:$AM$119,COLUMN(Recharge!L76),FALSE)</f>
        <v>0.20000000000000021</v>
      </c>
      <c r="M76">
        <f>VLOOKUP($E76,Recharge!$A$1:$AM$119,COLUMN(Recharge!M76),FALSE)</f>
        <v>-9.9999999999999645E-2</v>
      </c>
      <c r="N76">
        <f>VLOOKUP($E76,Recharge!$A$1:$AM$119,COLUMN(Recharge!N76),FALSE)</f>
        <v>-6.0000000000000497E-2</v>
      </c>
      <c r="O76">
        <f>VLOOKUP($E76,Recharge!$A$1:$AM$119,COLUMN(Recharge!O76),FALSE)</f>
        <v>0</v>
      </c>
      <c r="P76">
        <f>VLOOKUP($E76,Recharge!$A$1:$AM$119,COLUMN(Recharge!P76),FALSE)</f>
        <v>0</v>
      </c>
      <c r="Q76">
        <f>VLOOKUP($E76,Recharge!$A$1:$AM$119,COLUMN(Recharge!Q76),FALSE)</f>
        <v>0</v>
      </c>
      <c r="R76">
        <f>VLOOKUP($E76,Recharge!$A$1:$AM$119,COLUMN(Recharge!R76),FALSE)</f>
        <v>-1.1000000000000001</v>
      </c>
      <c r="S76">
        <f>VLOOKUP($E76,Recharge!$A$1:$AM$119,COLUMN(Recharge!S76),FALSE)</f>
        <v>9.9999999999999645E-2</v>
      </c>
      <c r="T76">
        <f>VLOOKUP($E76,Recharge!$A$1:$AM$119,COLUMN(Recharge!T76),FALSE)</f>
        <v>-9.9999999999999645E-2</v>
      </c>
      <c r="U76">
        <f>VLOOKUP($E76,Recharge!$A$1:$AM$119,COLUMN(Recharge!U76),FALSE)</f>
        <v>0.29999999999999888</v>
      </c>
      <c r="V76">
        <f>VLOOKUP($E76,Recharge!$A$1:$AM$119,COLUMN(Recharge!V76),FALSE)</f>
        <v>0.90000000000000036</v>
      </c>
      <c r="W76">
        <f>VLOOKUP($E76,Recharge!$A$1:$AM$119,COLUMN(Recharge!W76),FALSE)</f>
        <v>1.4</v>
      </c>
      <c r="X76">
        <f>VLOOKUP($E76,Recharge!$A$1:$AM$119,COLUMN(Recharge!X76),FALSE)</f>
        <v>0.82000000000000028</v>
      </c>
      <c r="Y76">
        <f>VLOOKUP($E76,Recharge!$A$1:$AM$119,COLUMN(Recharge!Y76),FALSE)</f>
        <v>1.2999999999999969</v>
      </c>
      <c r="Z76">
        <f>VLOOKUP($E76,Recharge!$A$1:$AM$119,COLUMN(Recharge!Z76),FALSE)</f>
        <v>0.19000000000000131</v>
      </c>
      <c r="AA76">
        <f>VLOOKUP($E76,Recharge!$A$1:$AM$119,COLUMN(Recharge!AA76),FALSE)</f>
        <v>1.470000000000002</v>
      </c>
      <c r="AB76">
        <f>VLOOKUP($E76,Recharge!$A$1:$AM$119,COLUMN(Recharge!AB76),FALSE)</f>
        <v>0.84999999999999787</v>
      </c>
      <c r="AC76">
        <f>VLOOKUP($E76,Recharge!$A$1:$AM$119,COLUMN(Recharge!AC76),FALSE)</f>
        <v>-7.0000000000000284E-2</v>
      </c>
      <c r="AD76">
        <f>VLOOKUP($E76,Recharge!$A$1:$AM$119,COLUMN(Recharge!AD76),FALSE)</f>
        <v>0.17000000000000171</v>
      </c>
      <c r="AE76">
        <f>VLOOKUP($E76,Recharge!$A$1:$AM$119,COLUMN(Recharge!AE76),FALSE)</f>
        <v>-0.14999999999999861</v>
      </c>
      <c r="AF76">
        <f>VLOOKUP($E76,Recharge!$A$1:$AM$119,COLUMN(Recharge!AF76),FALSE)</f>
        <v>0.21000000000000091</v>
      </c>
      <c r="AG76">
        <f>VLOOKUP($E76,Recharge!$A$1:$AM$119,COLUMN(Recharge!AG76),FALSE)</f>
        <v>-9.0000000000003411E-2</v>
      </c>
      <c r="AH76">
        <f>VLOOKUP($E76,Recharge!$A$1:$AM$119,COLUMN(Recharge!AH76),FALSE)</f>
        <v>0.66000000000000014</v>
      </c>
      <c r="AI76">
        <f>VLOOKUP($E76,Recharge!$A$1:$AM$119,COLUMN(Recharge!AI76),FALSE)</f>
        <v>0</v>
      </c>
      <c r="AJ76">
        <f>VLOOKUP($E76,Recharge!$A$1:$AM$119,COLUMN(Recharge!AJ76),FALSE)</f>
        <v>0</v>
      </c>
      <c r="AK76">
        <f>VLOOKUP($E76,Recharge!$A$1:$AM$119,COLUMN(Recharge!AK76),FALSE)</f>
        <v>0</v>
      </c>
      <c r="AL76">
        <f>VLOOKUP($E76,Recharge!$A$1:$AM$119,COLUMN(Recharge!AL76),FALSE)</f>
        <v>0</v>
      </c>
      <c r="AM76">
        <f>VLOOKUP($E76,Recharge!$A$1:$AM$119,COLUMN(Recharge!AM76),FALSE)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51ADD-C042-4DBF-B063-C9329B4B13D6}">
  <dimension ref="A1:BX77"/>
  <sheetViews>
    <sheetView workbookViewId="0">
      <selection activeCell="BX15" sqref="BX15"/>
    </sheetView>
  </sheetViews>
  <sheetFormatPr defaultRowHeight="14.4" x14ac:dyDescent="0.3"/>
  <cols>
    <col min="2" max="2" width="12.44140625" customWidth="1"/>
    <col min="74" max="74" width="12.6640625" bestFit="1" customWidth="1"/>
  </cols>
  <sheetData>
    <row r="1" spans="1:76" x14ac:dyDescent="0.3">
      <c r="F1" s="2" t="s">
        <v>156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 t="s">
        <v>157</v>
      </c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76" x14ac:dyDescent="0.3">
      <c r="A2" t="s">
        <v>129</v>
      </c>
      <c r="B2" t="s">
        <v>130</v>
      </c>
      <c r="C2" t="s">
        <v>131</v>
      </c>
      <c r="D2" t="s">
        <v>132</v>
      </c>
      <c r="E2" t="s">
        <v>133</v>
      </c>
      <c r="F2">
        <v>1986</v>
      </c>
      <c r="G2">
        <v>1987</v>
      </c>
      <c r="H2">
        <v>1988</v>
      </c>
      <c r="I2">
        <v>1989</v>
      </c>
      <c r="J2">
        <v>1990</v>
      </c>
      <c r="K2">
        <v>1991</v>
      </c>
      <c r="L2">
        <v>1992</v>
      </c>
      <c r="M2">
        <v>1993</v>
      </c>
      <c r="N2">
        <v>1994</v>
      </c>
      <c r="O2">
        <v>1995</v>
      </c>
      <c r="P2">
        <v>1996</v>
      </c>
      <c r="Q2">
        <v>1997</v>
      </c>
      <c r="R2">
        <v>1998</v>
      </c>
      <c r="S2">
        <v>1999</v>
      </c>
      <c r="T2">
        <v>2000</v>
      </c>
      <c r="U2">
        <v>2001</v>
      </c>
      <c r="V2">
        <v>2002</v>
      </c>
      <c r="W2">
        <v>2003</v>
      </c>
      <c r="X2">
        <v>2004</v>
      </c>
      <c r="Y2">
        <v>2005</v>
      </c>
      <c r="Z2">
        <v>2006</v>
      </c>
      <c r="AA2">
        <v>2007</v>
      </c>
      <c r="AB2">
        <v>2008</v>
      </c>
      <c r="AC2">
        <v>2009</v>
      </c>
      <c r="AD2">
        <v>2010</v>
      </c>
      <c r="AE2">
        <v>2011</v>
      </c>
      <c r="AF2">
        <v>2012</v>
      </c>
      <c r="AG2">
        <v>2013</v>
      </c>
      <c r="AH2">
        <v>2014</v>
      </c>
      <c r="AI2">
        <v>2015</v>
      </c>
      <c r="AJ2">
        <v>2016</v>
      </c>
      <c r="AK2">
        <v>2017</v>
      </c>
      <c r="AL2">
        <v>2018</v>
      </c>
      <c r="AM2">
        <v>2019</v>
      </c>
      <c r="AN2">
        <v>1986</v>
      </c>
      <c r="AO2">
        <v>1987</v>
      </c>
      <c r="AP2">
        <v>1988</v>
      </c>
      <c r="AQ2">
        <v>1989</v>
      </c>
      <c r="AR2">
        <v>1990</v>
      </c>
      <c r="AS2">
        <v>1991</v>
      </c>
      <c r="AT2">
        <v>1992</v>
      </c>
      <c r="AU2">
        <v>1993</v>
      </c>
      <c r="AV2">
        <v>1994</v>
      </c>
      <c r="AW2">
        <v>1995</v>
      </c>
      <c r="AX2">
        <v>1996</v>
      </c>
      <c r="AY2">
        <v>1997</v>
      </c>
      <c r="AZ2">
        <v>1998</v>
      </c>
      <c r="BA2">
        <v>1999</v>
      </c>
      <c r="BB2">
        <v>2000</v>
      </c>
      <c r="BC2">
        <v>2001</v>
      </c>
      <c r="BD2">
        <v>2002</v>
      </c>
      <c r="BE2">
        <v>2003</v>
      </c>
      <c r="BF2">
        <v>2004</v>
      </c>
      <c r="BG2">
        <v>2005</v>
      </c>
      <c r="BH2">
        <v>2006</v>
      </c>
      <c r="BI2">
        <v>2007</v>
      </c>
      <c r="BJ2">
        <v>2008</v>
      </c>
      <c r="BK2">
        <v>2009</v>
      </c>
      <c r="BL2">
        <v>2010</v>
      </c>
      <c r="BM2">
        <v>2011</v>
      </c>
      <c r="BN2">
        <v>2012</v>
      </c>
      <c r="BO2">
        <v>2013</v>
      </c>
      <c r="BP2">
        <v>2014</v>
      </c>
      <c r="BQ2">
        <v>2015</v>
      </c>
      <c r="BR2">
        <v>2016</v>
      </c>
      <c r="BS2">
        <v>2017</v>
      </c>
      <c r="BT2">
        <v>2018</v>
      </c>
      <c r="BU2">
        <v>2019</v>
      </c>
      <c r="BV2" s="1" t="s">
        <v>158</v>
      </c>
    </row>
    <row r="3" spans="1:76" x14ac:dyDescent="0.3">
      <c r="A3">
        <v>2</v>
      </c>
      <c r="B3" t="s">
        <v>134</v>
      </c>
      <c r="C3">
        <v>52</v>
      </c>
      <c r="D3">
        <v>74.75</v>
      </c>
      <c r="E3">
        <v>31.25</v>
      </c>
      <c r="F3">
        <v>3.0191588718279569</v>
      </c>
      <c r="G3">
        <v>1.6158879473118279</v>
      </c>
      <c r="H3">
        <v>5.0460264058064519</v>
      </c>
      <c r="I3">
        <v>1.42080282</v>
      </c>
      <c r="J3">
        <v>3.8932875193548382</v>
      </c>
      <c r="K3">
        <v>0.9348394060215055</v>
      </c>
      <c r="L3">
        <v>1.3919679283870969</v>
      </c>
      <c r="M3">
        <v>2.525711874623656</v>
      </c>
      <c r="N3">
        <v>1.9840136408602149</v>
      </c>
      <c r="O3">
        <v>2.051980284731183</v>
      </c>
      <c r="P3">
        <v>3.087372930322581</v>
      </c>
      <c r="Q3">
        <v>2.135897105806452</v>
      </c>
      <c r="R3">
        <v>1.3670924363440859</v>
      </c>
      <c r="S3">
        <v>0.95796045655913997</v>
      </c>
      <c r="T3">
        <v>1.934306124946237</v>
      </c>
      <c r="U3">
        <v>2.5128099860215052</v>
      </c>
      <c r="V3">
        <v>2.5918953634408601</v>
      </c>
      <c r="W3">
        <v>3.8845653129032272</v>
      </c>
      <c r="X3">
        <v>0.7897088397849461</v>
      </c>
      <c r="Y3">
        <v>2.7729025587096769</v>
      </c>
      <c r="Z3">
        <v>4.6806023632258071</v>
      </c>
      <c r="AA3">
        <v>2.9823298062365589</v>
      </c>
      <c r="AB3">
        <v>4.9419547494623641</v>
      </c>
      <c r="AC3">
        <v>1.3585712935483869</v>
      </c>
      <c r="AD3">
        <v>2.095085687741935</v>
      </c>
      <c r="AE3">
        <v>3.142479006666667</v>
      </c>
      <c r="AF3">
        <v>7.0313551772043006</v>
      </c>
      <c r="AG3">
        <v>2.7647801718279572</v>
      </c>
      <c r="AH3">
        <v>1.3384786636559141</v>
      </c>
      <c r="AI3">
        <v>1.613258351827958</v>
      </c>
      <c r="AJ3">
        <v>2.3194387862365589</v>
      </c>
      <c r="AK3">
        <v>1.2325618870967741</v>
      </c>
      <c r="AL3">
        <v>2.9688276032258072</v>
      </c>
      <c r="AM3">
        <v>2.378961469247312</v>
      </c>
      <c r="AN3">
        <v>0.2300000000000004</v>
      </c>
      <c r="AO3">
        <v>0.1699999999999999</v>
      </c>
      <c r="AP3">
        <v>-0.66000000000000014</v>
      </c>
      <c r="AQ3">
        <v>-0.19999999999999929</v>
      </c>
      <c r="AR3">
        <v>-0.55000000000000071</v>
      </c>
      <c r="AS3">
        <v>3.9999999999999147E-2</v>
      </c>
      <c r="AT3">
        <v>6.9999999999998508E-2</v>
      </c>
      <c r="AU3">
        <v>-0.64999999999999858</v>
      </c>
      <c r="AV3">
        <v>-0.91000000000000014</v>
      </c>
      <c r="AW3">
        <v>-1.08</v>
      </c>
      <c r="AX3">
        <v>-0.91999999999999993</v>
      </c>
      <c r="AY3">
        <v>-0.70000000000000107</v>
      </c>
      <c r="AZ3">
        <v>0</v>
      </c>
      <c r="BA3">
        <v>0</v>
      </c>
      <c r="BB3">
        <v>0</v>
      </c>
      <c r="BC3">
        <v>0</v>
      </c>
      <c r="BD3">
        <v>0</v>
      </c>
      <c r="BE3">
        <v>0.79999999999999893</v>
      </c>
      <c r="BF3">
        <v>-15</v>
      </c>
      <c r="BG3">
        <v>0</v>
      </c>
      <c r="BH3">
        <v>6.0000000000002267E-2</v>
      </c>
      <c r="BI3">
        <v>0.10000000000000139</v>
      </c>
      <c r="BJ3">
        <v>-0.59999999999999787</v>
      </c>
      <c r="BK3">
        <v>-1.02</v>
      </c>
      <c r="BL3">
        <v>-3.9999999999999147E-2</v>
      </c>
      <c r="BM3">
        <v>-1.4599999999999991</v>
      </c>
      <c r="BN3">
        <v>-0.59999999999999787</v>
      </c>
      <c r="BO3">
        <v>-17.52</v>
      </c>
      <c r="BP3">
        <v>0</v>
      </c>
      <c r="BQ3">
        <v>0.80000000000000071</v>
      </c>
      <c r="BR3">
        <v>2.0999999999999979</v>
      </c>
      <c r="BS3">
        <v>-1</v>
      </c>
      <c r="BT3">
        <v>1.8000000000000009</v>
      </c>
      <c r="BU3">
        <v>0.30000000000000071</v>
      </c>
      <c r="BV3" s="1">
        <f>CORREL(AN3:BU3,F3:AM3)</f>
        <v>0.10987711219330797</v>
      </c>
    </row>
    <row r="4" spans="1:76" x14ac:dyDescent="0.3">
      <c r="A4">
        <v>2</v>
      </c>
      <c r="B4" t="s">
        <v>134</v>
      </c>
      <c r="C4">
        <v>53</v>
      </c>
      <c r="D4">
        <v>75</v>
      </c>
      <c r="E4">
        <v>31.25</v>
      </c>
      <c r="F4">
        <v>3.0376281520430108</v>
      </c>
      <c r="G4">
        <v>1.501746474623656</v>
      </c>
      <c r="H4">
        <v>5.0505626335483864</v>
      </c>
      <c r="I4">
        <v>1.7215992348387099</v>
      </c>
      <c r="J4">
        <v>4.3843073277419347</v>
      </c>
      <c r="K4">
        <v>1.835701048387097</v>
      </c>
      <c r="L4">
        <v>1.8261479677419361</v>
      </c>
      <c r="M4">
        <v>3.204356624731183</v>
      </c>
      <c r="N4">
        <v>2.1182079410752679</v>
      </c>
      <c r="O4">
        <v>2.530974153118279</v>
      </c>
      <c r="P4">
        <v>2.9099589531182799</v>
      </c>
      <c r="Q4">
        <v>3.1274357744086019</v>
      </c>
      <c r="R4">
        <v>1.468583138924731</v>
      </c>
      <c r="S4">
        <v>1.345278625591398</v>
      </c>
      <c r="T4">
        <v>2.0963411141935491</v>
      </c>
      <c r="U4">
        <v>2.846416409462365</v>
      </c>
      <c r="V4">
        <v>2.548403179784946</v>
      </c>
      <c r="W4">
        <v>4.000982605591398</v>
      </c>
      <c r="X4">
        <v>0.84989833010752702</v>
      </c>
      <c r="Y4">
        <v>3.3888090890322582</v>
      </c>
      <c r="Z4">
        <v>4.5713898744086023</v>
      </c>
      <c r="AA4">
        <v>2.9856706625806448</v>
      </c>
      <c r="AB4">
        <v>4.979441439569892</v>
      </c>
      <c r="AC4">
        <v>1.4645920298924731</v>
      </c>
      <c r="AD4">
        <v>2.3078815561290318</v>
      </c>
      <c r="AE4">
        <v>8.1524681819354843</v>
      </c>
      <c r="AF4">
        <v>7.0313549619354836</v>
      </c>
      <c r="AG4">
        <v>2.6099283202150541</v>
      </c>
      <c r="AH4">
        <v>1.73134228</v>
      </c>
      <c r="AI4">
        <v>1.597615575698925</v>
      </c>
      <c r="AJ4">
        <v>5.2051716286021517</v>
      </c>
      <c r="AK4">
        <v>2.9883323791397851</v>
      </c>
      <c r="AL4">
        <v>5.659080392688173</v>
      </c>
      <c r="AM4">
        <v>5.4546712490322573</v>
      </c>
      <c r="AN4">
        <v>0.2300000000000004</v>
      </c>
      <c r="AO4">
        <v>0.1699999999999999</v>
      </c>
      <c r="AP4">
        <v>-0.66000000000000014</v>
      </c>
      <c r="AQ4">
        <v>-0.19999999999999929</v>
      </c>
      <c r="AR4">
        <v>-0.55000000000000071</v>
      </c>
      <c r="AS4">
        <v>3.9999999999999147E-2</v>
      </c>
      <c r="AT4">
        <v>6.9999999999998508E-2</v>
      </c>
      <c r="AU4">
        <v>-0.64999999999999858</v>
      </c>
      <c r="AV4">
        <v>-0.91000000000000014</v>
      </c>
      <c r="AW4">
        <v>-1.08</v>
      </c>
      <c r="AX4">
        <v>-0.91999999999999993</v>
      </c>
      <c r="AY4">
        <v>-0.70000000000000107</v>
      </c>
      <c r="AZ4">
        <v>0</v>
      </c>
      <c r="BA4">
        <v>0</v>
      </c>
      <c r="BB4">
        <v>0</v>
      </c>
      <c r="BC4">
        <v>0</v>
      </c>
      <c r="BD4">
        <v>0</v>
      </c>
      <c r="BE4">
        <v>0.79999999999999893</v>
      </c>
      <c r="BF4">
        <v>-15</v>
      </c>
      <c r="BG4">
        <v>0</v>
      </c>
      <c r="BH4">
        <v>6.0000000000002267E-2</v>
      </c>
      <c r="BI4">
        <v>0.10000000000000139</v>
      </c>
      <c r="BJ4">
        <v>-0.59999999999999787</v>
      </c>
      <c r="BK4">
        <v>-1.02</v>
      </c>
      <c r="BL4">
        <v>-3.9999999999999147E-2</v>
      </c>
      <c r="BM4">
        <v>-1.4599999999999991</v>
      </c>
      <c r="BN4">
        <v>-0.59999999999999787</v>
      </c>
      <c r="BO4">
        <v>-17.52</v>
      </c>
      <c r="BP4">
        <v>0</v>
      </c>
      <c r="BQ4">
        <v>0.80000000000000071</v>
      </c>
      <c r="BR4">
        <v>2.0999999999999979</v>
      </c>
      <c r="BS4">
        <v>-1</v>
      </c>
      <c r="BT4">
        <v>1.8000000000000009</v>
      </c>
      <c r="BU4">
        <v>0.30000000000000071</v>
      </c>
      <c r="BV4" s="1">
        <f t="shared" ref="BV4:BV67" si="0">CORREL(AN4:BU4,F4:AM4)</f>
        <v>0.20273362073110041</v>
      </c>
      <c r="BX4">
        <f>AVERAGE(BV3:BV77)</f>
        <v>-0.2596101558187604</v>
      </c>
    </row>
    <row r="5" spans="1:76" x14ac:dyDescent="0.3">
      <c r="A5">
        <v>2</v>
      </c>
      <c r="B5" t="s">
        <v>134</v>
      </c>
      <c r="C5">
        <v>60</v>
      </c>
      <c r="D5">
        <v>74.75</v>
      </c>
      <c r="E5">
        <v>31.5</v>
      </c>
      <c r="F5">
        <v>3.273641926236559</v>
      </c>
      <c r="G5">
        <v>2.1317763765591402</v>
      </c>
      <c r="H5">
        <v>6.1814538660215064</v>
      </c>
      <c r="I5">
        <v>2.473159859139785</v>
      </c>
      <c r="J5">
        <v>5.5545557976344089</v>
      </c>
      <c r="K5">
        <v>2.6297423647311828</v>
      </c>
      <c r="L5">
        <v>3.2086534754838718</v>
      </c>
      <c r="M5">
        <v>4.8212712365591397</v>
      </c>
      <c r="N5">
        <v>3.6239185081720429</v>
      </c>
      <c r="O5">
        <v>5.2982780266666669</v>
      </c>
      <c r="P5">
        <v>5.8405615544086009</v>
      </c>
      <c r="Q5">
        <v>4.2516918034408606</v>
      </c>
      <c r="R5">
        <v>2.9056876094623658</v>
      </c>
      <c r="S5">
        <v>2.7076247202150538</v>
      </c>
      <c r="T5">
        <v>3.5620772694623648</v>
      </c>
      <c r="U5">
        <v>4.1675781230107543</v>
      </c>
      <c r="V5">
        <v>2.7739323589247311</v>
      </c>
      <c r="W5">
        <v>3.6474932243010749</v>
      </c>
      <c r="X5">
        <v>2.3233068518279572</v>
      </c>
      <c r="Y5">
        <v>3.8681730793548379</v>
      </c>
      <c r="Z5">
        <v>4.738865340215054</v>
      </c>
      <c r="AA5">
        <v>3.0759777711827949</v>
      </c>
      <c r="AB5">
        <v>4.9104657129032248</v>
      </c>
      <c r="AC5">
        <v>1.7556185301075271</v>
      </c>
      <c r="AD5">
        <v>2.56439080516129</v>
      </c>
      <c r="AE5">
        <v>8.164322463655914</v>
      </c>
      <c r="AF5">
        <v>7.0313547864516126</v>
      </c>
      <c r="AG5">
        <v>4.1561120488172048</v>
      </c>
      <c r="AH5">
        <v>2.627672391612903</v>
      </c>
      <c r="AI5">
        <v>2.6408182195698919</v>
      </c>
      <c r="AJ5">
        <v>2.6252285490322582</v>
      </c>
      <c r="AK5">
        <v>2.0155185993548388</v>
      </c>
      <c r="AL5">
        <v>3.7659784980645159</v>
      </c>
      <c r="AM5">
        <v>2.5282895275268822</v>
      </c>
      <c r="AN5">
        <v>-2.0299999999999998</v>
      </c>
      <c r="AO5">
        <v>-0.65000000000000036</v>
      </c>
      <c r="AP5">
        <v>-1.5500000000000009</v>
      </c>
      <c r="AQ5">
        <v>-0.71999999999999975</v>
      </c>
      <c r="AR5">
        <v>-1.22</v>
      </c>
      <c r="AS5">
        <v>-0.55000000000000071</v>
      </c>
      <c r="AT5">
        <v>-0.73999999999999932</v>
      </c>
      <c r="AU5">
        <v>-0.97000000000000064</v>
      </c>
      <c r="AV5">
        <v>-1.95</v>
      </c>
      <c r="AW5">
        <v>-2.94</v>
      </c>
      <c r="AX5">
        <v>-0.63999999999999968</v>
      </c>
      <c r="AY5">
        <v>-2.08</v>
      </c>
      <c r="AZ5">
        <v>-0.12999999999999989</v>
      </c>
      <c r="BA5">
        <v>0.16000000000000009</v>
      </c>
      <c r="BB5">
        <v>-1.3</v>
      </c>
      <c r="BC5">
        <v>-0.29999999999999982</v>
      </c>
      <c r="BD5">
        <v>0.12000000000000011</v>
      </c>
      <c r="BE5">
        <v>0.30000000000000071</v>
      </c>
      <c r="BF5">
        <v>0.1099999999999994</v>
      </c>
      <c r="BG5">
        <v>-0.15000000000000041</v>
      </c>
      <c r="BH5">
        <v>0.12999999999999989</v>
      </c>
      <c r="BI5">
        <v>0.75000000000000089</v>
      </c>
      <c r="BJ5">
        <v>-0.90000000000000036</v>
      </c>
      <c r="BK5">
        <v>0.1199999999999992</v>
      </c>
      <c r="BL5">
        <v>-0.25</v>
      </c>
      <c r="BM5">
        <v>-1.02</v>
      </c>
      <c r="BN5">
        <v>1.999999999999957E-2</v>
      </c>
      <c r="BO5">
        <v>-1.100000000000001</v>
      </c>
      <c r="BP5">
        <v>-0.90000000000000036</v>
      </c>
      <c r="BQ5">
        <v>-0.89999999999999858</v>
      </c>
      <c r="BR5">
        <v>0</v>
      </c>
      <c r="BS5">
        <v>0.59999999999999787</v>
      </c>
      <c r="BT5">
        <v>0.19999999999999929</v>
      </c>
      <c r="BU5">
        <v>-0.5</v>
      </c>
      <c r="BV5" s="1">
        <f t="shared" si="0"/>
        <v>-0.34806597256720095</v>
      </c>
    </row>
    <row r="6" spans="1:76" x14ac:dyDescent="0.3">
      <c r="A6">
        <v>2</v>
      </c>
      <c r="B6" t="s">
        <v>134</v>
      </c>
      <c r="C6">
        <v>61</v>
      </c>
      <c r="D6">
        <v>75</v>
      </c>
      <c r="E6">
        <v>31.5</v>
      </c>
      <c r="F6">
        <v>3.1473285320430109</v>
      </c>
      <c r="G6">
        <v>1.8170349539784949</v>
      </c>
      <c r="H6">
        <v>5.4936203726881727</v>
      </c>
      <c r="I6">
        <v>2.059674279354839</v>
      </c>
      <c r="J6">
        <v>5.3383263959139793</v>
      </c>
      <c r="K6">
        <v>2.5846275561290319</v>
      </c>
      <c r="L6">
        <v>2.905353650322581</v>
      </c>
      <c r="M6">
        <v>4.5357860012903233</v>
      </c>
      <c r="N6">
        <v>3.3308624111827951</v>
      </c>
      <c r="O6">
        <v>4.1922662587096777</v>
      </c>
      <c r="P6">
        <v>5.0518166918279572</v>
      </c>
      <c r="Q6">
        <v>4.5001018154838706</v>
      </c>
      <c r="R6">
        <v>3.1079030933333329</v>
      </c>
      <c r="S6">
        <v>2.745460644731184</v>
      </c>
      <c r="T6">
        <v>3.1494839453763439</v>
      </c>
      <c r="U6">
        <v>4.452236852473118</v>
      </c>
      <c r="V6">
        <v>2.6090097038709681</v>
      </c>
      <c r="W6">
        <v>3.881349513548388</v>
      </c>
      <c r="X6">
        <v>1.916073973333333</v>
      </c>
      <c r="Y6">
        <v>3.692428747311828</v>
      </c>
      <c r="Z6">
        <v>4.7448365913978501</v>
      </c>
      <c r="AA6">
        <v>2.9917964344086019</v>
      </c>
      <c r="AB6">
        <v>4.9582207376344094</v>
      </c>
      <c r="AC6">
        <v>1.843541952043011</v>
      </c>
      <c r="AD6">
        <v>2.4559216726881719</v>
      </c>
      <c r="AE6">
        <v>8.1643227266666667</v>
      </c>
      <c r="AF6">
        <v>7.0313551103225809</v>
      </c>
      <c r="AG6">
        <v>3.5125325894623658</v>
      </c>
      <c r="AH6">
        <v>2.1189846172043012</v>
      </c>
      <c r="AI6">
        <v>2.1093231819354838</v>
      </c>
      <c r="AJ6">
        <v>2.807463163225806</v>
      </c>
      <c r="AK6">
        <v>2.4472586124731182</v>
      </c>
      <c r="AL6">
        <v>4.1876251406451619</v>
      </c>
      <c r="AM6">
        <v>3.5630661139784952</v>
      </c>
      <c r="AN6">
        <v>-0.85000000000000009</v>
      </c>
      <c r="AO6">
        <v>-0.5699999999999994</v>
      </c>
      <c r="AP6">
        <v>-3.899999999999999</v>
      </c>
      <c r="AQ6">
        <v>-0.63999999999999968</v>
      </c>
      <c r="AR6">
        <v>-1.95</v>
      </c>
      <c r="AS6">
        <v>-1.2</v>
      </c>
      <c r="AT6">
        <v>-1.32</v>
      </c>
      <c r="AU6">
        <v>-1.22</v>
      </c>
      <c r="AV6">
        <v>-0.69999999999999929</v>
      </c>
      <c r="AW6">
        <v>2.29</v>
      </c>
      <c r="AX6">
        <v>-1.7600000000000009</v>
      </c>
      <c r="AY6">
        <v>-0.58999999999999986</v>
      </c>
      <c r="AZ6">
        <v>-0.49000000000000021</v>
      </c>
      <c r="BA6">
        <v>0.58000000000000007</v>
      </c>
      <c r="BB6">
        <v>-1.0399999999999989</v>
      </c>
      <c r="BC6">
        <v>-5.0000000000000711E-2</v>
      </c>
      <c r="BD6">
        <v>0.69999999999999929</v>
      </c>
      <c r="BE6">
        <v>-0.53000000000000114</v>
      </c>
      <c r="BF6">
        <v>-0.42999999999999972</v>
      </c>
      <c r="BG6">
        <v>-0.19999999999999929</v>
      </c>
      <c r="BH6">
        <v>-0.45000000000000112</v>
      </c>
      <c r="BI6">
        <v>-0.3100000000000005</v>
      </c>
      <c r="BJ6">
        <v>-0.73000000000000043</v>
      </c>
      <c r="BK6">
        <v>0.41000000000000009</v>
      </c>
      <c r="BL6">
        <v>-15.52</v>
      </c>
      <c r="BM6">
        <v>0</v>
      </c>
      <c r="BN6">
        <v>0</v>
      </c>
      <c r="BO6">
        <v>0</v>
      </c>
      <c r="BP6">
        <v>0</v>
      </c>
      <c r="BQ6">
        <v>-0.19999999999999929</v>
      </c>
      <c r="BR6">
        <v>0.10000000000000139</v>
      </c>
      <c r="BS6">
        <v>-1.0999999999999981</v>
      </c>
      <c r="BT6">
        <v>1.5</v>
      </c>
      <c r="BU6">
        <v>0.95000000000000284</v>
      </c>
      <c r="BV6" s="1">
        <f t="shared" si="0"/>
        <v>7.4164427243630288E-2</v>
      </c>
    </row>
    <row r="7" spans="1:76" x14ac:dyDescent="0.3">
      <c r="A7">
        <v>2</v>
      </c>
      <c r="B7" t="s">
        <v>134</v>
      </c>
      <c r="C7">
        <v>62</v>
      </c>
      <c r="D7">
        <v>75.25</v>
      </c>
      <c r="E7">
        <v>31.5</v>
      </c>
      <c r="F7">
        <v>3.0603235361290322</v>
      </c>
      <c r="G7">
        <v>1.535216696774194</v>
      </c>
      <c r="H7">
        <v>6.4724529268817204</v>
      </c>
      <c r="I7">
        <v>2.7875103767741942</v>
      </c>
      <c r="J7">
        <v>4.6180802270967742</v>
      </c>
      <c r="K7">
        <v>2.474916153763441</v>
      </c>
      <c r="L7">
        <v>2.279290128387097</v>
      </c>
      <c r="M7">
        <v>4.1477148565591389</v>
      </c>
      <c r="N7">
        <v>3.163520462580645</v>
      </c>
      <c r="O7">
        <v>4.5659426705376349</v>
      </c>
      <c r="P7">
        <v>3.6684707068817199</v>
      </c>
      <c r="Q7">
        <v>4.8944588374193554</v>
      </c>
      <c r="R7">
        <v>2.9374319251612899</v>
      </c>
      <c r="S7">
        <v>2.914269446451613</v>
      </c>
      <c r="T7">
        <v>2.8120510645161292</v>
      </c>
      <c r="U7">
        <v>3.517496459354839</v>
      </c>
      <c r="V7">
        <v>2.5817528623655912</v>
      </c>
      <c r="W7">
        <v>4.0608414705376346</v>
      </c>
      <c r="X7">
        <v>1.4221820739784949</v>
      </c>
      <c r="Y7">
        <v>3.7625761021505379</v>
      </c>
      <c r="Z7">
        <v>4.6580013154838706</v>
      </c>
      <c r="AA7">
        <v>3.1435471440860221</v>
      </c>
      <c r="AB7">
        <v>5.0203553634408609</v>
      </c>
      <c r="AC7">
        <v>2.3732958273118281</v>
      </c>
      <c r="AD7">
        <v>3.377918745376344</v>
      </c>
      <c r="AE7">
        <v>8.1643225488172053</v>
      </c>
      <c r="AF7">
        <v>7.0313548582795722</v>
      </c>
      <c r="AG7">
        <v>3.0791253920430108</v>
      </c>
      <c r="AH7">
        <v>2.3826822552688172</v>
      </c>
      <c r="AI7">
        <v>2.486619058064516</v>
      </c>
      <c r="AJ7">
        <v>3.4354720707526889</v>
      </c>
      <c r="AK7">
        <v>3.8499911535483879</v>
      </c>
      <c r="AL7">
        <v>5.4140749402150536</v>
      </c>
      <c r="AM7">
        <v>5.9836990681720437</v>
      </c>
      <c r="AN7">
        <v>-0.28000000000000019</v>
      </c>
      <c r="AO7">
        <v>-0.60000000000000053</v>
      </c>
      <c r="AP7">
        <v>-4.8500000000000014</v>
      </c>
      <c r="AQ7">
        <v>-0.6800000000000006</v>
      </c>
      <c r="AR7">
        <v>-2.65</v>
      </c>
      <c r="AS7">
        <v>-1.99</v>
      </c>
      <c r="AT7">
        <v>-1.98</v>
      </c>
      <c r="AU7">
        <v>-1.100000000000001</v>
      </c>
      <c r="AV7">
        <v>-1.3</v>
      </c>
      <c r="AW7">
        <v>-3.3</v>
      </c>
      <c r="AX7">
        <v>-1.97</v>
      </c>
      <c r="AY7">
        <v>-0.5</v>
      </c>
      <c r="AZ7">
        <v>-0.25</v>
      </c>
      <c r="BA7">
        <v>1.3000000000000009</v>
      </c>
      <c r="BB7">
        <v>0.30000000000000071</v>
      </c>
      <c r="BC7">
        <v>-0.40000000000000041</v>
      </c>
      <c r="BD7">
        <v>0.48000000000000043</v>
      </c>
      <c r="BE7">
        <v>0.10000000000000139</v>
      </c>
      <c r="BF7">
        <v>0.15000000000000041</v>
      </c>
      <c r="BG7">
        <v>-0.10000000000000139</v>
      </c>
      <c r="BH7">
        <v>-0.80000000000000071</v>
      </c>
      <c r="BI7">
        <v>0.75</v>
      </c>
      <c r="BJ7">
        <v>-1.2200000000000011</v>
      </c>
      <c r="BK7">
        <v>-0.50999999999999979</v>
      </c>
      <c r="BL7">
        <v>-0.32000000000000028</v>
      </c>
      <c r="BM7">
        <v>-1.640000000000001</v>
      </c>
      <c r="BN7">
        <v>-8.9999999999999858E-2</v>
      </c>
      <c r="BO7">
        <v>16.350000000000001</v>
      </c>
      <c r="BP7">
        <v>0.54999999999999716</v>
      </c>
      <c r="BQ7">
        <v>9.9999999999999645E-2</v>
      </c>
      <c r="BR7">
        <v>0.59999999999999787</v>
      </c>
      <c r="BS7">
        <v>-0.60000000000000142</v>
      </c>
      <c r="BT7">
        <v>1.75</v>
      </c>
      <c r="BU7">
        <v>0.55000000000000071</v>
      </c>
      <c r="BV7" s="1">
        <f t="shared" si="0"/>
        <v>-0.18625737830795799</v>
      </c>
    </row>
    <row r="8" spans="1:76" x14ac:dyDescent="0.3">
      <c r="A8">
        <v>2</v>
      </c>
      <c r="B8" t="s">
        <v>134</v>
      </c>
      <c r="C8">
        <v>66</v>
      </c>
      <c r="D8">
        <v>74.75</v>
      </c>
      <c r="E8">
        <v>31.75</v>
      </c>
      <c r="F8">
        <v>3.259374582795699</v>
      </c>
      <c r="G8">
        <v>2.1748353610752691</v>
      </c>
      <c r="H8">
        <v>6.1057519963440852</v>
      </c>
      <c r="I8">
        <v>2.429560736774194</v>
      </c>
      <c r="J8">
        <v>5.8387224866666667</v>
      </c>
      <c r="K8">
        <v>2.7460591494623658</v>
      </c>
      <c r="L8">
        <v>3.6111752741935481</v>
      </c>
      <c r="M8">
        <v>5.1022931810752699</v>
      </c>
      <c r="N8">
        <v>3.915448086881721</v>
      </c>
      <c r="O8">
        <v>5.749089778709676</v>
      </c>
      <c r="P8">
        <v>5.892937075053764</v>
      </c>
      <c r="Q8">
        <v>4.4431507425806451</v>
      </c>
      <c r="R8">
        <v>2.972517371182795</v>
      </c>
      <c r="S8">
        <v>2.891138696559139</v>
      </c>
      <c r="T8">
        <v>3.5772291251612902</v>
      </c>
      <c r="U8">
        <v>4.2507204043010747</v>
      </c>
      <c r="V8">
        <v>2.7421131703225798</v>
      </c>
      <c r="W8">
        <v>3.7244709840860222</v>
      </c>
      <c r="X8">
        <v>2.3380092795698921</v>
      </c>
      <c r="Y8">
        <v>3.873592686451611</v>
      </c>
      <c r="Z8">
        <v>4.8142135840860218</v>
      </c>
      <c r="AA8">
        <v>3.0551881288172038</v>
      </c>
      <c r="AB8">
        <v>4.9500075092473121</v>
      </c>
      <c r="AC8">
        <v>1.813406291827957</v>
      </c>
      <c r="AD8">
        <v>2.9052502182795701</v>
      </c>
      <c r="AE8">
        <v>8.1630253825806456</v>
      </c>
      <c r="AF8">
        <v>7.0304314804301056</v>
      </c>
      <c r="AG8">
        <v>4.7249833561290329</v>
      </c>
      <c r="AH8">
        <v>3.446717577849463</v>
      </c>
      <c r="AI8">
        <v>3.2914042655913969</v>
      </c>
      <c r="AJ8">
        <v>3.0114147776344091</v>
      </c>
      <c r="AK8">
        <v>3.3578889946236559</v>
      </c>
      <c r="AL8">
        <v>4.4777730636559143</v>
      </c>
      <c r="AM8">
        <v>2.5728173064516131</v>
      </c>
      <c r="AN8">
        <v>-1.22</v>
      </c>
      <c r="AO8">
        <v>-0.92999999999999972</v>
      </c>
      <c r="AP8">
        <v>-3.839999999999999</v>
      </c>
      <c r="AQ8">
        <v>-0.55999999999999961</v>
      </c>
      <c r="AR8">
        <v>-1.89</v>
      </c>
      <c r="AS8">
        <v>-0.48000000000000043</v>
      </c>
      <c r="AT8">
        <v>-0.58000000000000096</v>
      </c>
      <c r="AU8">
        <v>-1.06</v>
      </c>
      <c r="AV8">
        <v>-0.62999999999999989</v>
      </c>
      <c r="AW8">
        <v>-0.92999999999999972</v>
      </c>
      <c r="AX8">
        <v>-0.73000000000000043</v>
      </c>
      <c r="AY8">
        <v>-2.68</v>
      </c>
      <c r="AZ8">
        <v>0</v>
      </c>
      <c r="BA8">
        <v>7.2</v>
      </c>
      <c r="BB8">
        <v>-0.44999999999999929</v>
      </c>
      <c r="BC8">
        <v>5.0000000000000711E-2</v>
      </c>
      <c r="BD8">
        <v>0.72000000000000064</v>
      </c>
      <c r="BE8">
        <v>-9.9999999999999645E-2</v>
      </c>
      <c r="BF8">
        <v>0.5</v>
      </c>
      <c r="BG8">
        <v>-0.16000000000000009</v>
      </c>
      <c r="BH8">
        <v>-0.27999999999999942</v>
      </c>
      <c r="BI8">
        <v>-11.2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-0.5</v>
      </c>
      <c r="BR8">
        <v>0.70000000000000107</v>
      </c>
      <c r="BS8">
        <v>1</v>
      </c>
      <c r="BT8">
        <v>0.20000000000000109</v>
      </c>
      <c r="BU8">
        <v>0</v>
      </c>
      <c r="BV8" s="1">
        <f t="shared" si="0"/>
        <v>-0.10820865114688208</v>
      </c>
    </row>
    <row r="9" spans="1:76" x14ac:dyDescent="0.3">
      <c r="A9">
        <v>2</v>
      </c>
      <c r="B9" t="s">
        <v>134</v>
      </c>
      <c r="C9">
        <v>67</v>
      </c>
      <c r="D9">
        <v>75</v>
      </c>
      <c r="E9">
        <v>31.75</v>
      </c>
      <c r="F9">
        <v>2.863968536989248</v>
      </c>
      <c r="G9">
        <v>2.0081436698924731</v>
      </c>
      <c r="H9">
        <v>4.4186109649462351</v>
      </c>
      <c r="I9">
        <v>1.3569924763440859</v>
      </c>
      <c r="J9">
        <v>6.3125644561290306</v>
      </c>
      <c r="K9">
        <v>2.890330478494624</v>
      </c>
      <c r="L9">
        <v>3.6496666625806449</v>
      </c>
      <c r="M9">
        <v>5.4024458776344098</v>
      </c>
      <c r="N9">
        <v>4.2102663462365593</v>
      </c>
      <c r="O9">
        <v>5.7615214286021512</v>
      </c>
      <c r="P9">
        <v>5.5868615767741936</v>
      </c>
      <c r="Q9">
        <v>4.4365275847311816</v>
      </c>
      <c r="R9">
        <v>4.0087289795698924</v>
      </c>
      <c r="S9">
        <v>2.7538155997849461</v>
      </c>
      <c r="T9">
        <v>2.6928751894623661</v>
      </c>
      <c r="U9">
        <v>5.6375026733333318</v>
      </c>
      <c r="V9">
        <v>2.2346050539784938</v>
      </c>
      <c r="W9">
        <v>4.3999449494623644</v>
      </c>
      <c r="X9">
        <v>2.168764131397849</v>
      </c>
      <c r="Y9">
        <v>3.684270023870968</v>
      </c>
      <c r="Z9">
        <v>4.8339284630107526</v>
      </c>
      <c r="AA9">
        <v>2.8014669731182789</v>
      </c>
      <c r="AB9">
        <v>5.0361141836559149</v>
      </c>
      <c r="AC9">
        <v>2.0801712417204299</v>
      </c>
      <c r="AD9">
        <v>1.916811209247312</v>
      </c>
      <c r="AE9">
        <v>8.1265160750537646</v>
      </c>
      <c r="AF9">
        <v>7.0003037520430116</v>
      </c>
      <c r="AG9">
        <v>3.3251654023655921</v>
      </c>
      <c r="AH9">
        <v>1.606570623010753</v>
      </c>
      <c r="AI9">
        <v>2.1115578430107531</v>
      </c>
      <c r="AJ9">
        <v>2.3689231737634411</v>
      </c>
      <c r="AK9">
        <v>2.9620959152688182</v>
      </c>
      <c r="AL9">
        <v>3.6589333795698931</v>
      </c>
      <c r="AM9">
        <v>1.9687752006451611</v>
      </c>
      <c r="AN9">
        <v>-0.14999999999999991</v>
      </c>
      <c r="AO9">
        <v>0.24999999999999961</v>
      </c>
      <c r="AP9">
        <v>-2.2599999999999998</v>
      </c>
      <c r="AQ9">
        <v>-0.36000000000000032</v>
      </c>
      <c r="AR9">
        <v>-1.82</v>
      </c>
      <c r="AS9">
        <v>-0.26000000000000068</v>
      </c>
      <c r="AT9">
        <v>-0.48000000000000043</v>
      </c>
      <c r="AU9">
        <v>-1.4</v>
      </c>
      <c r="AV9">
        <v>-0.75999999999999979</v>
      </c>
      <c r="AW9">
        <v>-1.39</v>
      </c>
      <c r="AX9">
        <v>-0.40000000000000041</v>
      </c>
      <c r="AY9">
        <v>-1.35</v>
      </c>
      <c r="AZ9">
        <v>-0.35000000000000009</v>
      </c>
      <c r="BA9">
        <v>-0.29999999999999982</v>
      </c>
      <c r="BB9">
        <v>-0.15000000000000041</v>
      </c>
      <c r="BC9">
        <v>-0.29999999999999982</v>
      </c>
      <c r="BD9">
        <v>-9.9999999999999645E-2</v>
      </c>
      <c r="BE9">
        <v>1.999999999999957E-2</v>
      </c>
      <c r="BF9">
        <v>0.60000000000000053</v>
      </c>
      <c r="BG9">
        <v>-9.9999999999999645E-2</v>
      </c>
      <c r="BH9">
        <v>-0.13999999999999971</v>
      </c>
      <c r="BI9">
        <v>-0.60000000000000053</v>
      </c>
      <c r="BJ9">
        <v>-1</v>
      </c>
      <c r="BK9">
        <v>-0.74000000000000021</v>
      </c>
      <c r="BL9">
        <v>-4.9999999999998927E-2</v>
      </c>
      <c r="BM9">
        <v>-1.94</v>
      </c>
      <c r="BN9">
        <v>-9.9999999999999645E-2</v>
      </c>
      <c r="BO9">
        <v>9.56</v>
      </c>
      <c r="BP9">
        <v>0.24000000000000021</v>
      </c>
      <c r="BQ9">
        <v>-0.10000000000000139</v>
      </c>
      <c r="BR9">
        <v>1.5</v>
      </c>
      <c r="BS9">
        <v>-0.5</v>
      </c>
      <c r="BT9">
        <v>0.30000000000000071</v>
      </c>
      <c r="BU9">
        <v>-0.40000000000000208</v>
      </c>
      <c r="BV9" s="1">
        <f t="shared" si="0"/>
        <v>-0.26618529711885563</v>
      </c>
    </row>
    <row r="10" spans="1:76" x14ac:dyDescent="0.3">
      <c r="A10">
        <v>3</v>
      </c>
      <c r="B10" t="s">
        <v>135</v>
      </c>
      <c r="C10">
        <v>6</v>
      </c>
      <c r="D10">
        <v>74.75</v>
      </c>
      <c r="E10">
        <v>30</v>
      </c>
      <c r="F10">
        <v>3.0329620243010749</v>
      </c>
      <c r="G10">
        <v>0.70682073354838715</v>
      </c>
      <c r="H10">
        <v>5.4785626086021511</v>
      </c>
      <c r="I10">
        <v>1.8172642443010749</v>
      </c>
      <c r="J10">
        <v>2.9814404561290329</v>
      </c>
      <c r="K10">
        <v>0.8346523292473117</v>
      </c>
      <c r="L10">
        <v>2.5338730204301081</v>
      </c>
      <c r="M10">
        <v>3.2105010090322579</v>
      </c>
      <c r="N10">
        <v>1.7498579159139791</v>
      </c>
      <c r="O10">
        <v>4.641373087956989</v>
      </c>
      <c r="P10">
        <v>2.683742036344086</v>
      </c>
      <c r="Q10">
        <v>2.8267145122580639</v>
      </c>
      <c r="R10">
        <v>3.3993069972043011</v>
      </c>
      <c r="S10">
        <v>0.72300667892473114</v>
      </c>
      <c r="T10">
        <v>2.1492298677419348</v>
      </c>
      <c r="U10">
        <v>2.0692433800000001</v>
      </c>
      <c r="V10">
        <v>0.85581707204301072</v>
      </c>
      <c r="W10">
        <v>2.2731778182795699</v>
      </c>
      <c r="X10">
        <v>1.2083341595698931</v>
      </c>
      <c r="Y10">
        <v>2.328089403440861</v>
      </c>
      <c r="Z10">
        <v>1.4235449290322579</v>
      </c>
      <c r="AA10">
        <v>2.1625998802150539</v>
      </c>
      <c r="AB10">
        <v>2.2322676587096768</v>
      </c>
      <c r="AC10">
        <v>0.77197554215053765</v>
      </c>
      <c r="AD10">
        <v>2.2847026595698918</v>
      </c>
      <c r="AE10">
        <v>2.357277449032257</v>
      </c>
      <c r="AF10">
        <v>2.1293548651612899</v>
      </c>
      <c r="AG10">
        <v>3.3861155916129042</v>
      </c>
      <c r="AH10">
        <v>1.9357523384946229</v>
      </c>
      <c r="AI10">
        <v>2.1800381481720432</v>
      </c>
      <c r="AJ10">
        <v>1.4076749393548389</v>
      </c>
      <c r="AK10">
        <v>1.81217305139785</v>
      </c>
      <c r="AL10">
        <v>1.310312516989248</v>
      </c>
      <c r="AM10">
        <v>1.9467865236559141</v>
      </c>
      <c r="AN10">
        <v>0</v>
      </c>
      <c r="AO10">
        <v>-3.2099999999999991</v>
      </c>
      <c r="AP10">
        <v>-1.879999999999999</v>
      </c>
      <c r="AQ10">
        <v>-0.2300000000000004</v>
      </c>
      <c r="AR10">
        <v>-0.44999999999999929</v>
      </c>
      <c r="AS10">
        <v>-0.85000000000000142</v>
      </c>
      <c r="AT10">
        <v>-1.24</v>
      </c>
      <c r="AU10">
        <v>-0.24000000000000021</v>
      </c>
      <c r="AV10">
        <v>-0.75999999999999979</v>
      </c>
      <c r="AW10">
        <v>-0.47000000000000058</v>
      </c>
      <c r="AX10">
        <v>-0.52999999999999936</v>
      </c>
      <c r="AY10">
        <v>-0.32000000000000028</v>
      </c>
      <c r="AZ10">
        <v>-0.45000000000000018</v>
      </c>
      <c r="BA10">
        <v>6.9999999999999396E-2</v>
      </c>
      <c r="BB10">
        <v>-1.999999999999957E-2</v>
      </c>
      <c r="BC10">
        <v>-0.14999999999999949</v>
      </c>
      <c r="BD10">
        <v>0.29999999999999982</v>
      </c>
      <c r="BE10">
        <v>-0.22000000000000061</v>
      </c>
      <c r="BF10">
        <v>0.44999999999999929</v>
      </c>
      <c r="BG10">
        <v>-0.15000000000000041</v>
      </c>
      <c r="BH10">
        <v>0.19999999999999929</v>
      </c>
      <c r="BI10">
        <v>-0.1199999999999992</v>
      </c>
      <c r="BJ10">
        <v>0.20000000000000021</v>
      </c>
      <c r="BK10">
        <v>0.54999999999999982</v>
      </c>
      <c r="BL10">
        <v>-0.54999999999999982</v>
      </c>
      <c r="BM10">
        <v>-0.39999999999999952</v>
      </c>
      <c r="BN10">
        <v>0.17999999999999969</v>
      </c>
      <c r="BO10">
        <v>-9.9999999999999645E-2</v>
      </c>
      <c r="BP10">
        <v>0.25</v>
      </c>
      <c r="BQ10">
        <v>-0.75</v>
      </c>
      <c r="BR10">
        <v>-1.25</v>
      </c>
      <c r="BS10">
        <v>-1.999999999999957E-2</v>
      </c>
      <c r="BT10">
        <v>9.9999999999999645E-2</v>
      </c>
      <c r="BU10">
        <v>5.9999999999999609E-2</v>
      </c>
      <c r="BV10" s="1">
        <f t="shared" si="0"/>
        <v>-0.16889645911273718</v>
      </c>
    </row>
    <row r="11" spans="1:76" x14ac:dyDescent="0.3">
      <c r="A11">
        <v>3</v>
      </c>
      <c r="B11" t="s">
        <v>135</v>
      </c>
      <c r="C11">
        <v>7</v>
      </c>
      <c r="D11">
        <v>75</v>
      </c>
      <c r="E11">
        <v>30</v>
      </c>
      <c r="F11">
        <v>3.3206127043010749</v>
      </c>
      <c r="G11">
        <v>0.76750864430107535</v>
      </c>
      <c r="H11">
        <v>5.9875276660215047</v>
      </c>
      <c r="I11">
        <v>2.3707303281720429</v>
      </c>
      <c r="J11">
        <v>3.0653537754838718</v>
      </c>
      <c r="K11">
        <v>1.166532591182796</v>
      </c>
      <c r="L11">
        <v>2.1700861316129032</v>
      </c>
      <c r="M11">
        <v>2.9125393094623662</v>
      </c>
      <c r="N11">
        <v>1.7490733036559141</v>
      </c>
      <c r="O11">
        <v>5.0896131567741936</v>
      </c>
      <c r="P11">
        <v>2.53318191483871</v>
      </c>
      <c r="Q11">
        <v>3.315518990107527</v>
      </c>
      <c r="R11">
        <v>2.4791065933333329</v>
      </c>
      <c r="S11">
        <v>0.92030624516129045</v>
      </c>
      <c r="T11">
        <v>2.1942571864516132</v>
      </c>
      <c r="U11">
        <v>1.465516613763441</v>
      </c>
      <c r="V11">
        <v>0.83768125870967758</v>
      </c>
      <c r="W11">
        <v>1.9838037905376349</v>
      </c>
      <c r="X11">
        <v>0.99377009526881732</v>
      </c>
      <c r="Y11">
        <v>2.1749845055913979</v>
      </c>
      <c r="Z11">
        <v>1.52802921483871</v>
      </c>
      <c r="AA11">
        <v>1.3403373397849461</v>
      </c>
      <c r="AB11">
        <v>2.6940035578494621</v>
      </c>
      <c r="AC11">
        <v>0.71561226064516137</v>
      </c>
      <c r="AD11">
        <v>2.2926352526881719</v>
      </c>
      <c r="AE11">
        <v>2.309700739354839</v>
      </c>
      <c r="AF11">
        <v>2.129354891827957</v>
      </c>
      <c r="AG11">
        <v>3.184788136344086</v>
      </c>
      <c r="AH11">
        <v>1.8722628075268819</v>
      </c>
      <c r="AI11">
        <v>2.0390998258064519</v>
      </c>
      <c r="AJ11">
        <v>1.1993225408602151</v>
      </c>
      <c r="AK11">
        <v>1.8548471886021509</v>
      </c>
      <c r="AL11">
        <v>1.1414005440860211</v>
      </c>
      <c r="AM11">
        <v>2.197159813978494</v>
      </c>
      <c r="AN11">
        <v>3.000000000000114E-2</v>
      </c>
      <c r="AO11">
        <v>-0.83999999999999986</v>
      </c>
      <c r="AP11">
        <v>-2.6100000000000012</v>
      </c>
      <c r="AQ11">
        <v>-0.21000000000000091</v>
      </c>
      <c r="AR11">
        <v>-0.59999999999999964</v>
      </c>
      <c r="AS11">
        <v>-0.19999999999999929</v>
      </c>
      <c r="AT11">
        <v>-0.64000000000000057</v>
      </c>
      <c r="AU11">
        <v>-0.78000000000000114</v>
      </c>
      <c r="AV11">
        <v>-0.30000000000000071</v>
      </c>
      <c r="AW11">
        <v>-0.77999999999999936</v>
      </c>
      <c r="AX11">
        <v>-0.41000000000000009</v>
      </c>
      <c r="AY11">
        <v>-1.350000000000001</v>
      </c>
      <c r="AZ11">
        <v>-0.40000000000000041</v>
      </c>
      <c r="BA11">
        <v>8.9999999999999858E-2</v>
      </c>
      <c r="BB11">
        <v>-0.15000000000000041</v>
      </c>
      <c r="BC11">
        <v>-0.16000000000000009</v>
      </c>
      <c r="BD11">
        <v>-7.0000000000000284E-2</v>
      </c>
      <c r="BE11">
        <v>-0.86000000000000032</v>
      </c>
      <c r="BF11">
        <v>1.999999999999957E-2</v>
      </c>
      <c r="BG11">
        <v>-0.41000000000000009</v>
      </c>
      <c r="BH11">
        <v>4.0000000000000042E-2</v>
      </c>
      <c r="BI11">
        <v>8.9999999999999858E-2</v>
      </c>
      <c r="BJ11">
        <v>-0.45000000000000018</v>
      </c>
      <c r="BK11">
        <v>2.0000000000000458E-2</v>
      </c>
      <c r="BL11">
        <v>-0.30999999999999872</v>
      </c>
      <c r="BM11">
        <v>-0.44999999999999929</v>
      </c>
      <c r="BN11">
        <v>-1.319999999999999</v>
      </c>
      <c r="BO11">
        <v>-0.66000000000000014</v>
      </c>
      <c r="BP11">
        <v>0.44000000000000039</v>
      </c>
      <c r="BQ11">
        <v>-0.40000000000000041</v>
      </c>
      <c r="BR11">
        <v>0.40000000000000041</v>
      </c>
      <c r="BS11">
        <v>9.9999999999999645E-2</v>
      </c>
      <c r="BT11">
        <v>3.8499999999999992</v>
      </c>
      <c r="BU11">
        <v>2.9999999999999361E-2</v>
      </c>
      <c r="BV11" s="1">
        <f t="shared" si="0"/>
        <v>-0.54570477858151079</v>
      </c>
    </row>
    <row r="12" spans="1:76" x14ac:dyDescent="0.3">
      <c r="A12">
        <v>3</v>
      </c>
      <c r="B12" t="s">
        <v>135</v>
      </c>
      <c r="C12">
        <v>8</v>
      </c>
      <c r="D12">
        <v>75.25</v>
      </c>
      <c r="E12">
        <v>30</v>
      </c>
      <c r="F12">
        <v>0.93821134903225811</v>
      </c>
      <c r="G12">
        <v>0.23954204150537631</v>
      </c>
      <c r="H12">
        <v>2.834567903225806</v>
      </c>
      <c r="I12">
        <v>0.61004765440860231</v>
      </c>
      <c r="J12">
        <v>1.784210201290322</v>
      </c>
      <c r="K12">
        <v>0.9907311356989249</v>
      </c>
      <c r="L12">
        <v>1.120299364731183</v>
      </c>
      <c r="M12">
        <v>1.5039526129032259</v>
      </c>
      <c r="N12">
        <v>0.82646867763440857</v>
      </c>
      <c r="O12">
        <v>3.0795606234408601</v>
      </c>
      <c r="P12">
        <v>0.46111143354838707</v>
      </c>
      <c r="Q12">
        <v>0.89876377741935498</v>
      </c>
      <c r="R12">
        <v>2.4662785544086021</v>
      </c>
      <c r="S12">
        <v>0.37108247526881721</v>
      </c>
      <c r="T12">
        <v>1.0961215344086019</v>
      </c>
      <c r="U12">
        <v>1.092930403225806</v>
      </c>
      <c r="V12">
        <v>1.085412024946236</v>
      </c>
      <c r="W12">
        <v>1.8277875103225809</v>
      </c>
      <c r="X12">
        <v>1.3113977055913979</v>
      </c>
      <c r="Y12">
        <v>2.0128891793548389</v>
      </c>
      <c r="Z12">
        <v>1.8194707576344089</v>
      </c>
      <c r="AA12">
        <v>1.1718482963440859</v>
      </c>
      <c r="AB12">
        <v>3.3603870718279572</v>
      </c>
      <c r="AC12">
        <v>0.89144972236559139</v>
      </c>
      <c r="AD12">
        <v>2.054080894623656</v>
      </c>
      <c r="AE12">
        <v>2.2123848034408602</v>
      </c>
      <c r="AF12">
        <v>2.6232688759139782</v>
      </c>
      <c r="AG12">
        <v>1.547345459354839</v>
      </c>
      <c r="AH12">
        <v>1.0154807744086021</v>
      </c>
      <c r="AI12">
        <v>0.82452777225806462</v>
      </c>
      <c r="AJ12">
        <v>1.3101030982795701</v>
      </c>
      <c r="AK12">
        <v>1.4661078038709681</v>
      </c>
      <c r="AL12">
        <v>1.364105122150538</v>
      </c>
      <c r="AM12">
        <v>1.4467804348387101</v>
      </c>
      <c r="AN12">
        <v>-0.40000000000000041</v>
      </c>
      <c r="AO12">
        <v>0.28999999999999909</v>
      </c>
      <c r="AP12">
        <v>-0.34999999999999959</v>
      </c>
      <c r="AQ12">
        <v>-1.999999999999957E-2</v>
      </c>
      <c r="AR12">
        <v>-0.41999999999999987</v>
      </c>
      <c r="AS12">
        <v>-0.25</v>
      </c>
      <c r="AT12">
        <v>-0.14999999999999861</v>
      </c>
      <c r="AU12">
        <v>-0.15000000000000041</v>
      </c>
      <c r="AV12">
        <v>-0.44999999999999929</v>
      </c>
      <c r="AW12">
        <v>-1.25</v>
      </c>
      <c r="AX12">
        <v>-0.27999999999999942</v>
      </c>
      <c r="AY12">
        <v>3.000000000000114E-2</v>
      </c>
      <c r="AZ12">
        <v>-0.25</v>
      </c>
      <c r="BA12">
        <v>0.2300000000000004</v>
      </c>
      <c r="BB12">
        <v>8.9999999999999858E-2</v>
      </c>
      <c r="BC12">
        <v>2.9999999999999361E-2</v>
      </c>
      <c r="BD12">
        <v>0.30000000000000071</v>
      </c>
      <c r="BE12">
        <v>-5.0000000000000711E-2</v>
      </c>
      <c r="BF12">
        <v>0.55000000000000071</v>
      </c>
      <c r="BG12">
        <v>-1.000000000000156E-2</v>
      </c>
      <c r="BH12">
        <v>0</v>
      </c>
      <c r="BI12">
        <v>9.9999999999999645E-2</v>
      </c>
      <c r="BJ12">
        <v>-0.26999999999999957</v>
      </c>
      <c r="BK12">
        <v>0.25</v>
      </c>
      <c r="BL12">
        <v>-9.9999999999999645E-2</v>
      </c>
      <c r="BM12">
        <v>-0.25</v>
      </c>
      <c r="BN12">
        <v>0.29999999999999888</v>
      </c>
      <c r="BO12">
        <v>0.15000000000000041</v>
      </c>
      <c r="BP12">
        <v>0.25</v>
      </c>
      <c r="BQ12">
        <v>9.9999999999999645E-2</v>
      </c>
      <c r="BR12">
        <v>0.47999999999999859</v>
      </c>
      <c r="BS12">
        <v>0.44999999999999929</v>
      </c>
      <c r="BT12">
        <v>4.6866666666666674</v>
      </c>
      <c r="BU12">
        <v>1.01</v>
      </c>
      <c r="BV12" s="1">
        <f t="shared" si="0"/>
        <v>-0.18253597354773607</v>
      </c>
    </row>
    <row r="13" spans="1:76" x14ac:dyDescent="0.3">
      <c r="A13">
        <v>3</v>
      </c>
      <c r="B13" t="s">
        <v>135</v>
      </c>
      <c r="C13">
        <v>15</v>
      </c>
      <c r="D13">
        <v>74.75</v>
      </c>
      <c r="E13">
        <v>30.25</v>
      </c>
      <c r="F13">
        <v>3.3640425507526879</v>
      </c>
      <c r="G13">
        <v>0.61230239311827961</v>
      </c>
      <c r="H13">
        <v>4.2338510419354831</v>
      </c>
      <c r="I13">
        <v>0.6510418561290322</v>
      </c>
      <c r="J13">
        <v>2.3278310309677419</v>
      </c>
      <c r="K13">
        <v>0.25128166064516128</v>
      </c>
      <c r="L13">
        <v>0.86063514645161288</v>
      </c>
      <c r="M13">
        <v>1.207982271182795</v>
      </c>
      <c r="N13">
        <v>1.183432564516129</v>
      </c>
      <c r="O13">
        <v>2.7520225098924729</v>
      </c>
      <c r="P13">
        <v>2.0366983584946241</v>
      </c>
      <c r="Q13">
        <v>1.8752925554838711</v>
      </c>
      <c r="R13">
        <v>2.7047961154838709</v>
      </c>
      <c r="S13">
        <v>0.22106447462365589</v>
      </c>
      <c r="T13">
        <v>1.4280898124731189</v>
      </c>
      <c r="U13">
        <v>1.252622480430108</v>
      </c>
      <c r="V13">
        <v>0.97315323096774198</v>
      </c>
      <c r="W13">
        <v>2.3108339051612901</v>
      </c>
      <c r="X13">
        <v>1.0867704991397851</v>
      </c>
      <c r="Y13">
        <v>2.5557980612903228</v>
      </c>
      <c r="Z13">
        <v>1.384022955483871</v>
      </c>
      <c r="AA13">
        <v>2.255844763870968</v>
      </c>
      <c r="AB13">
        <v>2.1095274638709678</v>
      </c>
      <c r="AC13">
        <v>0.8836446496774194</v>
      </c>
      <c r="AD13">
        <v>2.2304177787096782</v>
      </c>
      <c r="AE13">
        <v>2.3817642086021502</v>
      </c>
      <c r="AF13">
        <v>2.1293548840860219</v>
      </c>
      <c r="AG13">
        <v>3.940249917849461</v>
      </c>
      <c r="AH13">
        <v>1.5186187866666669</v>
      </c>
      <c r="AI13">
        <v>1.7284402505376351</v>
      </c>
      <c r="AJ13">
        <v>2.6303272526881711</v>
      </c>
      <c r="AK13">
        <v>2.013998024946237</v>
      </c>
      <c r="AL13">
        <v>1.5324091733333329</v>
      </c>
      <c r="AM13">
        <v>3.398058157419356</v>
      </c>
      <c r="AN13">
        <v>0</v>
      </c>
      <c r="AO13">
        <v>-3.2099999999999991</v>
      </c>
      <c r="AP13">
        <v>-1.879999999999999</v>
      </c>
      <c r="AQ13">
        <v>-0.2300000000000004</v>
      </c>
      <c r="AR13">
        <v>-0.44999999999999929</v>
      </c>
      <c r="AS13">
        <v>-0.85000000000000142</v>
      </c>
      <c r="AT13">
        <v>-1.24</v>
      </c>
      <c r="AU13">
        <v>-0.24000000000000021</v>
      </c>
      <c r="AV13">
        <v>-0.75999999999999979</v>
      </c>
      <c r="AW13">
        <v>-0.47000000000000058</v>
      </c>
      <c r="AX13">
        <v>-0.52999999999999936</v>
      </c>
      <c r="AY13">
        <v>-0.32000000000000028</v>
      </c>
      <c r="AZ13">
        <v>-0.45000000000000018</v>
      </c>
      <c r="BA13">
        <v>6.9999999999999396E-2</v>
      </c>
      <c r="BB13">
        <v>-1.999999999999957E-2</v>
      </c>
      <c r="BC13">
        <v>-0.14999999999999949</v>
      </c>
      <c r="BD13">
        <v>0.29999999999999982</v>
      </c>
      <c r="BE13">
        <v>-0.22000000000000061</v>
      </c>
      <c r="BF13">
        <v>0.44999999999999929</v>
      </c>
      <c r="BG13">
        <v>-0.15000000000000041</v>
      </c>
      <c r="BH13">
        <v>0.19999999999999929</v>
      </c>
      <c r="BI13">
        <v>-0.1199999999999992</v>
      </c>
      <c r="BJ13">
        <v>0.20000000000000021</v>
      </c>
      <c r="BK13">
        <v>0.54999999999999982</v>
      </c>
      <c r="BL13">
        <v>-0.54999999999999982</v>
      </c>
      <c r="BM13">
        <v>-0.39999999999999952</v>
      </c>
      <c r="BN13">
        <v>0.17999999999999969</v>
      </c>
      <c r="BO13">
        <v>-9.9999999999999645E-2</v>
      </c>
      <c r="BP13">
        <v>0.25</v>
      </c>
      <c r="BQ13">
        <v>-0.75</v>
      </c>
      <c r="BR13">
        <v>-1.25</v>
      </c>
      <c r="BS13">
        <v>-1.999999999999957E-2</v>
      </c>
      <c r="BT13">
        <v>9.9999999999999645E-2</v>
      </c>
      <c r="BU13">
        <v>5.9999999999999609E-2</v>
      </c>
      <c r="BV13" s="1">
        <f t="shared" si="0"/>
        <v>-2.8342546522269436E-2</v>
      </c>
    </row>
    <row r="14" spans="1:76" x14ac:dyDescent="0.3">
      <c r="A14">
        <v>3</v>
      </c>
      <c r="B14" t="s">
        <v>135</v>
      </c>
      <c r="C14">
        <v>16</v>
      </c>
      <c r="D14">
        <v>75</v>
      </c>
      <c r="E14">
        <v>30.25</v>
      </c>
      <c r="F14">
        <v>1.682298782580645</v>
      </c>
      <c r="G14">
        <v>0.50677521655913993</v>
      </c>
      <c r="H14">
        <v>4.457749748387096</v>
      </c>
      <c r="I14">
        <v>0.51303064817204302</v>
      </c>
      <c r="J14">
        <v>2.3854449002150542</v>
      </c>
      <c r="K14">
        <v>0.48378039956989249</v>
      </c>
      <c r="L14">
        <v>1.0361768144086021</v>
      </c>
      <c r="M14">
        <v>1.8797392767741929</v>
      </c>
      <c r="N14">
        <v>0.64719673806451605</v>
      </c>
      <c r="O14">
        <v>4.6777837122580648</v>
      </c>
      <c r="P14">
        <v>1.442978776129032</v>
      </c>
      <c r="Q14">
        <v>1.302191250322581</v>
      </c>
      <c r="R14">
        <v>1.6989116541935481</v>
      </c>
      <c r="S14">
        <v>0.122251575483871</v>
      </c>
      <c r="T14">
        <v>0.849812969032258</v>
      </c>
      <c r="U14">
        <v>1.048494843870968</v>
      </c>
      <c r="V14">
        <v>1.2813707423655909</v>
      </c>
      <c r="W14">
        <v>1.837240658064516</v>
      </c>
      <c r="X14">
        <v>0.7613566735483871</v>
      </c>
      <c r="Y14">
        <v>2.1307959210752689</v>
      </c>
      <c r="Z14">
        <v>1.382586644946237</v>
      </c>
      <c r="AA14">
        <v>1.6870024903225811</v>
      </c>
      <c r="AB14">
        <v>2.7799366277419351</v>
      </c>
      <c r="AC14">
        <v>0.89555234645161297</v>
      </c>
      <c r="AD14">
        <v>2.31498686688172</v>
      </c>
      <c r="AE14">
        <v>2.2797931348387102</v>
      </c>
      <c r="AF14">
        <v>2.1286881391397849</v>
      </c>
      <c r="AG14">
        <v>2.9900703625806448</v>
      </c>
      <c r="AH14">
        <v>1.5654415389247309</v>
      </c>
      <c r="AI14">
        <v>1.831190468817204</v>
      </c>
      <c r="AJ14">
        <v>2.2036894197849461</v>
      </c>
      <c r="AK14">
        <v>1.9667200952688171</v>
      </c>
      <c r="AL14">
        <v>1.4299125410752691</v>
      </c>
      <c r="AM14">
        <v>2.8735873449462361</v>
      </c>
      <c r="AN14">
        <v>5.0000000000000711E-2</v>
      </c>
      <c r="AO14">
        <v>2.9999999999999361E-2</v>
      </c>
      <c r="AP14">
        <v>-0.74000000000000021</v>
      </c>
      <c r="AQ14">
        <v>1.7199999999999991</v>
      </c>
      <c r="AR14">
        <v>-0.75</v>
      </c>
      <c r="AS14">
        <v>0.29000000000000092</v>
      </c>
      <c r="AT14">
        <v>-0.38000000000000078</v>
      </c>
      <c r="AU14">
        <v>-1.62</v>
      </c>
      <c r="AV14">
        <v>-0.72999999999999954</v>
      </c>
      <c r="AW14">
        <v>-1.100000000000001</v>
      </c>
      <c r="AX14">
        <v>-0.80999999999999961</v>
      </c>
      <c r="AY14">
        <v>-1.99</v>
      </c>
      <c r="AZ14">
        <v>-0.29999999999999982</v>
      </c>
      <c r="BA14">
        <v>0.25999999999999979</v>
      </c>
      <c r="BB14">
        <v>0.15000000000000041</v>
      </c>
      <c r="BC14">
        <v>-0.19999999999999929</v>
      </c>
      <c r="BD14">
        <v>0.53000000000000025</v>
      </c>
      <c r="BE14">
        <v>-0.3199999999999994</v>
      </c>
      <c r="BF14">
        <v>0.48000000000000043</v>
      </c>
      <c r="BG14">
        <v>8.0000000000000071E-2</v>
      </c>
      <c r="BH14">
        <v>-0.55000000000000071</v>
      </c>
      <c r="BI14">
        <v>2.9999999999999361E-2</v>
      </c>
      <c r="BJ14">
        <v>7.0000000000000284E-2</v>
      </c>
      <c r="BK14">
        <v>0.1699999999999999</v>
      </c>
      <c r="BL14">
        <v>0.26999999999999957</v>
      </c>
      <c r="BM14">
        <v>-0.40999999999999842</v>
      </c>
      <c r="BN14">
        <v>0.27999999999999942</v>
      </c>
      <c r="BO14">
        <v>-0.5600000000000005</v>
      </c>
      <c r="BP14">
        <v>0.92999999999999972</v>
      </c>
      <c r="BQ14">
        <v>-0.24000000000000021</v>
      </c>
      <c r="BR14">
        <v>0.38999999999999968</v>
      </c>
      <c r="BS14">
        <v>0.29999999999999982</v>
      </c>
      <c r="BT14">
        <v>0.12000000000000011</v>
      </c>
      <c r="BU14">
        <v>-0.67999999999999972</v>
      </c>
      <c r="BV14" s="1">
        <f t="shared" si="0"/>
        <v>-0.37258757439205004</v>
      </c>
    </row>
    <row r="15" spans="1:76" x14ac:dyDescent="0.3">
      <c r="A15">
        <v>3</v>
      </c>
      <c r="B15" t="s">
        <v>135</v>
      </c>
      <c r="C15">
        <v>17</v>
      </c>
      <c r="D15">
        <v>75.25</v>
      </c>
      <c r="E15">
        <v>30.25</v>
      </c>
      <c r="F15">
        <v>1.8951266406451619</v>
      </c>
      <c r="G15">
        <v>1.0805055335483871</v>
      </c>
      <c r="H15">
        <v>5.4521738952688183</v>
      </c>
      <c r="I15">
        <v>1.921312237849462</v>
      </c>
      <c r="J15">
        <v>4.182576173763441</v>
      </c>
      <c r="K15">
        <v>1.825299009247312</v>
      </c>
      <c r="L15">
        <v>2.4013422937634412</v>
      </c>
      <c r="M15">
        <v>1.9603988445161289</v>
      </c>
      <c r="N15">
        <v>1.4165853169892471</v>
      </c>
      <c r="O15">
        <v>4.8893922395698937</v>
      </c>
      <c r="P15">
        <v>2.113647770107526</v>
      </c>
      <c r="Q15">
        <v>1.599831165376344</v>
      </c>
      <c r="R15">
        <v>1.480577956344086</v>
      </c>
      <c r="S15">
        <v>0.18565673806451621</v>
      </c>
      <c r="T15">
        <v>0.65479624795698943</v>
      </c>
      <c r="U15">
        <v>0.98934635978494634</v>
      </c>
      <c r="V15">
        <v>1.485234897634409</v>
      </c>
      <c r="W15">
        <v>1.590750702365592</v>
      </c>
      <c r="X15">
        <v>0.71685391139784937</v>
      </c>
      <c r="Y15">
        <v>1.75398521139785</v>
      </c>
      <c r="Z15">
        <v>1.7092793531182799</v>
      </c>
      <c r="AA15">
        <v>1.6696331894623651</v>
      </c>
      <c r="AB15">
        <v>3.675949409032258</v>
      </c>
      <c r="AC15">
        <v>1.2247037589247309</v>
      </c>
      <c r="AD15">
        <v>2.8483426189247312</v>
      </c>
      <c r="AE15">
        <v>2.177123604086022</v>
      </c>
      <c r="AF15">
        <v>2.375172076129032</v>
      </c>
      <c r="AG15">
        <v>2.2418370593548378</v>
      </c>
      <c r="AH15">
        <v>1.1292956582795699</v>
      </c>
      <c r="AI15">
        <v>1.754879153118279</v>
      </c>
      <c r="AJ15">
        <v>1.636255902365592</v>
      </c>
      <c r="AK15">
        <v>1.774392184731183</v>
      </c>
      <c r="AL15">
        <v>2.3315821335483871</v>
      </c>
      <c r="AM15">
        <v>2.082208291827957</v>
      </c>
      <c r="AN15">
        <v>-0.1000000000000001</v>
      </c>
      <c r="AO15">
        <v>1</v>
      </c>
      <c r="AP15">
        <v>-2.0499999999999998</v>
      </c>
      <c r="AQ15">
        <v>1.149999999999999</v>
      </c>
      <c r="AR15">
        <v>-0.70000000000000018</v>
      </c>
      <c r="AS15">
        <v>0.25</v>
      </c>
      <c r="AT15">
        <v>1.06</v>
      </c>
      <c r="AU15">
        <v>-0.39000000000000062</v>
      </c>
      <c r="AV15">
        <v>-4.9999999999999822E-2</v>
      </c>
      <c r="AW15">
        <v>-1.04</v>
      </c>
      <c r="AX15">
        <v>-4.9999999999999822E-2</v>
      </c>
      <c r="AY15">
        <v>0.21999999999999981</v>
      </c>
      <c r="AZ15">
        <v>-0.45000000000000018</v>
      </c>
      <c r="BA15">
        <v>0.59999999999999964</v>
      </c>
      <c r="BB15">
        <v>0.80000000000000071</v>
      </c>
      <c r="BC15">
        <v>0.52000000000000135</v>
      </c>
      <c r="BD15">
        <v>0.95000000000000107</v>
      </c>
      <c r="BE15">
        <v>0.34999999999999959</v>
      </c>
      <c r="BF15">
        <v>1.0500000000000009</v>
      </c>
      <c r="BG15">
        <v>0.95000000000000107</v>
      </c>
      <c r="BH15">
        <v>0.49000000000000021</v>
      </c>
      <c r="BI15">
        <v>0.66000000000000014</v>
      </c>
      <c r="BJ15">
        <v>0.58000000000000185</v>
      </c>
      <c r="BK15">
        <v>1.1999999999999991</v>
      </c>
      <c r="BL15">
        <v>-0.39999999999999858</v>
      </c>
      <c r="BM15">
        <v>1.43</v>
      </c>
      <c r="BN15">
        <v>1.899999999999999</v>
      </c>
      <c r="BO15">
        <v>-0.19999999999999929</v>
      </c>
      <c r="BP15">
        <v>0.75</v>
      </c>
      <c r="BQ15">
        <v>3.7100000000000009</v>
      </c>
      <c r="BR15">
        <v>2.41</v>
      </c>
      <c r="BS15">
        <v>1.9400000000000011</v>
      </c>
      <c r="BT15">
        <v>2.66</v>
      </c>
      <c r="BU15">
        <v>2.8100000000000018</v>
      </c>
      <c r="BV15" s="1">
        <f t="shared" si="0"/>
        <v>-0.43811578785715238</v>
      </c>
    </row>
    <row r="16" spans="1:76" x14ac:dyDescent="0.3">
      <c r="A16">
        <v>3</v>
      </c>
      <c r="B16" t="s">
        <v>135</v>
      </c>
      <c r="C16">
        <v>28</v>
      </c>
      <c r="D16">
        <v>75.25</v>
      </c>
      <c r="E16">
        <v>30.5</v>
      </c>
      <c r="F16">
        <v>1.7321539253763441</v>
      </c>
      <c r="G16">
        <v>0.88008905333333343</v>
      </c>
      <c r="H16">
        <v>4.7695931062365586</v>
      </c>
      <c r="I16">
        <v>1.612504043225806</v>
      </c>
      <c r="J16">
        <v>3.883911489032259</v>
      </c>
      <c r="K16">
        <v>1.4587939825806451</v>
      </c>
      <c r="L16">
        <v>1.080055406451613</v>
      </c>
      <c r="M16">
        <v>2.2572355161290329</v>
      </c>
      <c r="N16">
        <v>2.2836251901075268</v>
      </c>
      <c r="O16">
        <v>4.8121029275268823</v>
      </c>
      <c r="P16">
        <v>2.420170266021505</v>
      </c>
      <c r="Q16">
        <v>3.050820855268817</v>
      </c>
      <c r="R16">
        <v>2.3024519916129029</v>
      </c>
      <c r="S16">
        <v>0.63203471935483857</v>
      </c>
      <c r="T16">
        <v>1.382972820215054</v>
      </c>
      <c r="U16">
        <v>1.5443385092473121</v>
      </c>
      <c r="V16">
        <v>1.966908078709678</v>
      </c>
      <c r="W16">
        <v>1.9638249894623649</v>
      </c>
      <c r="X16">
        <v>0.89471277182795705</v>
      </c>
      <c r="Y16">
        <v>2.2736742870967741</v>
      </c>
      <c r="Z16">
        <v>2.134788727311828</v>
      </c>
      <c r="AA16">
        <v>2.482347905376344</v>
      </c>
      <c r="AB16">
        <v>4.4648802240860217</v>
      </c>
      <c r="AC16">
        <v>1.816378395483871</v>
      </c>
      <c r="AD16">
        <v>3.1995463892473119</v>
      </c>
      <c r="AE16">
        <v>2.1567042522580651</v>
      </c>
      <c r="AF16">
        <v>2.2515966883870968</v>
      </c>
      <c r="AG16">
        <v>2.314961619139785</v>
      </c>
      <c r="AH16">
        <v>1.283353361505376</v>
      </c>
      <c r="AI16">
        <v>1.6714905673118281</v>
      </c>
      <c r="AJ16">
        <v>1.9536311591397839</v>
      </c>
      <c r="AK16">
        <v>2.1044355008602151</v>
      </c>
      <c r="AL16">
        <v>2.9219082133333329</v>
      </c>
      <c r="AM16">
        <v>2.3003655769892482</v>
      </c>
      <c r="AN16">
        <v>1.23</v>
      </c>
      <c r="AO16">
        <v>0.80000000000000071</v>
      </c>
      <c r="AP16">
        <v>-2.65</v>
      </c>
      <c r="AQ16">
        <v>0.29000000000000092</v>
      </c>
      <c r="AR16">
        <v>-1.620000000000001</v>
      </c>
      <c r="AS16">
        <v>0.32000000000000028</v>
      </c>
      <c r="AT16">
        <v>-0.5</v>
      </c>
      <c r="AU16">
        <v>-4.9999999999998927E-2</v>
      </c>
      <c r="AV16">
        <v>-0.51999999999999957</v>
      </c>
      <c r="AW16">
        <v>-1.1599999999999999</v>
      </c>
      <c r="AX16">
        <v>0</v>
      </c>
      <c r="AY16">
        <v>0</v>
      </c>
      <c r="AZ16">
        <v>-6.96</v>
      </c>
      <c r="BA16">
        <v>1.119999999999999</v>
      </c>
      <c r="BB16">
        <v>0.44999999999999929</v>
      </c>
      <c r="BC16">
        <v>-0.44000000000000128</v>
      </c>
      <c r="BD16">
        <v>-7.29</v>
      </c>
      <c r="BE16">
        <v>0</v>
      </c>
      <c r="BF16">
        <v>0.55000000000000071</v>
      </c>
      <c r="BG16">
        <v>-0.13000000000000081</v>
      </c>
      <c r="BH16">
        <v>-0.41999999999999987</v>
      </c>
      <c r="BI16">
        <v>1.399999999999999</v>
      </c>
      <c r="BJ16">
        <v>0.36999999999999922</v>
      </c>
      <c r="BK16">
        <v>1.06</v>
      </c>
      <c r="BL16">
        <v>1.180000000000001</v>
      </c>
      <c r="BM16">
        <v>-1.999999999999957E-2</v>
      </c>
      <c r="BN16">
        <v>0.92999999999999972</v>
      </c>
      <c r="BO16">
        <v>0.42000000000000171</v>
      </c>
      <c r="BP16">
        <v>2</v>
      </c>
      <c r="BQ16">
        <v>2.7199999999999989</v>
      </c>
      <c r="BR16">
        <v>1.649999999999999</v>
      </c>
      <c r="BS16">
        <v>2.629999999999999</v>
      </c>
      <c r="BT16">
        <v>1.899999999999999</v>
      </c>
      <c r="BU16">
        <v>0.82000000000000028</v>
      </c>
      <c r="BV16" s="1">
        <f t="shared" si="0"/>
        <v>-0.22348100817621211</v>
      </c>
    </row>
    <row r="17" spans="1:74" x14ac:dyDescent="0.3">
      <c r="A17">
        <v>4</v>
      </c>
      <c r="B17" t="s">
        <v>136</v>
      </c>
      <c r="C17">
        <v>26</v>
      </c>
      <c r="D17">
        <v>74.75</v>
      </c>
      <c r="E17">
        <v>30.5</v>
      </c>
      <c r="F17">
        <v>2.3193296505376342</v>
      </c>
      <c r="G17">
        <v>0.46415963225806439</v>
      </c>
      <c r="H17">
        <v>4.4030308520430106</v>
      </c>
      <c r="I17">
        <v>1.2702813408602149</v>
      </c>
      <c r="J17">
        <v>2.545190242365591</v>
      </c>
      <c r="K17">
        <v>0.66184905032258068</v>
      </c>
      <c r="L17">
        <v>1.4425819733333329</v>
      </c>
      <c r="M17">
        <v>1.4703738782795699</v>
      </c>
      <c r="N17">
        <v>1.999535038494624</v>
      </c>
      <c r="O17">
        <v>2.1817723210752691</v>
      </c>
      <c r="P17">
        <v>2.6402120387096768</v>
      </c>
      <c r="Q17">
        <v>2.1798946645161288</v>
      </c>
      <c r="R17">
        <v>1.7535078911827959</v>
      </c>
      <c r="S17">
        <v>0.89460618279569881</v>
      </c>
      <c r="T17">
        <v>1.0677309806451609</v>
      </c>
      <c r="U17">
        <v>1.339376413763441</v>
      </c>
      <c r="V17">
        <v>1.127138790752688</v>
      </c>
      <c r="W17">
        <v>2.1740438277419361</v>
      </c>
      <c r="X17">
        <v>1.312215932258064</v>
      </c>
      <c r="Y17">
        <v>2.4102130008602152</v>
      </c>
      <c r="Z17">
        <v>1.4515192903225811</v>
      </c>
      <c r="AA17">
        <v>2.49658248967742</v>
      </c>
      <c r="AB17">
        <v>2.146918819354839</v>
      </c>
      <c r="AC17">
        <v>1.0348221978494621</v>
      </c>
      <c r="AD17">
        <v>2.060288074623656</v>
      </c>
      <c r="AE17">
        <v>2.3832886415053758</v>
      </c>
      <c r="AF17">
        <v>2.1293547987096768</v>
      </c>
      <c r="AG17">
        <v>3.9961317326881711</v>
      </c>
      <c r="AH17">
        <v>2.102066750967742</v>
      </c>
      <c r="AI17">
        <v>1.763264992903226</v>
      </c>
      <c r="AJ17">
        <v>2.2213816298924729</v>
      </c>
      <c r="AK17">
        <v>1.8988940972043009</v>
      </c>
      <c r="AL17">
        <v>2.2654529815053772</v>
      </c>
      <c r="AM17">
        <v>2.7034083698924731</v>
      </c>
      <c r="AN17">
        <v>-6.9999999999999396E-2</v>
      </c>
      <c r="AO17">
        <v>0.80000000000000071</v>
      </c>
      <c r="AP17">
        <v>-0.96</v>
      </c>
      <c r="AQ17">
        <v>9.9999999999999645E-2</v>
      </c>
      <c r="AR17">
        <v>-0.44000000000000039</v>
      </c>
      <c r="AS17">
        <v>0.55999999999999961</v>
      </c>
      <c r="AT17">
        <v>-0.65000000000000036</v>
      </c>
      <c r="AU17">
        <v>-0.5</v>
      </c>
      <c r="AV17">
        <v>-0.58000000000000007</v>
      </c>
      <c r="AW17">
        <v>-0.96</v>
      </c>
      <c r="AX17">
        <v>-0.29999999999999982</v>
      </c>
      <c r="AY17">
        <v>-0.25</v>
      </c>
      <c r="AZ17">
        <v>-0.98000000000000043</v>
      </c>
      <c r="BA17">
        <v>0.45000000000000018</v>
      </c>
      <c r="BB17">
        <v>0.30999999999999961</v>
      </c>
      <c r="BC17">
        <v>0.1699999999999999</v>
      </c>
      <c r="BD17">
        <v>1.0000000000000011</v>
      </c>
      <c r="BE17">
        <v>-9.9999999999999645E-2</v>
      </c>
      <c r="BF17">
        <v>1.1499999999999999</v>
      </c>
      <c r="BG17">
        <v>-0.19999999999999929</v>
      </c>
      <c r="BH17">
        <v>0.20000000000000109</v>
      </c>
      <c r="BI17">
        <v>0.75</v>
      </c>
      <c r="BJ17">
        <v>0.90000000000000036</v>
      </c>
      <c r="BK17">
        <v>0.75</v>
      </c>
      <c r="BL17">
        <v>1.2000000000000011</v>
      </c>
      <c r="BM17">
        <v>0.79999999999999893</v>
      </c>
      <c r="BN17">
        <v>1.9499999999999991</v>
      </c>
      <c r="BO17">
        <v>1.2000000000000011</v>
      </c>
      <c r="BP17">
        <v>1.100000000000001</v>
      </c>
      <c r="BQ17">
        <v>-1.2</v>
      </c>
      <c r="BR17">
        <v>-0.79999999999999982</v>
      </c>
      <c r="BS17">
        <v>-1</v>
      </c>
      <c r="BT17">
        <v>-1.151</v>
      </c>
      <c r="BU17">
        <v>0.1400000000000001</v>
      </c>
      <c r="BV17" s="1">
        <f t="shared" si="0"/>
        <v>-0.17234489077597062</v>
      </c>
    </row>
    <row r="18" spans="1:74" x14ac:dyDescent="0.3">
      <c r="A18">
        <v>4</v>
      </c>
      <c r="B18" t="s">
        <v>136</v>
      </c>
      <c r="C18">
        <v>35</v>
      </c>
      <c r="D18">
        <v>74.5</v>
      </c>
      <c r="E18">
        <v>30.75</v>
      </c>
      <c r="F18">
        <v>2.1341941997849458</v>
      </c>
      <c r="G18">
        <v>0.47725787225806449</v>
      </c>
      <c r="H18">
        <v>4.7365526447311819</v>
      </c>
      <c r="I18">
        <v>1.72476422688172</v>
      </c>
      <c r="J18">
        <v>4.3638209984946243</v>
      </c>
      <c r="K18">
        <v>0.70543595935483872</v>
      </c>
      <c r="L18">
        <v>1.3854713129032259</v>
      </c>
      <c r="M18">
        <v>2.6495046402150542</v>
      </c>
      <c r="N18">
        <v>2.7690711780645159</v>
      </c>
      <c r="O18">
        <v>1.427652481505377</v>
      </c>
      <c r="P18">
        <v>0.76994414021505375</v>
      </c>
      <c r="Q18">
        <v>0.60826114494623662</v>
      </c>
      <c r="R18">
        <v>0.43783974258064512</v>
      </c>
      <c r="S18">
        <v>0.25712546989247309</v>
      </c>
      <c r="T18">
        <v>0.3018881273118279</v>
      </c>
      <c r="U18">
        <v>0.30940248645161289</v>
      </c>
      <c r="V18">
        <v>1.434596046236559</v>
      </c>
      <c r="W18">
        <v>2.593725120215054</v>
      </c>
      <c r="X18">
        <v>0.35078500967741938</v>
      </c>
      <c r="Y18">
        <v>0.61012947483870961</v>
      </c>
      <c r="Z18">
        <v>2.101678508387097</v>
      </c>
      <c r="AA18">
        <v>2.8927372169892469</v>
      </c>
      <c r="AB18">
        <v>2.4978230849462362</v>
      </c>
      <c r="AC18">
        <v>1.0795689204301071</v>
      </c>
      <c r="AD18">
        <v>2.0435320683870968</v>
      </c>
      <c r="AE18">
        <v>2.5124406838709681</v>
      </c>
      <c r="AF18">
        <v>2.1293548320430111</v>
      </c>
      <c r="AG18">
        <v>3.19964795483871</v>
      </c>
      <c r="AH18">
        <v>1.6917784709677419</v>
      </c>
      <c r="AI18">
        <v>1.8518409541935481</v>
      </c>
      <c r="AJ18">
        <v>1.668450012903226</v>
      </c>
      <c r="AK18">
        <v>1.179877954623656</v>
      </c>
      <c r="AL18">
        <v>2.0437164576344089</v>
      </c>
      <c r="AM18">
        <v>1.941181733333333</v>
      </c>
      <c r="AN18">
        <v>-4.05</v>
      </c>
      <c r="AO18">
        <v>-0.82999999999999985</v>
      </c>
      <c r="AP18">
        <v>-1.35</v>
      </c>
      <c r="AQ18">
        <v>-0.82999999999999985</v>
      </c>
      <c r="AR18">
        <v>-1.07</v>
      </c>
      <c r="AS18">
        <v>-0.41999999999999987</v>
      </c>
      <c r="AT18">
        <v>-0.25</v>
      </c>
      <c r="AU18">
        <v>-0.48</v>
      </c>
      <c r="AV18">
        <v>-0.92000000000000015</v>
      </c>
      <c r="AW18">
        <v>-1.45</v>
      </c>
      <c r="AX18">
        <v>-1.1299999999999999</v>
      </c>
      <c r="AY18">
        <v>-2.93</v>
      </c>
      <c r="AZ18">
        <v>-2.0499999999999998</v>
      </c>
      <c r="BA18">
        <v>0.54999999999999993</v>
      </c>
      <c r="BB18">
        <v>0.3</v>
      </c>
      <c r="BC18">
        <v>-1.7</v>
      </c>
      <c r="BD18">
        <v>-1.35</v>
      </c>
      <c r="BE18">
        <v>-2.16</v>
      </c>
      <c r="BF18">
        <v>-1</v>
      </c>
      <c r="BG18">
        <v>-0.69000000000000006</v>
      </c>
      <c r="BH18">
        <v>-1.35</v>
      </c>
      <c r="BI18">
        <v>6.9999999999999951E-2</v>
      </c>
      <c r="BJ18">
        <v>-0.6</v>
      </c>
      <c r="BK18">
        <v>-0.76</v>
      </c>
      <c r="BL18">
        <v>-1.54</v>
      </c>
      <c r="BM18">
        <v>-0.55000000000000004</v>
      </c>
      <c r="BN18">
        <v>-0.17</v>
      </c>
      <c r="BO18">
        <v>-0.32000000000000012</v>
      </c>
      <c r="BP18">
        <v>-0.93000000000000016</v>
      </c>
      <c r="BQ18">
        <v>1.4999999999999989</v>
      </c>
      <c r="BR18">
        <v>1</v>
      </c>
      <c r="BS18">
        <v>0.65000000000000036</v>
      </c>
      <c r="BT18">
        <v>0.87000000000000099</v>
      </c>
      <c r="BU18">
        <v>-6.7200000000000006</v>
      </c>
      <c r="BV18" s="1">
        <f t="shared" si="0"/>
        <v>-3.914206134381254E-2</v>
      </c>
    </row>
    <row r="19" spans="1:74" x14ac:dyDescent="0.3">
      <c r="A19">
        <v>4</v>
      </c>
      <c r="B19" t="s">
        <v>136</v>
      </c>
      <c r="C19">
        <v>36</v>
      </c>
      <c r="D19">
        <v>74.75</v>
      </c>
      <c r="E19">
        <v>30.75</v>
      </c>
      <c r="F19">
        <v>2.55476319827957</v>
      </c>
      <c r="G19">
        <v>0.99867167505376353</v>
      </c>
      <c r="H19">
        <v>4.1806054567741926</v>
      </c>
      <c r="I19">
        <v>1.3687215178494621</v>
      </c>
      <c r="J19">
        <v>2.9776403679569889</v>
      </c>
      <c r="K19">
        <v>0.80768388709677441</v>
      </c>
      <c r="L19">
        <v>1.400820714408602</v>
      </c>
      <c r="M19">
        <v>1.836721591182795</v>
      </c>
      <c r="N19">
        <v>2.4129166316129029</v>
      </c>
      <c r="O19">
        <v>1.6938931948387099</v>
      </c>
      <c r="P19">
        <v>1.8930833821505371</v>
      </c>
      <c r="Q19">
        <v>1.415418204731183</v>
      </c>
      <c r="R19">
        <v>1.0044226879569891</v>
      </c>
      <c r="S19">
        <v>0.70683173978494607</v>
      </c>
      <c r="T19">
        <v>0.68805925053763439</v>
      </c>
      <c r="U19">
        <v>1.001896168602151</v>
      </c>
      <c r="V19">
        <v>1.6293946111827959</v>
      </c>
      <c r="W19">
        <v>2.3713622544086022</v>
      </c>
      <c r="X19">
        <v>0.93012399698924708</v>
      </c>
      <c r="Y19">
        <v>1.9970819847311829</v>
      </c>
      <c r="Z19">
        <v>2.2029591535483868</v>
      </c>
      <c r="AA19">
        <v>3.1328569582795698</v>
      </c>
      <c r="AB19">
        <v>2.7455647008602151</v>
      </c>
      <c r="AC19">
        <v>1.010050976989247</v>
      </c>
      <c r="AD19">
        <v>1.918190912688172</v>
      </c>
      <c r="AE19">
        <v>2.3500496253763439</v>
      </c>
      <c r="AF19">
        <v>2.1293548707526879</v>
      </c>
      <c r="AG19">
        <v>3.6750115096774199</v>
      </c>
      <c r="AH19">
        <v>1.8469480273118279</v>
      </c>
      <c r="AI19">
        <v>1.762617680645161</v>
      </c>
      <c r="AJ19">
        <v>1.95592160860215</v>
      </c>
      <c r="AK19">
        <v>1.6019190847311831</v>
      </c>
      <c r="AL19">
        <v>2.2185330481720431</v>
      </c>
      <c r="AM19">
        <v>1.676164962580645</v>
      </c>
      <c r="AN19">
        <v>-8.9999999999999858E-2</v>
      </c>
      <c r="AO19">
        <v>0.83000000000000007</v>
      </c>
      <c r="AP19">
        <v>-1.48</v>
      </c>
      <c r="AQ19">
        <v>0.29999999999999982</v>
      </c>
      <c r="AR19">
        <v>-0.79999999999999982</v>
      </c>
      <c r="AS19">
        <v>0.64999999999999991</v>
      </c>
      <c r="AT19">
        <v>-0.33000000000000013</v>
      </c>
      <c r="AU19">
        <v>-0.27</v>
      </c>
      <c r="AV19">
        <v>-0.84999999999999964</v>
      </c>
      <c r="AW19">
        <v>-1.1200000000000001</v>
      </c>
      <c r="AX19">
        <v>0.1000000000000001</v>
      </c>
      <c r="AY19">
        <v>-0.70000000000000018</v>
      </c>
      <c r="AZ19">
        <v>-0.6599999999999997</v>
      </c>
      <c r="BA19">
        <v>0.28999999999999998</v>
      </c>
      <c r="BB19">
        <v>0</v>
      </c>
      <c r="BC19">
        <v>9.9999999999999645E-2</v>
      </c>
      <c r="BD19">
        <v>0.58000000000000007</v>
      </c>
      <c r="BE19">
        <v>-9.9999999999999645E-2</v>
      </c>
      <c r="BF19">
        <v>0.54999999999999982</v>
      </c>
      <c r="BG19">
        <v>-2.2000000000000002</v>
      </c>
      <c r="BH19">
        <v>-0.20000000000000021</v>
      </c>
      <c r="BI19">
        <v>-0.25</v>
      </c>
      <c r="BJ19">
        <v>-0.40000000000000041</v>
      </c>
      <c r="BK19">
        <v>4.9999999999999822E-2</v>
      </c>
      <c r="BL19">
        <v>-0.20000000000000021</v>
      </c>
      <c r="BM19">
        <v>-0.20000000000000021</v>
      </c>
      <c r="BN19">
        <v>0.29999999999999982</v>
      </c>
      <c r="BO19">
        <v>-0.84999999999999964</v>
      </c>
      <c r="BP19">
        <v>-0.15000000000000041</v>
      </c>
      <c r="BQ19">
        <v>-0.70000000000000018</v>
      </c>
      <c r="BR19">
        <v>-0.30000000000000071</v>
      </c>
      <c r="BS19">
        <v>-0.25</v>
      </c>
      <c r="BT19">
        <v>-0.20000000000000021</v>
      </c>
      <c r="BU19">
        <v>-0.25</v>
      </c>
      <c r="BV19" s="1">
        <f t="shared" si="0"/>
        <v>-0.52009197810457553</v>
      </c>
    </row>
    <row r="20" spans="1:74" x14ac:dyDescent="0.3">
      <c r="A20">
        <v>5</v>
      </c>
      <c r="B20" t="s">
        <v>137</v>
      </c>
      <c r="C20">
        <v>43</v>
      </c>
      <c r="D20">
        <v>76.5</v>
      </c>
      <c r="E20">
        <v>30.75</v>
      </c>
      <c r="F20">
        <v>5.4256344088172046</v>
      </c>
      <c r="G20">
        <v>1.156989247311828</v>
      </c>
      <c r="H20">
        <v>4.6337634408602142</v>
      </c>
      <c r="I20">
        <v>2.7668817010752691</v>
      </c>
      <c r="J20">
        <v>4.112516115268817</v>
      </c>
      <c r="K20">
        <v>2.1109677419354842</v>
      </c>
      <c r="L20">
        <v>2.4912903227956988</v>
      </c>
      <c r="M20">
        <v>3.2757634283870982</v>
      </c>
      <c r="N20">
        <v>4.82615053763441</v>
      </c>
      <c r="O20">
        <v>5.0950543240860222</v>
      </c>
      <c r="P20">
        <v>2.0617204301075271</v>
      </c>
      <c r="Q20">
        <v>2.533311815053763</v>
      </c>
      <c r="R20">
        <v>7.071404966666667</v>
      </c>
      <c r="S20">
        <v>2.7970158772043008</v>
      </c>
      <c r="T20">
        <v>5.7190005815053766</v>
      </c>
      <c r="U20">
        <v>3.1998557548387101</v>
      </c>
      <c r="V20">
        <v>3.977658981935484</v>
      </c>
      <c r="W20">
        <v>6.5810709972043</v>
      </c>
      <c r="X20">
        <v>4.919747033763441</v>
      </c>
      <c r="Y20">
        <v>3.5650942961290331</v>
      </c>
      <c r="Z20">
        <v>4.0527398931182814</v>
      </c>
      <c r="AA20">
        <v>6.1655341825806449</v>
      </c>
      <c r="AB20">
        <v>8.5942707503225808</v>
      </c>
      <c r="AC20">
        <v>4.6033486550537637</v>
      </c>
      <c r="AD20">
        <v>6.7036124987096768</v>
      </c>
      <c r="AE20">
        <v>8.8659153501075281</v>
      </c>
      <c r="AF20">
        <v>5.4533074126881713</v>
      </c>
      <c r="AG20">
        <v>5.4748867219354844</v>
      </c>
      <c r="AH20">
        <v>2.6343567260215059</v>
      </c>
      <c r="AI20">
        <v>3.9394283361290321</v>
      </c>
      <c r="AJ20">
        <v>2.9437497146236562</v>
      </c>
      <c r="AK20">
        <v>2.6603978716129029</v>
      </c>
      <c r="AL20">
        <v>5.4749119806451629</v>
      </c>
      <c r="AM20">
        <v>3.9546130924731182</v>
      </c>
      <c r="AN20">
        <v>0.25</v>
      </c>
      <c r="AO20">
        <v>0.90000000000000036</v>
      </c>
      <c r="AP20">
        <v>-4.12</v>
      </c>
      <c r="AQ20">
        <v>-1.17</v>
      </c>
      <c r="AR20">
        <v>-1.26</v>
      </c>
      <c r="AS20">
        <v>-4.9999999999999822E-2</v>
      </c>
      <c r="AT20">
        <v>2.56</v>
      </c>
      <c r="AU20">
        <v>-1.3</v>
      </c>
      <c r="AV20">
        <v>-0.35000000000000009</v>
      </c>
      <c r="AW20">
        <v>-0.5900000000000003</v>
      </c>
      <c r="AX20">
        <v>-1.05</v>
      </c>
      <c r="AY20">
        <v>-0.44999999999999968</v>
      </c>
      <c r="AZ20">
        <v>0</v>
      </c>
      <c r="BA20">
        <v>-0.63000000000000078</v>
      </c>
      <c r="BB20">
        <v>-1.680000000000001</v>
      </c>
      <c r="BC20">
        <v>-0.15000000000000041</v>
      </c>
      <c r="BD20">
        <v>-0.66000000000000014</v>
      </c>
      <c r="BE20">
        <v>4.9999999999998927E-2</v>
      </c>
      <c r="BF20">
        <v>-1.59</v>
      </c>
      <c r="BG20">
        <v>-0.20000000000000109</v>
      </c>
      <c r="BH20">
        <v>0.44999999999999929</v>
      </c>
      <c r="BI20">
        <v>0.40000000000000041</v>
      </c>
      <c r="BJ20">
        <v>-0.40000000000000041</v>
      </c>
      <c r="BK20">
        <v>0.64999999999999858</v>
      </c>
      <c r="BL20">
        <v>-1</v>
      </c>
      <c r="BM20">
        <v>-0.43000000000000149</v>
      </c>
      <c r="BN20">
        <v>-15.93</v>
      </c>
      <c r="BO20">
        <v>0</v>
      </c>
      <c r="BP20">
        <v>0</v>
      </c>
      <c r="BQ20">
        <v>0.29999999999999721</v>
      </c>
      <c r="BR20">
        <v>0.19999999999999929</v>
      </c>
      <c r="BS20">
        <v>0.39999999999999858</v>
      </c>
      <c r="BT20">
        <v>-1.4499999999999991</v>
      </c>
      <c r="BU20">
        <v>-1.1999999999999991</v>
      </c>
      <c r="BV20" s="1">
        <f t="shared" si="0"/>
        <v>-0.15645377222026027</v>
      </c>
    </row>
    <row r="21" spans="1:74" x14ac:dyDescent="0.3">
      <c r="A21">
        <v>6</v>
      </c>
      <c r="B21" t="s">
        <v>138</v>
      </c>
      <c r="C21">
        <v>3</v>
      </c>
      <c r="D21">
        <v>74</v>
      </c>
      <c r="E21">
        <v>30</v>
      </c>
      <c r="F21">
        <v>1.9624727447311829</v>
      </c>
      <c r="G21">
        <v>0.8261247006451613</v>
      </c>
      <c r="H21">
        <v>1.6425090597849461</v>
      </c>
      <c r="I21">
        <v>1.255442315053763</v>
      </c>
      <c r="J21">
        <v>1.5606507199999999</v>
      </c>
      <c r="K21">
        <v>0.80857419096774197</v>
      </c>
      <c r="L21">
        <v>1.8096270658064519</v>
      </c>
      <c r="M21">
        <v>0.98543501763440866</v>
      </c>
      <c r="N21">
        <v>1.9356148393548389</v>
      </c>
      <c r="O21">
        <v>1.919655729892473</v>
      </c>
      <c r="P21">
        <v>1.633970718064516</v>
      </c>
      <c r="Q21">
        <v>1.6993230883870969</v>
      </c>
      <c r="R21">
        <v>1.703186254623656</v>
      </c>
      <c r="S21">
        <v>0.82817251806451586</v>
      </c>
      <c r="T21">
        <v>0.92710260946236556</v>
      </c>
      <c r="U21">
        <v>1.973126971612903</v>
      </c>
      <c r="V21">
        <v>0.4800737593548387</v>
      </c>
      <c r="W21">
        <v>2.2863050090322581</v>
      </c>
      <c r="X21">
        <v>1.1554470075268819</v>
      </c>
      <c r="Y21">
        <v>0.71723659569892484</v>
      </c>
      <c r="Z21">
        <v>1.98356893139785</v>
      </c>
      <c r="AA21">
        <v>2.317126801290323</v>
      </c>
      <c r="AB21">
        <v>1.7979479599999999</v>
      </c>
      <c r="AC21">
        <v>1.664083802795699</v>
      </c>
      <c r="AD21">
        <v>1.6840369197849461</v>
      </c>
      <c r="AE21">
        <v>3.0996990793548389</v>
      </c>
      <c r="AF21">
        <v>2.1287061017204301</v>
      </c>
      <c r="AG21">
        <v>1.432008357849462</v>
      </c>
      <c r="AH21">
        <v>1.9508637197849461</v>
      </c>
      <c r="AI21">
        <v>1.359133533548387</v>
      </c>
      <c r="AJ21">
        <v>0.90195488473118302</v>
      </c>
      <c r="AK21">
        <v>0.86362192086021528</v>
      </c>
      <c r="AL21">
        <v>0.89823296064516112</v>
      </c>
      <c r="AM21">
        <v>0.73280005677419358</v>
      </c>
      <c r="AN21">
        <v>0.1000000000000001</v>
      </c>
      <c r="AO21">
        <v>0.5</v>
      </c>
      <c r="AP21">
        <v>-9.9999999999997868E-3</v>
      </c>
      <c r="AQ21">
        <v>0</v>
      </c>
      <c r="AR21">
        <v>-0.33000000000000013</v>
      </c>
      <c r="AS21">
        <v>-0.12000000000000011</v>
      </c>
      <c r="AT21">
        <v>-0.14999999999999991</v>
      </c>
      <c r="AU21">
        <v>-0.32000000000000028</v>
      </c>
      <c r="AV21">
        <v>-0.64999999999999947</v>
      </c>
      <c r="AW21">
        <v>2.0000000000000021E-2</v>
      </c>
      <c r="AX21">
        <v>8.9999999999999858E-2</v>
      </c>
      <c r="AY21">
        <v>-0.81</v>
      </c>
      <c r="AZ21">
        <v>-0.25</v>
      </c>
      <c r="BA21">
        <v>-0.10000000000000051</v>
      </c>
      <c r="BB21">
        <v>-9.9999999999999645E-2</v>
      </c>
      <c r="BC21">
        <v>-0.1699999999999999</v>
      </c>
      <c r="BD21">
        <v>0.65000000000000036</v>
      </c>
      <c r="BE21">
        <v>-0.45000000000000018</v>
      </c>
      <c r="BF21">
        <v>0.40000000000000041</v>
      </c>
      <c r="BG21">
        <v>-5.0000000000000711E-2</v>
      </c>
      <c r="BH21">
        <v>4.9999999999999822E-2</v>
      </c>
      <c r="BI21">
        <v>-0.40000000000000041</v>
      </c>
      <c r="BJ21">
        <v>0.39999999999999991</v>
      </c>
      <c r="BK21">
        <v>0.89999999999999991</v>
      </c>
      <c r="BL21">
        <v>-0.45000000000000018</v>
      </c>
      <c r="BM21">
        <v>-1.6</v>
      </c>
      <c r="BN21">
        <v>0.3</v>
      </c>
      <c r="BO21">
        <v>-9.9999999999999867E-2</v>
      </c>
      <c r="BP21">
        <v>-0.49</v>
      </c>
      <c r="BQ21">
        <v>-4.0000000000000042E-2</v>
      </c>
      <c r="BR21">
        <v>0.2</v>
      </c>
      <c r="BS21">
        <v>0.2</v>
      </c>
      <c r="BT21">
        <v>-0.31000000000000011</v>
      </c>
      <c r="BU21">
        <v>0.58000000000000007</v>
      </c>
      <c r="BV21" s="1">
        <f t="shared" si="0"/>
        <v>-0.54261605233378463</v>
      </c>
    </row>
    <row r="22" spans="1:74" x14ac:dyDescent="0.3">
      <c r="A22">
        <v>6</v>
      </c>
      <c r="B22" t="s">
        <v>138</v>
      </c>
      <c r="C22">
        <v>4</v>
      </c>
      <c r="D22">
        <v>74.25</v>
      </c>
      <c r="E22">
        <v>30</v>
      </c>
      <c r="F22">
        <v>2.10207995204301</v>
      </c>
      <c r="G22">
        <v>0.80497758666666674</v>
      </c>
      <c r="H22">
        <v>1.6905888365591399</v>
      </c>
      <c r="I22">
        <v>1.0045469630107531</v>
      </c>
      <c r="J22">
        <v>1.717105119139785</v>
      </c>
      <c r="K22">
        <v>0.76811202537634404</v>
      </c>
      <c r="L22">
        <v>1.565150864301075</v>
      </c>
      <c r="M22">
        <v>1.290886367311828</v>
      </c>
      <c r="N22">
        <v>1.8489739238709679</v>
      </c>
      <c r="O22">
        <v>2.6308459890322582</v>
      </c>
      <c r="P22">
        <v>1.012794980430108</v>
      </c>
      <c r="Q22">
        <v>0.99497836172043019</v>
      </c>
      <c r="R22">
        <v>0.98840507483870965</v>
      </c>
      <c r="S22">
        <v>0.4611327027956989</v>
      </c>
      <c r="T22">
        <v>1.03899250172043</v>
      </c>
      <c r="U22">
        <v>1.0101212511827959</v>
      </c>
      <c r="V22">
        <v>0.63934006064516125</v>
      </c>
      <c r="W22">
        <v>2.2381843636559142</v>
      </c>
      <c r="X22">
        <v>1.0494379978494619</v>
      </c>
      <c r="Y22">
        <v>0.92264793655913979</v>
      </c>
      <c r="Z22">
        <v>1.839086493333334</v>
      </c>
      <c r="AA22">
        <v>2.3328276475268819</v>
      </c>
      <c r="AB22">
        <v>1.9228227496774191</v>
      </c>
      <c r="AC22">
        <v>1.339332658494623</v>
      </c>
      <c r="AD22">
        <v>1.648455083870968</v>
      </c>
      <c r="AE22">
        <v>2.3833928565591398</v>
      </c>
      <c r="AF22">
        <v>2.1293541075268809</v>
      </c>
      <c r="AG22">
        <v>1.772508394193548</v>
      </c>
      <c r="AH22">
        <v>1.532456960860215</v>
      </c>
      <c r="AI22">
        <v>1.219645738709678</v>
      </c>
      <c r="AJ22">
        <v>1.260258328172043</v>
      </c>
      <c r="AK22">
        <v>0.98370767096774203</v>
      </c>
      <c r="AL22">
        <v>1.1618333047311831</v>
      </c>
      <c r="AM22">
        <v>0.93785250602150505</v>
      </c>
      <c r="AN22">
        <v>0.1000000000000001</v>
      </c>
      <c r="AO22">
        <v>0.5</v>
      </c>
      <c r="AP22">
        <v>-9.9999999999997868E-3</v>
      </c>
      <c r="AQ22">
        <v>0</v>
      </c>
      <c r="AR22">
        <v>-0.33000000000000013</v>
      </c>
      <c r="AS22">
        <v>-0.12000000000000011</v>
      </c>
      <c r="AT22">
        <v>-0.14999999999999991</v>
      </c>
      <c r="AU22">
        <v>-0.32000000000000028</v>
      </c>
      <c r="AV22">
        <v>-0.64999999999999947</v>
      </c>
      <c r="AW22">
        <v>2.0000000000000021E-2</v>
      </c>
      <c r="AX22">
        <v>8.9999999999999858E-2</v>
      </c>
      <c r="AY22">
        <v>-0.81</v>
      </c>
      <c r="AZ22">
        <v>-0.25</v>
      </c>
      <c r="BA22">
        <v>-0.10000000000000051</v>
      </c>
      <c r="BB22">
        <v>-9.9999999999999645E-2</v>
      </c>
      <c r="BC22">
        <v>-0.1699999999999999</v>
      </c>
      <c r="BD22">
        <v>0.65000000000000036</v>
      </c>
      <c r="BE22">
        <v>-0.45000000000000018</v>
      </c>
      <c r="BF22">
        <v>0.40000000000000041</v>
      </c>
      <c r="BG22">
        <v>-5.0000000000000711E-2</v>
      </c>
      <c r="BH22">
        <v>4.9999999999999822E-2</v>
      </c>
      <c r="BI22">
        <v>-0.40000000000000041</v>
      </c>
      <c r="BJ22">
        <v>0.39999999999999991</v>
      </c>
      <c r="BK22">
        <v>0.89999999999999991</v>
      </c>
      <c r="BL22">
        <v>-0.45000000000000018</v>
      </c>
      <c r="BM22">
        <v>-1.6</v>
      </c>
      <c r="BN22">
        <v>0.3</v>
      </c>
      <c r="BO22">
        <v>-9.9999999999999867E-2</v>
      </c>
      <c r="BP22">
        <v>-0.49</v>
      </c>
      <c r="BQ22">
        <v>-4.0000000000000042E-2</v>
      </c>
      <c r="BR22">
        <v>0.2</v>
      </c>
      <c r="BS22">
        <v>0.2</v>
      </c>
      <c r="BT22">
        <v>-0.31000000000000011</v>
      </c>
      <c r="BU22">
        <v>0.58000000000000007</v>
      </c>
      <c r="BV22" s="1">
        <f t="shared" si="0"/>
        <v>-0.34567088926808665</v>
      </c>
    </row>
    <row r="23" spans="1:74" x14ac:dyDescent="0.3">
      <c r="A23">
        <v>6</v>
      </c>
      <c r="B23" t="s">
        <v>138</v>
      </c>
      <c r="C23">
        <v>12</v>
      </c>
      <c r="D23">
        <v>74</v>
      </c>
      <c r="E23">
        <v>30.25</v>
      </c>
      <c r="F23">
        <v>2.877772750107527</v>
      </c>
      <c r="G23">
        <v>1.6491198430107521</v>
      </c>
      <c r="H23">
        <v>2.7286555326881721</v>
      </c>
      <c r="I23">
        <v>1.707571403655914</v>
      </c>
      <c r="J23">
        <v>1.952730831827957</v>
      </c>
      <c r="K23">
        <v>1.3903579324731179</v>
      </c>
      <c r="L23">
        <v>3.3141673221505381</v>
      </c>
      <c r="M23">
        <v>2.2882543864516132</v>
      </c>
      <c r="N23">
        <v>1.8891360793548391</v>
      </c>
      <c r="O23">
        <v>2.018575024086021</v>
      </c>
      <c r="P23">
        <v>0.52864622086021495</v>
      </c>
      <c r="Q23">
        <v>2.369357006021505</v>
      </c>
      <c r="R23">
        <v>0.52512781569892464</v>
      </c>
      <c r="S23">
        <v>0.51425004193548385</v>
      </c>
      <c r="T23">
        <v>1.0212105475268809</v>
      </c>
      <c r="U23">
        <v>0.57932460709677414</v>
      </c>
      <c r="V23">
        <v>0.50582923999999996</v>
      </c>
      <c r="W23">
        <v>2.2945406430107531</v>
      </c>
      <c r="X23">
        <v>0.51503565827956987</v>
      </c>
      <c r="Y23">
        <v>0.57325952967741944</v>
      </c>
      <c r="Z23">
        <v>1.6231323313978501</v>
      </c>
      <c r="AA23">
        <v>2.4242723180645158</v>
      </c>
      <c r="AB23">
        <v>1.8416592832258061</v>
      </c>
      <c r="AC23">
        <v>0.64583485483870962</v>
      </c>
      <c r="AD23">
        <v>0.54720976430107526</v>
      </c>
      <c r="AE23">
        <v>2.729639452688172</v>
      </c>
      <c r="AF23">
        <v>2.129349664731182</v>
      </c>
      <c r="AG23">
        <v>0.71958502021505388</v>
      </c>
      <c r="AH23">
        <v>0.56187351935483876</v>
      </c>
      <c r="AI23">
        <v>0.54217213290322575</v>
      </c>
      <c r="AJ23">
        <v>0.48841844666666667</v>
      </c>
      <c r="AK23">
        <v>0.48934788924731187</v>
      </c>
      <c r="AL23">
        <v>0.62518127376344101</v>
      </c>
      <c r="AM23">
        <v>0.58664733655913981</v>
      </c>
      <c r="AN23">
        <v>0.1000000000000001</v>
      </c>
      <c r="AO23">
        <v>0.5</v>
      </c>
      <c r="AP23">
        <v>-9.9999999999997868E-3</v>
      </c>
      <c r="AQ23">
        <v>0</v>
      </c>
      <c r="AR23">
        <v>-0.33000000000000013</v>
      </c>
      <c r="AS23">
        <v>-0.12000000000000011</v>
      </c>
      <c r="AT23">
        <v>-0.14999999999999991</v>
      </c>
      <c r="AU23">
        <v>-0.32000000000000028</v>
      </c>
      <c r="AV23">
        <v>-0.64999999999999947</v>
      </c>
      <c r="AW23">
        <v>2.0000000000000021E-2</v>
      </c>
      <c r="AX23">
        <v>8.9999999999999858E-2</v>
      </c>
      <c r="AY23">
        <v>-0.81</v>
      </c>
      <c r="AZ23">
        <v>-0.25</v>
      </c>
      <c r="BA23">
        <v>-0.10000000000000051</v>
      </c>
      <c r="BB23">
        <v>-9.9999999999999645E-2</v>
      </c>
      <c r="BC23">
        <v>-0.1699999999999999</v>
      </c>
      <c r="BD23">
        <v>0.65000000000000036</v>
      </c>
      <c r="BE23">
        <v>-0.45000000000000018</v>
      </c>
      <c r="BF23">
        <v>0.40000000000000041</v>
      </c>
      <c r="BG23">
        <v>-5.0000000000000711E-2</v>
      </c>
      <c r="BH23">
        <v>4.9999999999999822E-2</v>
      </c>
      <c r="BI23">
        <v>-0.40000000000000041</v>
      </c>
      <c r="BJ23">
        <v>0.39999999999999991</v>
      </c>
      <c r="BK23">
        <v>0.89999999999999991</v>
      </c>
      <c r="BL23">
        <v>-0.45000000000000018</v>
      </c>
      <c r="BM23">
        <v>-1.6</v>
      </c>
      <c r="BN23">
        <v>0.3</v>
      </c>
      <c r="BO23">
        <v>-9.9999999999999867E-2</v>
      </c>
      <c r="BP23">
        <v>-0.49</v>
      </c>
      <c r="BQ23">
        <v>-4.0000000000000042E-2</v>
      </c>
      <c r="BR23">
        <v>0.2</v>
      </c>
      <c r="BS23">
        <v>0.2</v>
      </c>
      <c r="BT23">
        <v>-0.31000000000000011</v>
      </c>
      <c r="BU23">
        <v>0.58000000000000007</v>
      </c>
      <c r="BV23" s="1">
        <f t="shared" si="0"/>
        <v>-0.36772004676100728</v>
      </c>
    </row>
    <row r="24" spans="1:74" x14ac:dyDescent="0.3">
      <c r="A24">
        <v>6</v>
      </c>
      <c r="B24" t="s">
        <v>138</v>
      </c>
      <c r="C24">
        <v>13</v>
      </c>
      <c r="D24">
        <v>74.25</v>
      </c>
      <c r="E24">
        <v>30.25</v>
      </c>
      <c r="F24">
        <v>2.7970796529032258</v>
      </c>
      <c r="G24">
        <v>1.192420918709677</v>
      </c>
      <c r="H24">
        <v>2.2628547795698921</v>
      </c>
      <c r="I24">
        <v>1.53171086</v>
      </c>
      <c r="J24">
        <v>3.0248743318279572</v>
      </c>
      <c r="K24">
        <v>0.7299143176344085</v>
      </c>
      <c r="L24">
        <v>2.3820603139784939</v>
      </c>
      <c r="M24">
        <v>2.5430571169892469</v>
      </c>
      <c r="N24">
        <v>1.094669666021505</v>
      </c>
      <c r="O24">
        <v>3.3386659034408601</v>
      </c>
      <c r="P24">
        <v>3.7664172518279568</v>
      </c>
      <c r="Q24">
        <v>3.9520794619354822</v>
      </c>
      <c r="R24">
        <v>1.6248860868817201</v>
      </c>
      <c r="S24">
        <v>1.3060354404301071</v>
      </c>
      <c r="T24">
        <v>1.2827631959139789</v>
      </c>
      <c r="U24">
        <v>1.6260131146236561</v>
      </c>
      <c r="V24">
        <v>0.73850530688172056</v>
      </c>
      <c r="W24">
        <v>2.359081089677419</v>
      </c>
      <c r="X24">
        <v>0.86450305311827957</v>
      </c>
      <c r="Y24">
        <v>1.1438195670967739</v>
      </c>
      <c r="Z24">
        <v>1.6151460673118281</v>
      </c>
      <c r="AA24">
        <v>2.3800711479569889</v>
      </c>
      <c r="AB24">
        <v>1.986060720645161</v>
      </c>
      <c r="AC24">
        <v>0.99164384645161296</v>
      </c>
      <c r="AD24">
        <v>0.72943873182795704</v>
      </c>
      <c r="AE24">
        <v>2.585390420860215</v>
      </c>
      <c r="AF24">
        <v>2.1293547984946239</v>
      </c>
      <c r="AG24">
        <v>1.246977180860215</v>
      </c>
      <c r="AH24">
        <v>0.66160651225806455</v>
      </c>
      <c r="AI24">
        <v>0.63024749354838705</v>
      </c>
      <c r="AJ24">
        <v>0.6229259243010753</v>
      </c>
      <c r="AK24">
        <v>1.326613518709677</v>
      </c>
      <c r="AL24">
        <v>1.6271464754838709</v>
      </c>
      <c r="AM24">
        <v>1.5609270838709679</v>
      </c>
      <c r="AN24">
        <v>0.1000000000000001</v>
      </c>
      <c r="AO24">
        <v>0.5</v>
      </c>
      <c r="AP24">
        <v>-9.9999999999997868E-3</v>
      </c>
      <c r="AQ24">
        <v>0</v>
      </c>
      <c r="AR24">
        <v>-0.33000000000000013</v>
      </c>
      <c r="AS24">
        <v>-0.12000000000000011</v>
      </c>
      <c r="AT24">
        <v>-0.14999999999999991</v>
      </c>
      <c r="AU24">
        <v>-0.32000000000000028</v>
      </c>
      <c r="AV24">
        <v>-0.64999999999999947</v>
      </c>
      <c r="AW24">
        <v>2.0000000000000021E-2</v>
      </c>
      <c r="AX24">
        <v>8.9999999999999858E-2</v>
      </c>
      <c r="AY24">
        <v>-0.81</v>
      </c>
      <c r="AZ24">
        <v>-0.25</v>
      </c>
      <c r="BA24">
        <v>-0.10000000000000051</v>
      </c>
      <c r="BB24">
        <v>-9.9999999999999645E-2</v>
      </c>
      <c r="BC24">
        <v>-0.1699999999999999</v>
      </c>
      <c r="BD24">
        <v>0.65000000000000036</v>
      </c>
      <c r="BE24">
        <v>-0.45000000000000018</v>
      </c>
      <c r="BF24">
        <v>0.40000000000000041</v>
      </c>
      <c r="BG24">
        <v>-5.0000000000000711E-2</v>
      </c>
      <c r="BH24">
        <v>4.9999999999999822E-2</v>
      </c>
      <c r="BI24">
        <v>-0.40000000000000041</v>
      </c>
      <c r="BJ24">
        <v>0.39999999999999991</v>
      </c>
      <c r="BK24">
        <v>0.89999999999999991</v>
      </c>
      <c r="BL24">
        <v>-0.45000000000000018</v>
      </c>
      <c r="BM24">
        <v>-1.6</v>
      </c>
      <c r="BN24">
        <v>0.3</v>
      </c>
      <c r="BO24">
        <v>-9.9999999999999867E-2</v>
      </c>
      <c r="BP24">
        <v>-0.49</v>
      </c>
      <c r="BQ24">
        <v>-4.0000000000000042E-2</v>
      </c>
      <c r="BR24">
        <v>0.2</v>
      </c>
      <c r="BS24">
        <v>0.2</v>
      </c>
      <c r="BT24">
        <v>-0.31000000000000011</v>
      </c>
      <c r="BU24">
        <v>0.58000000000000007</v>
      </c>
      <c r="BV24" s="1">
        <f t="shared" si="0"/>
        <v>-0.31893662639696885</v>
      </c>
    </row>
    <row r="25" spans="1:74" x14ac:dyDescent="0.3">
      <c r="A25">
        <v>6</v>
      </c>
      <c r="B25" t="s">
        <v>138</v>
      </c>
      <c r="C25">
        <v>23</v>
      </c>
      <c r="D25">
        <v>74</v>
      </c>
      <c r="E25">
        <v>30.5</v>
      </c>
      <c r="F25">
        <v>3.0033688780645158</v>
      </c>
      <c r="G25">
        <v>1.735784139569893</v>
      </c>
      <c r="H25">
        <v>2.913447312258064</v>
      </c>
      <c r="I25">
        <v>1.8545346223655921</v>
      </c>
      <c r="J25">
        <v>2.1990012664516132</v>
      </c>
      <c r="K25">
        <v>1.4729101090322581</v>
      </c>
      <c r="L25">
        <v>3.6590631578494621</v>
      </c>
      <c r="M25">
        <v>2.6621880870967738</v>
      </c>
      <c r="N25">
        <v>2.2799514234408602</v>
      </c>
      <c r="O25">
        <v>2.1794598270967742</v>
      </c>
      <c r="P25">
        <v>1.2034974139784951</v>
      </c>
      <c r="Q25">
        <v>3.591612620645162</v>
      </c>
      <c r="R25">
        <v>0.74663053634408605</v>
      </c>
      <c r="S25">
        <v>0.82684039655913966</v>
      </c>
      <c r="T25">
        <v>1.1344178784946239</v>
      </c>
      <c r="U25">
        <v>0.98107539720430115</v>
      </c>
      <c r="V25">
        <v>0.60381831419354837</v>
      </c>
      <c r="W25">
        <v>2.3531430658064521</v>
      </c>
      <c r="X25">
        <v>0.19784332559139781</v>
      </c>
      <c r="Y25">
        <v>0.77076822494623654</v>
      </c>
      <c r="Z25">
        <v>1.6010259412903221</v>
      </c>
      <c r="AA25">
        <v>2.3774567365591399</v>
      </c>
      <c r="AB25">
        <v>1.836058023010753</v>
      </c>
      <c r="AC25">
        <v>0.55329959913978488</v>
      </c>
      <c r="AD25">
        <v>0.63326375741935492</v>
      </c>
      <c r="AE25">
        <v>2.6618241516129029</v>
      </c>
      <c r="AF25">
        <v>2.1286880806451611</v>
      </c>
      <c r="AG25">
        <v>1.1869173292473121</v>
      </c>
      <c r="AH25">
        <v>0.34035267913978501</v>
      </c>
      <c r="AI25">
        <v>0.60617958043010745</v>
      </c>
      <c r="AJ25">
        <v>0.52413336344086026</v>
      </c>
      <c r="AK25">
        <v>0.56957758860215058</v>
      </c>
      <c r="AL25">
        <v>0.65002332129032259</v>
      </c>
      <c r="AM25">
        <v>0.97774791655913995</v>
      </c>
      <c r="AN25">
        <v>-0.20000000000000021</v>
      </c>
      <c r="AO25">
        <v>0.12999999999999989</v>
      </c>
      <c r="AP25">
        <v>-1.06</v>
      </c>
      <c r="AQ25">
        <v>-0.62999999999999989</v>
      </c>
      <c r="AR25">
        <v>-0.87000000000000011</v>
      </c>
      <c r="AS25">
        <v>-1.07</v>
      </c>
      <c r="AT25">
        <v>-0.92999999999999994</v>
      </c>
      <c r="AU25">
        <v>-0.88</v>
      </c>
      <c r="AV25">
        <v>-1.48</v>
      </c>
      <c r="AW25">
        <v>-0.84000000000000008</v>
      </c>
      <c r="AX25">
        <v>-0.28000000000000003</v>
      </c>
      <c r="AY25">
        <v>-1.1599999999999999</v>
      </c>
      <c r="AZ25">
        <v>-1.43</v>
      </c>
      <c r="BA25">
        <v>-0.22000000000000061</v>
      </c>
      <c r="BB25">
        <v>-0.33000000000000101</v>
      </c>
      <c r="BC25">
        <v>-0.13999999999999879</v>
      </c>
      <c r="BD25">
        <v>0.63000000000000078</v>
      </c>
      <c r="BE25">
        <v>0.15000000000000041</v>
      </c>
      <c r="BF25">
        <v>0.67999999999999972</v>
      </c>
      <c r="BG25">
        <v>-0.1199999999999992</v>
      </c>
      <c r="BH25">
        <v>-0.19999999999999929</v>
      </c>
      <c r="BI25">
        <v>-0.61999999999999922</v>
      </c>
      <c r="BJ25">
        <v>-0.1699999999999999</v>
      </c>
      <c r="BK25">
        <v>8.9999999999999858E-2</v>
      </c>
      <c r="BL25">
        <v>2.0299999999999989</v>
      </c>
      <c r="BM25">
        <v>-1.07</v>
      </c>
      <c r="BN25">
        <v>-0.12000000000000099</v>
      </c>
      <c r="BO25">
        <v>1.619999999999999</v>
      </c>
      <c r="BP25">
        <v>-2.9999999999999361E-2</v>
      </c>
      <c r="BQ25">
        <v>-0.30000000000000071</v>
      </c>
      <c r="BR25">
        <v>-0.82000000000000028</v>
      </c>
      <c r="BS25">
        <v>0.53000000000000114</v>
      </c>
      <c r="BT25">
        <v>-9.9999999999999645E-2</v>
      </c>
      <c r="BU25">
        <v>-0.80000000000000071</v>
      </c>
      <c r="BV25" s="1">
        <f t="shared" si="0"/>
        <v>-0.48981814839666638</v>
      </c>
    </row>
    <row r="26" spans="1:74" x14ac:dyDescent="0.3">
      <c r="A26">
        <v>6</v>
      </c>
      <c r="B26" t="s">
        <v>138</v>
      </c>
      <c r="C26">
        <v>24</v>
      </c>
      <c r="D26">
        <v>74.25</v>
      </c>
      <c r="E26">
        <v>30.5</v>
      </c>
      <c r="F26">
        <v>2.8571643645161289</v>
      </c>
      <c r="G26">
        <v>1.193060093548387</v>
      </c>
      <c r="H26">
        <v>3.4116983610752678</v>
      </c>
      <c r="I26">
        <v>1.691979335913979</v>
      </c>
      <c r="J26">
        <v>3.106953203010753</v>
      </c>
      <c r="K26">
        <v>0.71718433913978508</v>
      </c>
      <c r="L26">
        <v>2.6200490640860221</v>
      </c>
      <c r="M26">
        <v>2.4970613713978489</v>
      </c>
      <c r="N26">
        <v>1.9359500367741931</v>
      </c>
      <c r="O26">
        <v>3.1184262933333331</v>
      </c>
      <c r="P26">
        <v>3.7714911260215049</v>
      </c>
      <c r="Q26">
        <v>4.3355034567741928</v>
      </c>
      <c r="R26">
        <v>1.672615710752688</v>
      </c>
      <c r="S26">
        <v>1.4508238737634409</v>
      </c>
      <c r="T26">
        <v>1.3070083395698919</v>
      </c>
      <c r="U26">
        <v>1.4621142916129031</v>
      </c>
      <c r="V26">
        <v>0.72992817720430114</v>
      </c>
      <c r="W26">
        <v>2.3781865666666659</v>
      </c>
      <c r="X26">
        <v>0.75828229204301068</v>
      </c>
      <c r="Y26">
        <v>1.632077079784946</v>
      </c>
      <c r="Z26">
        <v>1.605384326451613</v>
      </c>
      <c r="AA26">
        <v>2.3631143791397848</v>
      </c>
      <c r="AB26">
        <v>1.958055644516129</v>
      </c>
      <c r="AC26">
        <v>1.162554817419355</v>
      </c>
      <c r="AD26">
        <v>1.0407085750537639</v>
      </c>
      <c r="AE26">
        <v>2.6386826146236562</v>
      </c>
      <c r="AF26">
        <v>2.129354831827956</v>
      </c>
      <c r="AG26">
        <v>2.2106193109677421</v>
      </c>
      <c r="AH26">
        <v>0.76061304602150548</v>
      </c>
      <c r="AI26">
        <v>0.90774369440860236</v>
      </c>
      <c r="AJ26">
        <v>1.0158441141935479</v>
      </c>
      <c r="AK26">
        <v>1.227670556129032</v>
      </c>
      <c r="AL26">
        <v>1.6227709453763439</v>
      </c>
      <c r="AM26">
        <v>1.703664964946237</v>
      </c>
      <c r="AN26">
        <v>-0.20000000000000021</v>
      </c>
      <c r="AO26">
        <v>0.12999999999999989</v>
      </c>
      <c r="AP26">
        <v>-1.06</v>
      </c>
      <c r="AQ26">
        <v>-0.62999999999999989</v>
      </c>
      <c r="AR26">
        <v>-0.87000000000000011</v>
      </c>
      <c r="AS26">
        <v>-1.07</v>
      </c>
      <c r="AT26">
        <v>-0.92999999999999994</v>
      </c>
      <c r="AU26">
        <v>-0.88</v>
      </c>
      <c r="AV26">
        <v>-1.48</v>
      </c>
      <c r="AW26">
        <v>-0.84000000000000008</v>
      </c>
      <c r="AX26">
        <v>-0.28000000000000003</v>
      </c>
      <c r="AY26">
        <v>-1.1599999999999999</v>
      </c>
      <c r="AZ26">
        <v>-1.43</v>
      </c>
      <c r="BA26">
        <v>-0.22000000000000061</v>
      </c>
      <c r="BB26">
        <v>-0.33000000000000101</v>
      </c>
      <c r="BC26">
        <v>-0.13999999999999879</v>
      </c>
      <c r="BD26">
        <v>0.63000000000000078</v>
      </c>
      <c r="BE26">
        <v>0.15000000000000041</v>
      </c>
      <c r="BF26">
        <v>0.67999999999999972</v>
      </c>
      <c r="BG26">
        <v>-0.1199999999999992</v>
      </c>
      <c r="BH26">
        <v>-0.19999999999999929</v>
      </c>
      <c r="BI26">
        <v>-0.61999999999999922</v>
      </c>
      <c r="BJ26">
        <v>-0.1699999999999999</v>
      </c>
      <c r="BK26">
        <v>8.9999999999999858E-2</v>
      </c>
      <c r="BL26">
        <v>2.0299999999999989</v>
      </c>
      <c r="BM26">
        <v>-1.07</v>
      </c>
      <c r="BN26">
        <v>-0.12000000000000099</v>
      </c>
      <c r="BO26">
        <v>1.619999999999999</v>
      </c>
      <c r="BP26">
        <v>-2.9999999999999361E-2</v>
      </c>
      <c r="BQ26">
        <v>-0.30000000000000071</v>
      </c>
      <c r="BR26">
        <v>-0.82000000000000028</v>
      </c>
      <c r="BS26">
        <v>0.53000000000000114</v>
      </c>
      <c r="BT26">
        <v>-9.9999999999999645E-2</v>
      </c>
      <c r="BU26">
        <v>-0.80000000000000071</v>
      </c>
      <c r="BV26" s="1">
        <f t="shared" si="0"/>
        <v>-0.39366797553533039</v>
      </c>
    </row>
    <row r="27" spans="1:74" x14ac:dyDescent="0.3">
      <c r="A27">
        <v>6</v>
      </c>
      <c r="B27" t="s">
        <v>138</v>
      </c>
      <c r="C27">
        <v>44</v>
      </c>
      <c r="D27">
        <v>74.75</v>
      </c>
      <c r="E27">
        <v>31</v>
      </c>
      <c r="F27">
        <v>2.7458916341935482</v>
      </c>
      <c r="G27">
        <v>1.3801988341935481</v>
      </c>
      <c r="H27">
        <v>3.9401544460215052</v>
      </c>
      <c r="I27">
        <v>0.41226637397849469</v>
      </c>
      <c r="J27">
        <v>2.7854988178494628</v>
      </c>
      <c r="K27">
        <v>0.44034459247311841</v>
      </c>
      <c r="L27">
        <v>1.2816642135483871</v>
      </c>
      <c r="M27">
        <v>1.6373116088172051</v>
      </c>
      <c r="N27">
        <v>1.602861708602151</v>
      </c>
      <c r="O27">
        <v>1.4593308748387099</v>
      </c>
      <c r="P27">
        <v>1.542232441075269</v>
      </c>
      <c r="Q27">
        <v>1.749460813333334</v>
      </c>
      <c r="R27">
        <v>0.87795005698924766</v>
      </c>
      <c r="S27">
        <v>0.3094912313978494</v>
      </c>
      <c r="T27">
        <v>0.38805061225806442</v>
      </c>
      <c r="U27">
        <v>0.80873915483870962</v>
      </c>
      <c r="V27">
        <v>2.4779019045161288</v>
      </c>
      <c r="W27">
        <v>3.6013686137634409</v>
      </c>
      <c r="X27">
        <v>0.1015773692473118</v>
      </c>
      <c r="Y27">
        <v>2.713274435913978</v>
      </c>
      <c r="Z27">
        <v>3.9832233344086019</v>
      </c>
      <c r="AA27">
        <v>3.0472524309677418</v>
      </c>
      <c r="AB27">
        <v>4.6446111045161276</v>
      </c>
      <c r="AC27">
        <v>0.98906555290322584</v>
      </c>
      <c r="AD27">
        <v>1.626171018494623</v>
      </c>
      <c r="AE27">
        <v>2.2473609974193551</v>
      </c>
      <c r="AF27">
        <v>2.1293548709677421</v>
      </c>
      <c r="AG27">
        <v>2.4197773561290319</v>
      </c>
      <c r="AH27">
        <v>0.96237477311827946</v>
      </c>
      <c r="AI27">
        <v>0.91058732537634413</v>
      </c>
      <c r="AJ27">
        <v>1.8751724980645159</v>
      </c>
      <c r="AK27">
        <v>0.60120350451612914</v>
      </c>
      <c r="AL27">
        <v>1.331792048817205</v>
      </c>
      <c r="AM27">
        <v>1.698445037849462</v>
      </c>
      <c r="AN27">
        <v>-0.68</v>
      </c>
      <c r="AO27">
        <v>0.3</v>
      </c>
      <c r="AP27">
        <v>-1.1200000000000001</v>
      </c>
      <c r="AQ27">
        <v>-0.4700000000000002</v>
      </c>
      <c r="AR27">
        <v>-1.28</v>
      </c>
      <c r="AS27">
        <v>0.25</v>
      </c>
      <c r="AT27">
        <v>-1.2</v>
      </c>
      <c r="AU27">
        <v>-0.28999999999999998</v>
      </c>
      <c r="AV27">
        <v>-1.45</v>
      </c>
      <c r="AW27">
        <v>-1.3</v>
      </c>
      <c r="AX27">
        <v>1</v>
      </c>
      <c r="AY27">
        <v>-1.87</v>
      </c>
      <c r="AZ27">
        <v>-0.87000000000000011</v>
      </c>
      <c r="BA27">
        <v>-0.37000000000000011</v>
      </c>
      <c r="BB27">
        <v>0</v>
      </c>
      <c r="BC27">
        <v>-1.389999999999999</v>
      </c>
      <c r="BD27">
        <v>-6.23</v>
      </c>
      <c r="BE27">
        <v>0</v>
      </c>
      <c r="BF27">
        <v>-0.94999999999999929</v>
      </c>
      <c r="BG27">
        <v>-0.75</v>
      </c>
      <c r="BH27">
        <v>-4.9999999999998927E-2</v>
      </c>
      <c r="BI27">
        <v>-0.79000000000000092</v>
      </c>
      <c r="BJ27">
        <v>-0.65000000000000036</v>
      </c>
      <c r="BK27">
        <v>1.0400000000000009</v>
      </c>
      <c r="BL27">
        <v>-0.20000000000000109</v>
      </c>
      <c r="BM27">
        <v>10.85</v>
      </c>
      <c r="BN27">
        <v>-11.45</v>
      </c>
      <c r="BO27">
        <v>0</v>
      </c>
      <c r="BP27">
        <v>0</v>
      </c>
      <c r="BQ27">
        <v>-0.40000000000000041</v>
      </c>
      <c r="BR27">
        <v>0.32000000000000028</v>
      </c>
      <c r="BS27">
        <v>0.59999999999999964</v>
      </c>
      <c r="BT27">
        <v>0.67999999999999972</v>
      </c>
      <c r="BU27">
        <v>2.640000000000001</v>
      </c>
      <c r="BV27" s="1">
        <f t="shared" si="0"/>
        <v>-6.2873203063968361E-2</v>
      </c>
    </row>
    <row r="28" spans="1:74" x14ac:dyDescent="0.3">
      <c r="A28">
        <v>6</v>
      </c>
      <c r="B28" t="s">
        <v>138</v>
      </c>
      <c r="C28">
        <v>45</v>
      </c>
      <c r="D28">
        <v>75</v>
      </c>
      <c r="E28">
        <v>31</v>
      </c>
      <c r="F28">
        <v>2.9672471765591402</v>
      </c>
      <c r="G28">
        <v>1.5668816630107529</v>
      </c>
      <c r="H28">
        <v>4.0548960397849454</v>
      </c>
      <c r="I28">
        <v>0.46235382838709682</v>
      </c>
      <c r="J28">
        <v>2.675198645376343</v>
      </c>
      <c r="K28">
        <v>0.76684627655913962</v>
      </c>
      <c r="L28">
        <v>1.252533517419355</v>
      </c>
      <c r="M28">
        <v>1.617739660215054</v>
      </c>
      <c r="N28">
        <v>2.2997708507526879</v>
      </c>
      <c r="O28">
        <v>2.0273418066666662</v>
      </c>
      <c r="P28">
        <v>2.2045591892473122</v>
      </c>
      <c r="Q28">
        <v>2.0161510920430108</v>
      </c>
      <c r="R28">
        <v>1.011394865376344</v>
      </c>
      <c r="S28">
        <v>0.46390147591397851</v>
      </c>
      <c r="T28">
        <v>0.67624960322580663</v>
      </c>
      <c r="U28">
        <v>1.49511765827957</v>
      </c>
      <c r="V28">
        <v>2.6030544531182791</v>
      </c>
      <c r="W28">
        <v>3.8112314202150541</v>
      </c>
      <c r="X28">
        <v>0.27509830752688169</v>
      </c>
      <c r="Y28">
        <v>2.7955650825806448</v>
      </c>
      <c r="Z28">
        <v>3.7070499883870971</v>
      </c>
      <c r="AA28">
        <v>3.1305736400000002</v>
      </c>
      <c r="AB28">
        <v>4.9156032694623653</v>
      </c>
      <c r="AC28">
        <v>1.1213014761290321</v>
      </c>
      <c r="AD28">
        <v>1.975091811827957</v>
      </c>
      <c r="AE28">
        <v>2.1456007025806452</v>
      </c>
      <c r="AF28">
        <v>3.7609677812903231</v>
      </c>
      <c r="AG28">
        <v>2.7220457866666661</v>
      </c>
      <c r="AH28">
        <v>1.3099916253763439</v>
      </c>
      <c r="AI28">
        <v>0.87590785225806445</v>
      </c>
      <c r="AJ28">
        <v>3.096528141075269</v>
      </c>
      <c r="AK28">
        <v>1.90795612516129</v>
      </c>
      <c r="AL28">
        <v>2.257109546021506</v>
      </c>
      <c r="AM28">
        <v>3.0983671593548392</v>
      </c>
      <c r="AN28">
        <v>-0.68</v>
      </c>
      <c r="AO28">
        <v>0.3</v>
      </c>
      <c r="AP28">
        <v>-1.1200000000000001</v>
      </c>
      <c r="AQ28">
        <v>-0.4700000000000002</v>
      </c>
      <c r="AR28">
        <v>-1.28</v>
      </c>
      <c r="AS28">
        <v>0.25</v>
      </c>
      <c r="AT28">
        <v>-1.2</v>
      </c>
      <c r="AU28">
        <v>-0.28999999999999998</v>
      </c>
      <c r="AV28">
        <v>-1.45</v>
      </c>
      <c r="AW28">
        <v>-1.3</v>
      </c>
      <c r="AX28">
        <v>1</v>
      </c>
      <c r="AY28">
        <v>-1.87</v>
      </c>
      <c r="AZ28">
        <v>-0.87000000000000011</v>
      </c>
      <c r="BA28">
        <v>-0.37000000000000011</v>
      </c>
      <c r="BB28">
        <v>0</v>
      </c>
      <c r="BC28">
        <v>-1.389999999999999</v>
      </c>
      <c r="BD28">
        <v>-6.23</v>
      </c>
      <c r="BE28">
        <v>0</v>
      </c>
      <c r="BF28">
        <v>-0.94999999999999929</v>
      </c>
      <c r="BG28">
        <v>-0.75</v>
      </c>
      <c r="BH28">
        <v>-4.9999999999998927E-2</v>
      </c>
      <c r="BI28">
        <v>-0.79000000000000092</v>
      </c>
      <c r="BJ28">
        <v>-0.65000000000000036</v>
      </c>
      <c r="BK28">
        <v>1.0400000000000009</v>
      </c>
      <c r="BL28">
        <v>-0.20000000000000109</v>
      </c>
      <c r="BM28">
        <v>10.85</v>
      </c>
      <c r="BN28">
        <v>-11.45</v>
      </c>
      <c r="BO28">
        <v>0</v>
      </c>
      <c r="BP28">
        <v>0</v>
      </c>
      <c r="BQ28">
        <v>-0.40000000000000041</v>
      </c>
      <c r="BR28">
        <v>0.32000000000000028</v>
      </c>
      <c r="BS28">
        <v>0.59999999999999964</v>
      </c>
      <c r="BT28">
        <v>0.67999999999999972</v>
      </c>
      <c r="BU28">
        <v>2.640000000000001</v>
      </c>
      <c r="BV28" s="1">
        <f t="shared" si="0"/>
        <v>-0.16858889177415892</v>
      </c>
    </row>
    <row r="29" spans="1:74" x14ac:dyDescent="0.3">
      <c r="A29">
        <v>7</v>
      </c>
      <c r="B29" t="s">
        <v>139</v>
      </c>
      <c r="C29">
        <v>68</v>
      </c>
      <c r="D29">
        <v>75.25</v>
      </c>
      <c r="E29">
        <v>31.75</v>
      </c>
      <c r="F29">
        <v>3.4719999686021499</v>
      </c>
      <c r="G29">
        <v>2.3864225991397849</v>
      </c>
      <c r="H29">
        <v>7.2331659423655923</v>
      </c>
      <c r="I29">
        <v>2.3451571397849462</v>
      </c>
      <c r="J29">
        <v>4.5314986298924733</v>
      </c>
      <c r="K29">
        <v>2.9530859191397849</v>
      </c>
      <c r="L29">
        <v>3.9671482146236561</v>
      </c>
      <c r="M29">
        <v>5.0875276969892491</v>
      </c>
      <c r="N29">
        <v>4.0823029612903223</v>
      </c>
      <c r="O29">
        <v>6.2794914898924716</v>
      </c>
      <c r="P29">
        <v>4.7789772539784936</v>
      </c>
      <c r="Q29">
        <v>4.6741162913978487</v>
      </c>
      <c r="R29">
        <v>4.8052972301075263</v>
      </c>
      <c r="S29">
        <v>3.0116198509677421</v>
      </c>
      <c r="T29">
        <v>3.6126851980645158</v>
      </c>
      <c r="U29">
        <v>5.0047238193548376</v>
      </c>
      <c r="V29">
        <v>2.3943670632258072</v>
      </c>
      <c r="W29">
        <v>4.038524601290324</v>
      </c>
      <c r="X29">
        <v>2.3909331550537631</v>
      </c>
      <c r="Y29">
        <v>3.2291523541935492</v>
      </c>
      <c r="Z29">
        <v>4.8422160563440864</v>
      </c>
      <c r="AA29">
        <v>3.1686688649462371</v>
      </c>
      <c r="AB29">
        <v>5.1864773643010746</v>
      </c>
      <c r="AC29">
        <v>2.404616119139785</v>
      </c>
      <c r="AD29">
        <v>2.692039484731183</v>
      </c>
      <c r="AE29">
        <v>7.7992830883870976</v>
      </c>
      <c r="AF29">
        <v>6.7059568516129033</v>
      </c>
      <c r="AG29">
        <v>4.0438628329032253</v>
      </c>
      <c r="AH29">
        <v>1.9130821544086021</v>
      </c>
      <c r="AI29">
        <v>3.1570409083870969</v>
      </c>
      <c r="AJ29">
        <v>1.1392640311827951</v>
      </c>
      <c r="AK29">
        <v>3.0824654950537629</v>
      </c>
      <c r="AL29">
        <v>3.9368609374193548</v>
      </c>
      <c r="AM29">
        <v>2.3592821851612902</v>
      </c>
      <c r="AN29">
        <v>-0.35999999999999988</v>
      </c>
      <c r="AO29">
        <v>0.76000000000000023</v>
      </c>
      <c r="AP29">
        <v>-2.890000000000001</v>
      </c>
      <c r="AQ29">
        <v>0.32000000000000028</v>
      </c>
      <c r="AR29">
        <v>-1.67</v>
      </c>
      <c r="AS29">
        <v>-1.05</v>
      </c>
      <c r="AT29">
        <v>-0.66000000000000014</v>
      </c>
      <c r="AU29">
        <v>-1.55</v>
      </c>
      <c r="AV29">
        <v>-1</v>
      </c>
      <c r="AW29">
        <v>-1.77</v>
      </c>
      <c r="AX29">
        <v>-1.32</v>
      </c>
      <c r="AY29">
        <v>-0.95000000000000018</v>
      </c>
      <c r="AZ29">
        <v>-1</v>
      </c>
      <c r="BA29">
        <v>-0.4300000000000006</v>
      </c>
      <c r="BB29">
        <v>-0.95000000000000018</v>
      </c>
      <c r="BC29">
        <v>-1.44</v>
      </c>
      <c r="BD29">
        <v>-0.54</v>
      </c>
      <c r="BE29">
        <v>-2.180000000000001</v>
      </c>
      <c r="BF29">
        <v>-0.62000000000000011</v>
      </c>
      <c r="BG29">
        <v>-0.75999999999999979</v>
      </c>
      <c r="BH29">
        <v>-2.4700000000000011</v>
      </c>
      <c r="BI29">
        <v>-1.380000000000001</v>
      </c>
      <c r="BJ29">
        <v>-1.85</v>
      </c>
      <c r="BK29">
        <v>-2.0000000000000458E-2</v>
      </c>
      <c r="BL29">
        <v>-0.5</v>
      </c>
      <c r="BM29">
        <v>-0.87999999999999989</v>
      </c>
      <c r="BN29">
        <v>0.28000000000000019</v>
      </c>
      <c r="BO29">
        <v>-1.9</v>
      </c>
      <c r="BP29">
        <v>-0.45000000000000018</v>
      </c>
      <c r="BQ29">
        <v>-0.92000000000000082</v>
      </c>
      <c r="BR29">
        <v>-4.9999999999999822E-2</v>
      </c>
      <c r="BS29">
        <v>-0.79999999999999982</v>
      </c>
      <c r="BT29">
        <v>0</v>
      </c>
      <c r="BU29">
        <v>-0.5</v>
      </c>
      <c r="BV29" s="1">
        <f t="shared" si="0"/>
        <v>-0.53151269860155903</v>
      </c>
    </row>
    <row r="30" spans="1:74" x14ac:dyDescent="0.3">
      <c r="A30">
        <v>7</v>
      </c>
      <c r="B30" t="s">
        <v>139</v>
      </c>
      <c r="C30">
        <v>69</v>
      </c>
      <c r="D30">
        <v>75.5</v>
      </c>
      <c r="E30">
        <v>31.75</v>
      </c>
      <c r="F30">
        <v>5.1453050636559139</v>
      </c>
      <c r="G30">
        <v>2.0274278288172041</v>
      </c>
      <c r="H30">
        <v>11.670353791397851</v>
      </c>
      <c r="I30">
        <v>4.1248980070967756</v>
      </c>
      <c r="J30">
        <v>3.762121008387096</v>
      </c>
      <c r="K30">
        <v>3.8880502270967741</v>
      </c>
      <c r="L30">
        <v>4.2771235834408614</v>
      </c>
      <c r="M30">
        <v>5.8420942053763456</v>
      </c>
      <c r="N30">
        <v>5.2102090270967754</v>
      </c>
      <c r="O30">
        <v>9.9353211451612893</v>
      </c>
      <c r="P30">
        <v>4.9531650038709696</v>
      </c>
      <c r="Q30">
        <v>6.2061421690322582</v>
      </c>
      <c r="R30">
        <v>7.5840283356989246</v>
      </c>
      <c r="S30">
        <v>4.2273282591397852</v>
      </c>
      <c r="T30">
        <v>4.5405628765591404</v>
      </c>
      <c r="U30">
        <v>4.5463352563440873</v>
      </c>
      <c r="V30">
        <v>2.2899353572043011</v>
      </c>
      <c r="W30">
        <v>3.8849555251612911</v>
      </c>
      <c r="X30">
        <v>2.741483025591398</v>
      </c>
      <c r="Y30">
        <v>3.3269110481720432</v>
      </c>
      <c r="Z30">
        <v>5.1002069352688171</v>
      </c>
      <c r="AA30">
        <v>4.9144466273118272</v>
      </c>
      <c r="AB30">
        <v>5.8506574313978499</v>
      </c>
      <c r="AC30">
        <v>2.8273988516129029</v>
      </c>
      <c r="AD30">
        <v>4.97267804344086</v>
      </c>
      <c r="AE30">
        <v>5.9601561410752684</v>
      </c>
      <c r="AF30">
        <v>5.0252723247311826</v>
      </c>
      <c r="AG30">
        <v>3.1770927492473122</v>
      </c>
      <c r="AH30">
        <v>2.0359743735483868</v>
      </c>
      <c r="AI30">
        <v>4.5229500683870967</v>
      </c>
      <c r="AJ30">
        <v>2.118986640860216</v>
      </c>
      <c r="AK30">
        <v>1.974932894193548</v>
      </c>
      <c r="AL30">
        <v>2.6255168066666661</v>
      </c>
      <c r="AM30">
        <v>2.7088571623655908</v>
      </c>
      <c r="AN30">
        <v>-0.57000000000000028</v>
      </c>
      <c r="AO30">
        <v>-1.999999999999957E-2</v>
      </c>
      <c r="AP30">
        <v>-2.95</v>
      </c>
      <c r="AQ30">
        <v>-1.569999999999999</v>
      </c>
      <c r="AR30">
        <v>-1</v>
      </c>
      <c r="AS30">
        <v>-0.80000000000000071</v>
      </c>
      <c r="AT30">
        <v>-1.350000000000001</v>
      </c>
      <c r="AU30">
        <v>-1.0300000000000009</v>
      </c>
      <c r="AV30">
        <v>-1.6999999999999991</v>
      </c>
      <c r="AW30">
        <v>-3.05</v>
      </c>
      <c r="AX30">
        <v>-2.41</v>
      </c>
      <c r="AY30">
        <v>-1.2</v>
      </c>
      <c r="AZ30">
        <v>-0.96999999999999886</v>
      </c>
      <c r="BA30">
        <v>-0.40000000000000208</v>
      </c>
      <c r="BB30">
        <v>-0.77999999999999758</v>
      </c>
      <c r="BC30">
        <v>-0.5</v>
      </c>
      <c r="BD30">
        <v>-0.12000000000000099</v>
      </c>
      <c r="BE30">
        <v>-0.97999999999999687</v>
      </c>
      <c r="BF30">
        <v>-0.44000000000000128</v>
      </c>
      <c r="BG30">
        <v>-1.100000000000001</v>
      </c>
      <c r="BH30">
        <v>-1.5599999999999989</v>
      </c>
      <c r="BI30">
        <v>-0.5</v>
      </c>
      <c r="BJ30">
        <v>-1.2800000000000009</v>
      </c>
      <c r="BK30">
        <v>-0.28999999999999909</v>
      </c>
      <c r="BL30">
        <v>-1.100000000000001</v>
      </c>
      <c r="BM30">
        <v>-0.39000000000000062</v>
      </c>
      <c r="BN30">
        <v>-0.12999999999999901</v>
      </c>
      <c r="BO30">
        <v>-1.1900000000000011</v>
      </c>
      <c r="BP30">
        <v>-0.19999999999999929</v>
      </c>
      <c r="BQ30">
        <v>0.59999999999999787</v>
      </c>
      <c r="BR30">
        <v>-0.19999999999999929</v>
      </c>
      <c r="BS30">
        <v>-0.70000000000000284</v>
      </c>
      <c r="BT30">
        <v>-0.90000000000000213</v>
      </c>
      <c r="BU30">
        <v>-0.19999999999999929</v>
      </c>
      <c r="BV30" s="1">
        <f t="shared" si="0"/>
        <v>-0.68856983812742423</v>
      </c>
    </row>
    <row r="31" spans="1:74" x14ac:dyDescent="0.3">
      <c r="A31">
        <v>7</v>
      </c>
      <c r="B31" t="s">
        <v>139</v>
      </c>
      <c r="C31">
        <v>71</v>
      </c>
      <c r="D31">
        <v>75</v>
      </c>
      <c r="E31">
        <v>32</v>
      </c>
      <c r="F31">
        <v>2.903569064086021</v>
      </c>
      <c r="G31">
        <v>2.5949675778494621</v>
      </c>
      <c r="H31">
        <v>5.5259752634408601</v>
      </c>
      <c r="I31">
        <v>1.7029265165591401</v>
      </c>
      <c r="J31">
        <v>5.3595566249462374</v>
      </c>
      <c r="K31">
        <v>2.9118203352688168</v>
      </c>
      <c r="L31">
        <v>4.0278730197849466</v>
      </c>
      <c r="M31">
        <v>5.2577803713978506</v>
      </c>
      <c r="N31">
        <v>4.1691104249462372</v>
      </c>
      <c r="O31">
        <v>5.5849798043010761</v>
      </c>
      <c r="P31">
        <v>5.338908208172044</v>
      </c>
      <c r="Q31">
        <v>4.2759779563440858</v>
      </c>
      <c r="R31">
        <v>3.6685910806451609</v>
      </c>
      <c r="S31">
        <v>2.7821432984946242</v>
      </c>
      <c r="T31">
        <v>3.230460550537634</v>
      </c>
      <c r="U31">
        <v>5.2182498720430113</v>
      </c>
      <c r="V31">
        <v>2.6399269393548388</v>
      </c>
      <c r="W31">
        <v>4.3524271660215046</v>
      </c>
      <c r="X31">
        <v>2.3773399290322579</v>
      </c>
      <c r="Y31">
        <v>3.5004372419354839</v>
      </c>
      <c r="Z31">
        <v>5.0706310208602154</v>
      </c>
      <c r="AA31">
        <v>3.2207608311827949</v>
      </c>
      <c r="AB31">
        <v>5.2005220602150537</v>
      </c>
      <c r="AC31">
        <v>2.5126485767741942</v>
      </c>
      <c r="AD31">
        <v>2.1577522961290319</v>
      </c>
      <c r="AE31">
        <v>7.7362951976344076</v>
      </c>
      <c r="AF31">
        <v>6.70931465075269</v>
      </c>
      <c r="AG31">
        <v>4.9118369434408624</v>
      </c>
      <c r="AH31">
        <v>2.7146430894623661</v>
      </c>
      <c r="AI31">
        <v>3.2396174488172038</v>
      </c>
      <c r="AJ31">
        <v>2.9950527610752689</v>
      </c>
      <c r="AK31">
        <v>3.7084819423655921</v>
      </c>
      <c r="AL31">
        <v>4.9642789292473113</v>
      </c>
      <c r="AM31">
        <v>2.3278979948387102</v>
      </c>
      <c r="AN31">
        <v>-0.70000000000000018</v>
      </c>
      <c r="AO31">
        <v>-0.54999999999999982</v>
      </c>
      <c r="AP31">
        <v>-3.4</v>
      </c>
      <c r="AQ31">
        <v>-7.0000000000000284E-2</v>
      </c>
      <c r="AR31">
        <v>-1.82</v>
      </c>
      <c r="AS31">
        <v>-0.69999999999999929</v>
      </c>
      <c r="AT31">
        <v>0.19999999999999971</v>
      </c>
      <c r="AU31">
        <v>-1.73</v>
      </c>
      <c r="AV31">
        <v>-2.1</v>
      </c>
      <c r="AW31">
        <v>-2.21</v>
      </c>
      <c r="AX31">
        <v>-1.63</v>
      </c>
      <c r="AY31">
        <v>-1.92</v>
      </c>
      <c r="AZ31">
        <v>-1</v>
      </c>
      <c r="BA31">
        <v>-0.64999999999999991</v>
      </c>
      <c r="BB31">
        <v>-0.21999999999999981</v>
      </c>
      <c r="BC31">
        <v>-0.54999999999999982</v>
      </c>
      <c r="BD31">
        <v>-0.40000000000000041</v>
      </c>
      <c r="BE31">
        <v>-0.45000000000000018</v>
      </c>
      <c r="BF31">
        <v>-0.10000000000000051</v>
      </c>
      <c r="BG31">
        <v>-0.5</v>
      </c>
      <c r="BH31">
        <v>-0.94999999999999929</v>
      </c>
      <c r="BI31">
        <v>-1.1000000000000001</v>
      </c>
      <c r="BJ31">
        <v>-1.25</v>
      </c>
      <c r="BK31">
        <v>-0.94999999999999929</v>
      </c>
      <c r="BL31">
        <v>-0.85999999999999943</v>
      </c>
      <c r="BM31">
        <v>-0.66000000000000014</v>
      </c>
      <c r="BN31">
        <v>2.100000000000001</v>
      </c>
      <c r="BO31">
        <v>-0.80000000000000071</v>
      </c>
      <c r="BP31">
        <v>0.5</v>
      </c>
      <c r="BQ31">
        <v>-0.60000000000000053</v>
      </c>
      <c r="BR31">
        <v>9.9999999999999645E-2</v>
      </c>
      <c r="BS31">
        <v>9.9999999999999645E-2</v>
      </c>
      <c r="BT31">
        <v>-0.25</v>
      </c>
      <c r="BU31">
        <v>0.19999999999999929</v>
      </c>
      <c r="BV31" s="1">
        <f t="shared" si="0"/>
        <v>-0.23116857971087587</v>
      </c>
    </row>
    <row r="32" spans="1:74" x14ac:dyDescent="0.3">
      <c r="A32">
        <v>7</v>
      </c>
      <c r="B32" t="s">
        <v>139</v>
      </c>
      <c r="C32">
        <v>72</v>
      </c>
      <c r="D32">
        <v>75.25</v>
      </c>
      <c r="E32">
        <v>32</v>
      </c>
      <c r="F32">
        <v>3.6549164946236559</v>
      </c>
      <c r="G32">
        <v>3.2242598901075268</v>
      </c>
      <c r="H32">
        <v>9.1128657352688176</v>
      </c>
      <c r="I32">
        <v>2.6566995116129029</v>
      </c>
      <c r="J32">
        <v>4.2169462206451609</v>
      </c>
      <c r="K32">
        <v>3.7468633081720428</v>
      </c>
      <c r="L32">
        <v>4.6349251126881734</v>
      </c>
      <c r="M32">
        <v>5.8798302741935498</v>
      </c>
      <c r="N32">
        <v>5.5023681660215047</v>
      </c>
      <c r="O32">
        <v>7.1331812408602149</v>
      </c>
      <c r="P32">
        <v>5.4205523711827954</v>
      </c>
      <c r="Q32">
        <v>4.809594980860215</v>
      </c>
      <c r="R32">
        <v>5.020254025591397</v>
      </c>
      <c r="S32">
        <v>3.8119427073118279</v>
      </c>
      <c r="T32">
        <v>3.775006111397849</v>
      </c>
      <c r="U32">
        <v>5.3795245793548387</v>
      </c>
      <c r="V32">
        <v>2.142013904946237</v>
      </c>
      <c r="W32">
        <v>3.5693209475268821</v>
      </c>
      <c r="X32">
        <v>3.0641830524731191</v>
      </c>
      <c r="Y32">
        <v>3.452938238279569</v>
      </c>
      <c r="Z32">
        <v>5.2473676604301058</v>
      </c>
      <c r="AA32">
        <v>3.742863044731183</v>
      </c>
      <c r="AB32">
        <v>5.8548291277419349</v>
      </c>
      <c r="AC32">
        <v>3.604022154838709</v>
      </c>
      <c r="AD32">
        <v>2.0484274019354838</v>
      </c>
      <c r="AE32">
        <v>6.7947193101075269</v>
      </c>
      <c r="AF32">
        <v>5.9032702363440874</v>
      </c>
      <c r="AG32">
        <v>6.6390267156989253</v>
      </c>
      <c r="AH32">
        <v>3.6375759432258059</v>
      </c>
      <c r="AI32">
        <v>4.8741384466666666</v>
      </c>
      <c r="AJ32">
        <v>4.4852182479569898</v>
      </c>
      <c r="AK32">
        <v>4.5811085556989237</v>
      </c>
      <c r="AL32">
        <v>5.899355090752687</v>
      </c>
      <c r="AM32">
        <v>3.0425314064516131</v>
      </c>
      <c r="AN32">
        <v>-0.55000000000000071</v>
      </c>
      <c r="AO32">
        <v>-0.59999999999999964</v>
      </c>
      <c r="AP32">
        <v>-3.600000000000001</v>
      </c>
      <c r="AQ32">
        <v>-1.2999999999999989</v>
      </c>
      <c r="AR32">
        <v>-4.2899999999999991</v>
      </c>
      <c r="AS32">
        <v>-1</v>
      </c>
      <c r="AT32">
        <v>-1.4</v>
      </c>
      <c r="AU32">
        <v>-1.2200000000000011</v>
      </c>
      <c r="AV32">
        <v>-1.7000000000000011</v>
      </c>
      <c r="AW32">
        <v>-1.4499999999999991</v>
      </c>
      <c r="AX32">
        <v>-1.850000000000001</v>
      </c>
      <c r="AY32">
        <v>-1.25</v>
      </c>
      <c r="AZ32">
        <v>-1.5</v>
      </c>
      <c r="BA32">
        <v>0.37000000000000099</v>
      </c>
      <c r="BB32">
        <v>-0.24000000000000021</v>
      </c>
      <c r="BC32">
        <v>-1.3000000000000009</v>
      </c>
      <c r="BD32">
        <v>-0.30000000000000071</v>
      </c>
      <c r="BE32">
        <v>-1.18</v>
      </c>
      <c r="BF32">
        <v>-0.41999999999999987</v>
      </c>
      <c r="BG32">
        <v>-1.17</v>
      </c>
      <c r="BH32">
        <v>-2.4499999999999988</v>
      </c>
      <c r="BI32">
        <v>-1.869999999999999</v>
      </c>
      <c r="BJ32">
        <v>-3.15</v>
      </c>
      <c r="BK32">
        <v>-1.1499999999999999</v>
      </c>
      <c r="BL32">
        <v>-0.22999999999999859</v>
      </c>
      <c r="BM32">
        <v>-1.25</v>
      </c>
      <c r="BN32">
        <v>0.30000000000000071</v>
      </c>
      <c r="BO32">
        <v>-2.8699999999999992</v>
      </c>
      <c r="BP32">
        <v>-0.25</v>
      </c>
      <c r="BQ32">
        <v>-0.20000000000000021</v>
      </c>
      <c r="BR32">
        <v>-0.14999999999999949</v>
      </c>
      <c r="BS32">
        <v>-0.15000000000000041</v>
      </c>
      <c r="BT32">
        <v>-0.30000000000000071</v>
      </c>
      <c r="BU32">
        <v>-0.65000000000000036</v>
      </c>
      <c r="BV32" s="1">
        <f t="shared" si="0"/>
        <v>-0.47141019021068387</v>
      </c>
    </row>
    <row r="33" spans="1:74" x14ac:dyDescent="0.3">
      <c r="A33">
        <v>7</v>
      </c>
      <c r="B33" t="s">
        <v>139</v>
      </c>
      <c r="C33">
        <v>73</v>
      </c>
      <c r="D33">
        <v>75.5</v>
      </c>
      <c r="E33">
        <v>32</v>
      </c>
      <c r="F33">
        <v>4.1547294236559136</v>
      </c>
      <c r="G33">
        <v>3.1273406954838712</v>
      </c>
      <c r="H33">
        <v>10.89830163612903</v>
      </c>
      <c r="I33">
        <v>3.2971168283870962</v>
      </c>
      <c r="J33">
        <v>4.0266883666666669</v>
      </c>
      <c r="K33">
        <v>4.4104270503225802</v>
      </c>
      <c r="L33">
        <v>4.872419217849461</v>
      </c>
      <c r="M33">
        <v>6.455447264731184</v>
      </c>
      <c r="N33">
        <v>6.4201898948387086</v>
      </c>
      <c r="O33">
        <v>8.2100541421505362</v>
      </c>
      <c r="P33">
        <v>5.8083218264516123</v>
      </c>
      <c r="Q33">
        <v>5.4614013438709677</v>
      </c>
      <c r="R33">
        <v>5.8843800819354843</v>
      </c>
      <c r="S33">
        <v>4.3946737316129054</v>
      </c>
      <c r="T33">
        <v>3.838222062580646</v>
      </c>
      <c r="U33">
        <v>5.3226069030107528</v>
      </c>
      <c r="V33">
        <v>2.5184572552688169</v>
      </c>
      <c r="W33">
        <v>3.6975346651612901</v>
      </c>
      <c r="X33">
        <v>3.3257256795698931</v>
      </c>
      <c r="Y33">
        <v>3.6444996750537642</v>
      </c>
      <c r="Z33">
        <v>5.3826998720430108</v>
      </c>
      <c r="AA33">
        <v>6.5965050690322569</v>
      </c>
      <c r="AB33">
        <v>8.4460009554838695</v>
      </c>
      <c r="AC33">
        <v>4.0638969539784942</v>
      </c>
      <c r="AD33">
        <v>4.1359154556989246</v>
      </c>
      <c r="AE33">
        <v>4.3943476387096769</v>
      </c>
      <c r="AF33">
        <v>3.7298728772043011</v>
      </c>
      <c r="AG33">
        <v>6.0430460034408613</v>
      </c>
      <c r="AH33">
        <v>2.6716779851612911</v>
      </c>
      <c r="AI33">
        <v>5.0461796490322568</v>
      </c>
      <c r="AJ33">
        <v>4.0859660898924748</v>
      </c>
      <c r="AK33">
        <v>5.1512920707526888</v>
      </c>
      <c r="AL33">
        <v>5.4685405995698924</v>
      </c>
      <c r="AM33">
        <v>2.6894212408602152</v>
      </c>
      <c r="AN33">
        <v>-0.19999999999999929</v>
      </c>
      <c r="AO33">
        <v>0.25</v>
      </c>
      <c r="AP33">
        <v>-1.2000000000000031</v>
      </c>
      <c r="AQ33">
        <v>-0.34999999999999792</v>
      </c>
      <c r="AR33">
        <v>-0.41999999999999821</v>
      </c>
      <c r="AS33">
        <v>-0.1500000000000021</v>
      </c>
      <c r="AT33">
        <v>-0.30000000000000071</v>
      </c>
      <c r="AU33">
        <v>-0.30000000000000071</v>
      </c>
      <c r="AV33">
        <v>-1.0499999999999969</v>
      </c>
      <c r="AW33">
        <v>-1.4000000000000019</v>
      </c>
      <c r="AX33">
        <v>-0.94000000000000128</v>
      </c>
      <c r="AY33">
        <v>-0.41000000000000009</v>
      </c>
      <c r="AZ33">
        <v>-1.1999999999999991</v>
      </c>
      <c r="BA33">
        <v>-0.42999999999999972</v>
      </c>
      <c r="BB33">
        <v>-0.11000000000000031</v>
      </c>
      <c r="BC33">
        <v>-1.4500000000000011</v>
      </c>
      <c r="BD33">
        <v>-0.79999999999999893</v>
      </c>
      <c r="BE33">
        <v>-2.2400000000000002</v>
      </c>
      <c r="BF33">
        <v>-0.88000000000000078</v>
      </c>
      <c r="BG33">
        <v>-0.65000000000000036</v>
      </c>
      <c r="BH33">
        <v>-1.600000000000001</v>
      </c>
      <c r="BI33">
        <v>-0.95000000000000107</v>
      </c>
      <c r="BJ33">
        <v>-1.899999999999999</v>
      </c>
      <c r="BK33">
        <v>-0.20000000000000109</v>
      </c>
      <c r="BL33">
        <v>-0.2300000000000004</v>
      </c>
      <c r="BM33">
        <v>-1.0299999999999989</v>
      </c>
      <c r="BN33">
        <v>-0.73000000000000043</v>
      </c>
      <c r="BO33">
        <v>-2.3000000000000012</v>
      </c>
      <c r="BP33">
        <v>0.6899999999999995</v>
      </c>
      <c r="BQ33">
        <v>-0.25</v>
      </c>
      <c r="BR33">
        <v>2.9999999999999361E-2</v>
      </c>
      <c r="BS33">
        <v>-0.60000000000000009</v>
      </c>
      <c r="BT33">
        <v>-0.83000000000000007</v>
      </c>
      <c r="BU33">
        <v>1.999999999999957E-2</v>
      </c>
      <c r="BV33" s="1">
        <f t="shared" si="0"/>
        <v>-0.51161909524346028</v>
      </c>
    </row>
    <row r="34" spans="1:74" x14ac:dyDescent="0.3">
      <c r="A34">
        <v>7</v>
      </c>
      <c r="B34" t="s">
        <v>139</v>
      </c>
      <c r="C34">
        <v>75</v>
      </c>
      <c r="D34">
        <v>75.5</v>
      </c>
      <c r="E34">
        <v>32.25</v>
      </c>
      <c r="F34">
        <v>4.0083199258064512</v>
      </c>
      <c r="G34">
        <v>2.2110721032258072</v>
      </c>
      <c r="H34">
        <v>9.9146939793548388</v>
      </c>
      <c r="I34">
        <v>3.4699718027956989</v>
      </c>
      <c r="J34">
        <v>4.2770876509677418</v>
      </c>
      <c r="K34">
        <v>4.1875703737634407</v>
      </c>
      <c r="L34">
        <v>4.6260351838709672</v>
      </c>
      <c r="M34">
        <v>5.123955706666667</v>
      </c>
      <c r="N34">
        <v>6.9489050978494644</v>
      </c>
      <c r="O34">
        <v>9.5868055202150533</v>
      </c>
      <c r="P34">
        <v>5.3253145202150529</v>
      </c>
      <c r="Q34">
        <v>4.9398342800000004</v>
      </c>
      <c r="R34">
        <v>4.7781238109677426</v>
      </c>
      <c r="S34">
        <v>3.7013631572043009</v>
      </c>
      <c r="T34">
        <v>4.735627728817204</v>
      </c>
      <c r="U34">
        <v>4.8509034462365603</v>
      </c>
      <c r="V34">
        <v>2.554529891612904</v>
      </c>
      <c r="W34">
        <v>3.0018055881720431</v>
      </c>
      <c r="X34">
        <v>3.7662721417204299</v>
      </c>
      <c r="Y34">
        <v>3.762363137634408</v>
      </c>
      <c r="Z34">
        <v>5.9596777634408609</v>
      </c>
      <c r="AA34">
        <v>7.8464627144086023</v>
      </c>
      <c r="AB34">
        <v>9.6829933311827947</v>
      </c>
      <c r="AC34">
        <v>6.9906733855913981</v>
      </c>
      <c r="AD34">
        <v>5.6044350307526898</v>
      </c>
      <c r="AE34">
        <v>3.7435252509677408</v>
      </c>
      <c r="AF34">
        <v>3.2456684249462362</v>
      </c>
      <c r="AG34">
        <v>8.7712537481720467</v>
      </c>
      <c r="AH34">
        <v>4.7994367565591398</v>
      </c>
      <c r="AI34">
        <v>6.9640837279569894</v>
      </c>
      <c r="AJ34">
        <v>6.0726196933333334</v>
      </c>
      <c r="AK34">
        <v>5.3616308111827973</v>
      </c>
      <c r="AL34">
        <v>8.6845875681720432</v>
      </c>
      <c r="AM34">
        <v>7.0036403109677421</v>
      </c>
      <c r="AN34">
        <v>-0.42999999999999972</v>
      </c>
      <c r="AO34">
        <v>-7.0000000000000284E-2</v>
      </c>
      <c r="AP34">
        <v>-1.25</v>
      </c>
      <c r="AQ34">
        <v>-0.25999999999999979</v>
      </c>
      <c r="AR34">
        <v>-0.79999999999999982</v>
      </c>
      <c r="AS34">
        <v>-1.1499999999999999</v>
      </c>
      <c r="AT34">
        <v>-1.25</v>
      </c>
      <c r="AU34">
        <v>-0.70000000000000018</v>
      </c>
      <c r="AV34">
        <v>-0.89000000000000012</v>
      </c>
      <c r="AW34">
        <v>-0.62999999999999989</v>
      </c>
      <c r="AX34">
        <v>-0.83999999999999986</v>
      </c>
      <c r="AY34">
        <v>-0.78</v>
      </c>
      <c r="AZ34">
        <v>-1.19</v>
      </c>
      <c r="BA34">
        <v>-1.1499999999999999</v>
      </c>
      <c r="BB34">
        <v>-0.94</v>
      </c>
      <c r="BC34">
        <v>-0.75</v>
      </c>
      <c r="BD34">
        <v>-1.3</v>
      </c>
      <c r="BE34">
        <v>-0.89000000000000012</v>
      </c>
      <c r="BF34">
        <v>-0.80000000000000027</v>
      </c>
      <c r="BG34">
        <v>-1.600000000000001</v>
      </c>
      <c r="BH34">
        <v>-1.8</v>
      </c>
      <c r="BI34">
        <v>-1.75</v>
      </c>
      <c r="BJ34">
        <v>-1.85</v>
      </c>
      <c r="BK34">
        <v>-1.45</v>
      </c>
      <c r="BL34">
        <v>-2.79</v>
      </c>
      <c r="BM34">
        <v>-0.90000000000000036</v>
      </c>
      <c r="BN34">
        <v>0.60000000000000009</v>
      </c>
      <c r="BO34">
        <v>-0.25</v>
      </c>
      <c r="BP34">
        <v>0.45000000000000018</v>
      </c>
      <c r="BQ34">
        <v>-0.36999999999999972</v>
      </c>
      <c r="BR34">
        <v>-0.45000000000000018</v>
      </c>
      <c r="BS34">
        <v>-0.75</v>
      </c>
      <c r="BT34">
        <v>-1.35</v>
      </c>
      <c r="BU34">
        <v>-1.100000000000001</v>
      </c>
      <c r="BV34" s="1">
        <f t="shared" si="0"/>
        <v>-0.27238592760415348</v>
      </c>
    </row>
    <row r="35" spans="1:74" x14ac:dyDescent="0.3">
      <c r="A35">
        <v>8</v>
      </c>
      <c r="B35" t="s">
        <v>140</v>
      </c>
      <c r="C35">
        <v>58</v>
      </c>
      <c r="D35">
        <v>76.25</v>
      </c>
      <c r="E35">
        <v>31.25</v>
      </c>
      <c r="F35">
        <v>4.6132885255913978</v>
      </c>
      <c r="G35">
        <v>3.2168189974193551</v>
      </c>
      <c r="H35">
        <v>10.88529473677419</v>
      </c>
      <c r="I35">
        <v>4.1829523058064524</v>
      </c>
      <c r="J35">
        <v>6.069419713118279</v>
      </c>
      <c r="K35">
        <v>6.022998259784945</v>
      </c>
      <c r="L35">
        <v>5.2961366679569881</v>
      </c>
      <c r="M35">
        <v>5.5348409141935484</v>
      </c>
      <c r="N35">
        <v>7.0604356849462366</v>
      </c>
      <c r="O35">
        <v>6.3636587959139792</v>
      </c>
      <c r="P35">
        <v>6.6987418804301084</v>
      </c>
      <c r="Q35">
        <v>5.2706617161290312</v>
      </c>
      <c r="R35">
        <v>6.6139755356989243</v>
      </c>
      <c r="S35">
        <v>4.8566326066666674</v>
      </c>
      <c r="T35">
        <v>4.4117281918279572</v>
      </c>
      <c r="U35">
        <v>4.3929738643010756</v>
      </c>
      <c r="V35">
        <v>4.7395724058064506</v>
      </c>
      <c r="W35">
        <v>5.0285724012903223</v>
      </c>
      <c r="X35">
        <v>3.7237428266666659</v>
      </c>
      <c r="Y35">
        <v>3.160360843655913</v>
      </c>
      <c r="Z35">
        <v>4.9032776660215056</v>
      </c>
      <c r="AA35">
        <v>4.5396228795698921</v>
      </c>
      <c r="AB35">
        <v>6.5611587408602148</v>
      </c>
      <c r="AC35">
        <v>4.1110664182795693</v>
      </c>
      <c r="AD35">
        <v>5.4937090451612907</v>
      </c>
      <c r="AE35">
        <v>8.8540727354838697</v>
      </c>
      <c r="AF35">
        <v>5.2991313195698924</v>
      </c>
      <c r="AG35">
        <v>6.20863224172043</v>
      </c>
      <c r="AH35">
        <v>5.2859427838709676</v>
      </c>
      <c r="AI35">
        <v>5.5112409849462347</v>
      </c>
      <c r="AJ35">
        <v>6.6373457376344094</v>
      </c>
      <c r="AK35">
        <v>6.733849012258065</v>
      </c>
      <c r="AL35">
        <v>10.977299501505369</v>
      </c>
      <c r="AM35">
        <v>6.9936663991397836</v>
      </c>
      <c r="AN35">
        <v>-0.53999999999999915</v>
      </c>
      <c r="AO35">
        <v>0.62999999999999901</v>
      </c>
      <c r="AP35">
        <v>-3.09</v>
      </c>
      <c r="AQ35">
        <v>-0.46999999999999892</v>
      </c>
      <c r="AR35">
        <v>-0.75</v>
      </c>
      <c r="AS35">
        <v>-0.69999999999999929</v>
      </c>
      <c r="AT35">
        <v>0.69999999999999929</v>
      </c>
      <c r="AU35">
        <v>-9.9999999999997868E-2</v>
      </c>
      <c r="AV35">
        <v>-0.60999999999999943</v>
      </c>
      <c r="AW35">
        <v>-0.65000000000000213</v>
      </c>
      <c r="AX35">
        <v>-2.100000000000001</v>
      </c>
      <c r="AY35">
        <v>0.14999999999999861</v>
      </c>
      <c r="AZ35">
        <v>-1.41</v>
      </c>
      <c r="BA35">
        <v>-0.16000000000000009</v>
      </c>
      <c r="BB35">
        <v>-0.66000000000000014</v>
      </c>
      <c r="BC35">
        <v>-1.369999999999997</v>
      </c>
      <c r="BD35">
        <v>-1.9400000000000011</v>
      </c>
      <c r="BE35">
        <v>0.62000000000000099</v>
      </c>
      <c r="BF35">
        <v>1.5800000000000021</v>
      </c>
      <c r="BG35">
        <v>0.55000000000000071</v>
      </c>
      <c r="BH35">
        <v>0.1500000000000021</v>
      </c>
      <c r="BI35">
        <v>-0.5</v>
      </c>
      <c r="BJ35">
        <v>0.10000000000000139</v>
      </c>
      <c r="BK35">
        <v>-0.35000000000000142</v>
      </c>
      <c r="BL35">
        <v>-2.5</v>
      </c>
      <c r="BM35">
        <v>-1.82</v>
      </c>
      <c r="BN35">
        <v>0</v>
      </c>
      <c r="BO35">
        <v>0</v>
      </c>
      <c r="BP35">
        <v>0</v>
      </c>
      <c r="BQ35">
        <v>1.7000000000000031</v>
      </c>
      <c r="BR35">
        <v>1.399999999999999</v>
      </c>
      <c r="BS35">
        <v>2.2999999999999972</v>
      </c>
      <c r="BT35">
        <v>1.7999999999999969</v>
      </c>
      <c r="BU35">
        <v>1.399999999999999</v>
      </c>
      <c r="BV35" s="1">
        <f t="shared" si="0"/>
        <v>-0.14904136319418981</v>
      </c>
    </row>
    <row r="36" spans="1:74" x14ac:dyDescent="0.3">
      <c r="A36">
        <v>8</v>
      </c>
      <c r="B36" t="s">
        <v>140</v>
      </c>
      <c r="C36">
        <v>64</v>
      </c>
      <c r="D36">
        <v>75.75</v>
      </c>
      <c r="E36">
        <v>31.5</v>
      </c>
      <c r="F36">
        <v>5.9148072733333326</v>
      </c>
      <c r="G36">
        <v>2.5854260524731179</v>
      </c>
      <c r="H36">
        <v>11.27569787978495</v>
      </c>
      <c r="I36">
        <v>5.248051001935484</v>
      </c>
      <c r="J36">
        <v>6.6407042270967747</v>
      </c>
      <c r="K36">
        <v>5.2019442815053774</v>
      </c>
      <c r="L36">
        <v>3.992533956989246</v>
      </c>
      <c r="M36">
        <v>6.9716376060215053</v>
      </c>
      <c r="N36">
        <v>8.6899332492473107</v>
      </c>
      <c r="O36">
        <v>8.8036033559139781</v>
      </c>
      <c r="P36">
        <v>6.4183778193548404</v>
      </c>
      <c r="Q36">
        <v>4.4231399305376353</v>
      </c>
      <c r="R36">
        <v>6.2860228367741922</v>
      </c>
      <c r="S36">
        <v>4.1935411918279568</v>
      </c>
      <c r="T36">
        <v>3.720853451612903</v>
      </c>
      <c r="U36">
        <v>5.631761952688171</v>
      </c>
      <c r="V36">
        <v>4.2043621858064508</v>
      </c>
      <c r="W36">
        <v>4.9528780984946232</v>
      </c>
      <c r="X36">
        <v>4.1352900081720438</v>
      </c>
      <c r="Y36">
        <v>5.5234076230107529</v>
      </c>
      <c r="Z36">
        <v>4.6791562318279576</v>
      </c>
      <c r="AA36">
        <v>4.5597321621505369</v>
      </c>
      <c r="AB36">
        <v>6.6448513027957006</v>
      </c>
      <c r="AC36">
        <v>4.6075107610752699</v>
      </c>
      <c r="AD36">
        <v>4.3340859290322582</v>
      </c>
      <c r="AE36">
        <v>2.5584085240860222</v>
      </c>
      <c r="AF36">
        <v>1.904257978279569</v>
      </c>
      <c r="AG36">
        <v>4.3014216470967757</v>
      </c>
      <c r="AH36">
        <v>3.2291716453763448</v>
      </c>
      <c r="AI36">
        <v>3.9793973479569891</v>
      </c>
      <c r="AJ36">
        <v>2.9771204062365588</v>
      </c>
      <c r="AK36">
        <v>2.949182038924731</v>
      </c>
      <c r="AL36">
        <v>8.471210634623656</v>
      </c>
      <c r="AM36">
        <v>4.2233745113978491</v>
      </c>
      <c r="AN36">
        <v>0.25</v>
      </c>
      <c r="AO36">
        <v>0.26999999999999957</v>
      </c>
      <c r="AP36">
        <v>-7</v>
      </c>
      <c r="AQ36">
        <v>-0.15000000000000041</v>
      </c>
      <c r="AR36">
        <v>-2.149999999999999</v>
      </c>
      <c r="AS36">
        <v>-0.79999999999999982</v>
      </c>
      <c r="AT36">
        <v>0.47000000000000058</v>
      </c>
      <c r="AU36">
        <v>-1.05</v>
      </c>
      <c r="AV36">
        <v>-1.83</v>
      </c>
      <c r="AW36">
        <v>-4.1900000000000004</v>
      </c>
      <c r="AX36">
        <v>-2.2999999999999998</v>
      </c>
      <c r="AY36">
        <v>-3.43</v>
      </c>
      <c r="AZ36">
        <v>0</v>
      </c>
      <c r="BA36">
        <v>-0.25</v>
      </c>
      <c r="BB36">
        <v>-0.70000000000000018</v>
      </c>
      <c r="BC36">
        <v>-0.79999999999999982</v>
      </c>
      <c r="BD36">
        <v>1</v>
      </c>
      <c r="BE36">
        <v>-0.39999999999999952</v>
      </c>
      <c r="BF36">
        <v>-9.9999999999999645E-2</v>
      </c>
      <c r="BG36">
        <v>-0.65000000000000036</v>
      </c>
      <c r="BH36">
        <v>-1.05</v>
      </c>
      <c r="BI36">
        <v>-0.29999999999999982</v>
      </c>
      <c r="BJ36">
        <v>-2.4500000000000002</v>
      </c>
      <c r="BK36">
        <v>0.10000000000000051</v>
      </c>
      <c r="BL36">
        <v>-0.40000000000000041</v>
      </c>
      <c r="BM36">
        <v>-0.80000000000000071</v>
      </c>
      <c r="BN36">
        <v>4.9999999999999822E-2</v>
      </c>
      <c r="BO36">
        <v>-8.1999999999999993</v>
      </c>
      <c r="BP36">
        <v>0.40000000000000041</v>
      </c>
      <c r="BQ36">
        <v>2.5</v>
      </c>
      <c r="BR36">
        <v>3.5</v>
      </c>
      <c r="BS36">
        <v>6.9000000000000021</v>
      </c>
      <c r="BT36">
        <v>2.5</v>
      </c>
      <c r="BU36">
        <v>-7.2999999999999972</v>
      </c>
      <c r="BV36" s="1">
        <f t="shared" si="0"/>
        <v>-0.40369274553259871</v>
      </c>
    </row>
    <row r="37" spans="1:74" x14ac:dyDescent="0.3">
      <c r="A37">
        <v>8</v>
      </c>
      <c r="B37" t="s">
        <v>140</v>
      </c>
      <c r="C37">
        <v>65</v>
      </c>
      <c r="D37">
        <v>76</v>
      </c>
      <c r="E37">
        <v>31.5</v>
      </c>
      <c r="F37">
        <v>5.0240024802150529</v>
      </c>
      <c r="G37">
        <v>3.0529362632258059</v>
      </c>
      <c r="H37">
        <v>12.60737455075269</v>
      </c>
      <c r="I37">
        <v>4.5275803556989249</v>
      </c>
      <c r="J37">
        <v>7.0267177591397854</v>
      </c>
      <c r="K37">
        <v>6.7592358800000003</v>
      </c>
      <c r="L37">
        <v>4.7618883468817206</v>
      </c>
      <c r="M37">
        <v>6.2167785516129026</v>
      </c>
      <c r="N37">
        <v>8.4105869335483874</v>
      </c>
      <c r="O37">
        <v>7.8394708468817189</v>
      </c>
      <c r="P37">
        <v>7.8585145453763454</v>
      </c>
      <c r="Q37">
        <v>5.6131844359139791</v>
      </c>
      <c r="R37">
        <v>7.6025918752688186</v>
      </c>
      <c r="S37">
        <v>5.7471761539784936</v>
      </c>
      <c r="T37">
        <v>4.9673988458064517</v>
      </c>
      <c r="U37">
        <v>5.3561195756989246</v>
      </c>
      <c r="V37">
        <v>4.739247368817205</v>
      </c>
      <c r="W37">
        <v>4.6427267554838707</v>
      </c>
      <c r="X37">
        <v>4.6892145258064506</v>
      </c>
      <c r="Y37">
        <v>3.9135715187096771</v>
      </c>
      <c r="Z37">
        <v>4.9693662804301066</v>
      </c>
      <c r="AA37">
        <v>4.5680287896774203</v>
      </c>
      <c r="AB37">
        <v>6.9522939806451607</v>
      </c>
      <c r="AC37">
        <v>4.6727918107526873</v>
      </c>
      <c r="AD37">
        <v>6.1689943556989233</v>
      </c>
      <c r="AE37">
        <v>8.7169890963440881</v>
      </c>
      <c r="AF37">
        <v>5.2873116855914004</v>
      </c>
      <c r="AG37">
        <v>6.85580905763441</v>
      </c>
      <c r="AH37">
        <v>4.2349898894623657</v>
      </c>
      <c r="AI37">
        <v>5.3564585238709679</v>
      </c>
      <c r="AJ37">
        <v>4.4540995079569887</v>
      </c>
      <c r="AK37">
        <v>5.2721740180645176</v>
      </c>
      <c r="AL37">
        <v>9.0282542548387088</v>
      </c>
      <c r="AM37">
        <v>6.5443706909677433</v>
      </c>
      <c r="AN37">
        <v>-1.35</v>
      </c>
      <c r="AO37">
        <v>0.25999999999999979</v>
      </c>
      <c r="AP37">
        <v>-3.3</v>
      </c>
      <c r="AQ37">
        <v>-0.69999999999999973</v>
      </c>
      <c r="AR37">
        <v>-1.59</v>
      </c>
      <c r="AS37">
        <v>-0.48999999999999982</v>
      </c>
      <c r="AT37">
        <v>-1.22</v>
      </c>
      <c r="AU37">
        <v>-1.49</v>
      </c>
      <c r="AV37">
        <v>-2.2000000000000002</v>
      </c>
      <c r="AW37">
        <v>-1.18</v>
      </c>
      <c r="AX37">
        <v>-1.28</v>
      </c>
      <c r="AY37">
        <v>0.39999999999999991</v>
      </c>
      <c r="AZ37">
        <v>-0.82000000000000028</v>
      </c>
      <c r="BA37">
        <v>6.9999999999999396E-2</v>
      </c>
      <c r="BB37">
        <v>-0.39999999999999952</v>
      </c>
      <c r="BC37">
        <v>-0.15000000000000041</v>
      </c>
      <c r="BD37">
        <v>0.34999999999999959</v>
      </c>
      <c r="BE37">
        <v>-0.5</v>
      </c>
      <c r="BF37">
        <v>0.30000000000000071</v>
      </c>
      <c r="BG37">
        <v>-0.15000000000000041</v>
      </c>
      <c r="BH37">
        <v>0.30000000000000071</v>
      </c>
      <c r="BI37">
        <v>-3.000000000000114E-2</v>
      </c>
      <c r="BJ37">
        <v>-0.80000000000000071</v>
      </c>
      <c r="BK37">
        <v>0.29999999999999888</v>
      </c>
      <c r="BL37">
        <v>-4.9999999999998927E-2</v>
      </c>
      <c r="BM37">
        <v>-0.84999999999999964</v>
      </c>
      <c r="BN37">
        <v>0</v>
      </c>
      <c r="BO37">
        <v>-0.5</v>
      </c>
      <c r="BP37">
        <v>0</v>
      </c>
      <c r="BQ37">
        <v>-0.98000000000000043</v>
      </c>
      <c r="BR37">
        <v>-5.0000000000000711E-2</v>
      </c>
      <c r="BS37">
        <v>-0.90000000000000213</v>
      </c>
      <c r="BT37">
        <v>7.2800000000000011</v>
      </c>
      <c r="BU37">
        <v>-0.39999999999999858</v>
      </c>
      <c r="BV37" s="1">
        <f t="shared" si="0"/>
        <v>-0.12923150480272805</v>
      </c>
    </row>
    <row r="38" spans="1:74" x14ac:dyDescent="0.3">
      <c r="A38">
        <v>8</v>
      </c>
      <c r="B38" t="s">
        <v>140</v>
      </c>
      <c r="C38">
        <v>70</v>
      </c>
      <c r="D38">
        <v>75.75</v>
      </c>
      <c r="E38">
        <v>31.75</v>
      </c>
      <c r="F38">
        <v>4.7772360733333343</v>
      </c>
      <c r="G38">
        <v>2.8264826913978491</v>
      </c>
      <c r="H38">
        <v>10.21142701311828</v>
      </c>
      <c r="I38">
        <v>6.6619414395698922</v>
      </c>
      <c r="J38">
        <v>9.304640321290325</v>
      </c>
      <c r="K38">
        <v>8.5067997404301057</v>
      </c>
      <c r="L38">
        <v>6.7461548335483883</v>
      </c>
      <c r="M38">
        <v>7.4593550886021518</v>
      </c>
      <c r="N38">
        <v>9.358424454623659</v>
      </c>
      <c r="O38">
        <v>9.8204811610752678</v>
      </c>
      <c r="P38">
        <v>5.9581553705376349</v>
      </c>
      <c r="Q38">
        <v>6.0200626473118284</v>
      </c>
      <c r="R38">
        <v>9.8093133894623641</v>
      </c>
      <c r="S38">
        <v>5.8219561227956991</v>
      </c>
      <c r="T38">
        <v>4.0216112012903231</v>
      </c>
      <c r="U38">
        <v>5.9999385569892461</v>
      </c>
      <c r="V38">
        <v>4.802747650322579</v>
      </c>
      <c r="W38">
        <v>5.571401668817205</v>
      </c>
      <c r="X38">
        <v>3.6899517066666658</v>
      </c>
      <c r="Y38">
        <v>4.5409246264516128</v>
      </c>
      <c r="Z38">
        <v>5.3243277146236556</v>
      </c>
      <c r="AA38">
        <v>6.0655809120430098</v>
      </c>
      <c r="AB38">
        <v>9.9995198232258069</v>
      </c>
      <c r="AC38">
        <v>4.1538358658064514</v>
      </c>
      <c r="AD38">
        <v>5.5678789012903236</v>
      </c>
      <c r="AE38">
        <v>2.6897189987096781</v>
      </c>
      <c r="AF38">
        <v>2.025276385376344</v>
      </c>
      <c r="AG38">
        <v>6.0728599645161268</v>
      </c>
      <c r="AH38">
        <v>3.549142472258064</v>
      </c>
      <c r="AI38">
        <v>5.0535359623655918</v>
      </c>
      <c r="AJ38">
        <v>4.3360419782795701</v>
      </c>
      <c r="AK38">
        <v>4.4121239879569876</v>
      </c>
      <c r="AL38">
        <v>8.2469979823655901</v>
      </c>
      <c r="AM38">
        <v>5.5530658750537629</v>
      </c>
      <c r="AN38">
        <v>-1.32</v>
      </c>
      <c r="AO38">
        <v>0.46</v>
      </c>
      <c r="AP38">
        <v>-5.6199999999999992</v>
      </c>
      <c r="AQ38">
        <v>-1.47</v>
      </c>
      <c r="AR38">
        <v>-1.43</v>
      </c>
      <c r="AS38">
        <v>-1.87</v>
      </c>
      <c r="AT38">
        <v>-0.72000000000000064</v>
      </c>
      <c r="AU38">
        <v>-2.46</v>
      </c>
      <c r="AV38">
        <v>-3.07</v>
      </c>
      <c r="AW38">
        <v>-4.1399999999999997</v>
      </c>
      <c r="AX38">
        <v>-2.0699999999999998</v>
      </c>
      <c r="AY38">
        <v>-0.23</v>
      </c>
      <c r="AZ38">
        <v>-0.5</v>
      </c>
      <c r="BA38">
        <v>-1.5</v>
      </c>
      <c r="BB38">
        <v>-0.65000000000000013</v>
      </c>
      <c r="BC38">
        <v>-0.23</v>
      </c>
      <c r="BD38">
        <v>0.80000000000000027</v>
      </c>
      <c r="BE38">
        <v>-1.2</v>
      </c>
      <c r="BF38">
        <v>0</v>
      </c>
      <c r="BG38">
        <v>-0.78999999999999981</v>
      </c>
      <c r="BH38">
        <v>-1</v>
      </c>
      <c r="BI38">
        <v>-0.64999999999999991</v>
      </c>
      <c r="BJ38">
        <v>-1.3</v>
      </c>
      <c r="BK38">
        <v>-1.1499999999999999</v>
      </c>
      <c r="BL38">
        <v>-1</v>
      </c>
      <c r="BM38">
        <v>-2</v>
      </c>
      <c r="BN38">
        <v>0</v>
      </c>
      <c r="BO38">
        <v>-2</v>
      </c>
      <c r="BP38">
        <v>0.69999999999999973</v>
      </c>
      <c r="BQ38">
        <v>1.3000000000000009</v>
      </c>
      <c r="BR38">
        <v>-0.10000000000000139</v>
      </c>
      <c r="BS38">
        <v>-1.68</v>
      </c>
      <c r="BT38">
        <v>-2.600000000000001</v>
      </c>
      <c r="BU38">
        <v>-0.80000000000000071</v>
      </c>
      <c r="BV38" s="1">
        <f t="shared" si="0"/>
        <v>-0.62312445661283145</v>
      </c>
    </row>
    <row r="39" spans="1:74" x14ac:dyDescent="0.3">
      <c r="A39">
        <v>8</v>
      </c>
      <c r="B39" t="s">
        <v>140</v>
      </c>
      <c r="C39">
        <v>74</v>
      </c>
      <c r="D39">
        <v>75.75</v>
      </c>
      <c r="E39">
        <v>32</v>
      </c>
      <c r="F39">
        <v>4.5254757234408602</v>
      </c>
      <c r="G39">
        <v>3.8231875221505378</v>
      </c>
      <c r="H39">
        <v>12.89951292602151</v>
      </c>
      <c r="I39">
        <v>7.5649950937634376</v>
      </c>
      <c r="J39">
        <v>11.98645973247312</v>
      </c>
      <c r="K39">
        <v>9.9436613612903209</v>
      </c>
      <c r="L39">
        <v>7.9770342533333336</v>
      </c>
      <c r="M39">
        <v>8.1954601458064502</v>
      </c>
      <c r="N39">
        <v>12.15521868666667</v>
      </c>
      <c r="O39">
        <v>12.975267146021499</v>
      </c>
      <c r="P39">
        <v>7.1828921449462353</v>
      </c>
      <c r="Q39">
        <v>7.1452013081720427</v>
      </c>
      <c r="R39">
        <v>9.6720494176344065</v>
      </c>
      <c r="S39">
        <v>6.8225461933333351</v>
      </c>
      <c r="T39">
        <v>3.4583803354838709</v>
      </c>
      <c r="U39">
        <v>4.172071079354839</v>
      </c>
      <c r="V39">
        <v>3.358961977634408</v>
      </c>
      <c r="W39">
        <v>4.0044210744086017</v>
      </c>
      <c r="X39">
        <v>3.0535948294623658</v>
      </c>
      <c r="Y39">
        <v>3.675707650107527</v>
      </c>
      <c r="Z39">
        <v>5.5320945627956988</v>
      </c>
      <c r="AA39">
        <v>8.2984432761290314</v>
      </c>
      <c r="AB39">
        <v>10.85222666301075</v>
      </c>
      <c r="AC39">
        <v>4.8672839341935488</v>
      </c>
      <c r="AD39">
        <v>5.4967914974193546</v>
      </c>
      <c r="AE39">
        <v>2.8586991696774189</v>
      </c>
      <c r="AF39">
        <v>2.2535482165591398</v>
      </c>
      <c r="AG39">
        <v>8.6554585688172061</v>
      </c>
      <c r="AH39">
        <v>3.9007801273118279</v>
      </c>
      <c r="AI39">
        <v>6.0614918129032249</v>
      </c>
      <c r="AJ39">
        <v>5.0625804270967727</v>
      </c>
      <c r="AK39">
        <v>5.5055303008602152</v>
      </c>
      <c r="AL39">
        <v>9.3300321202150513</v>
      </c>
      <c r="AM39">
        <v>6.3056139169892456</v>
      </c>
      <c r="AN39">
        <v>-0.67999999999999972</v>
      </c>
      <c r="AO39">
        <v>-3.1</v>
      </c>
      <c r="AP39">
        <v>-10.32</v>
      </c>
      <c r="AQ39">
        <v>-3.0700000000000012</v>
      </c>
      <c r="AR39">
        <v>-0.79</v>
      </c>
      <c r="AS39">
        <v>-6.36</v>
      </c>
      <c r="AT39">
        <v>-3.580000000000001</v>
      </c>
      <c r="AU39">
        <v>-1.090000000000001</v>
      </c>
      <c r="AV39">
        <v>-2.35</v>
      </c>
      <c r="AW39">
        <v>-2.430000000000001</v>
      </c>
      <c r="AX39">
        <v>-1.52</v>
      </c>
      <c r="AY39">
        <v>-1.430000000000001</v>
      </c>
      <c r="AZ39">
        <v>-1.8</v>
      </c>
      <c r="BA39">
        <v>-0.12999999999999989</v>
      </c>
      <c r="BB39">
        <v>-2.46</v>
      </c>
      <c r="BC39">
        <v>-2.97</v>
      </c>
      <c r="BD39">
        <v>-1.59</v>
      </c>
      <c r="BE39">
        <v>-2.68</v>
      </c>
      <c r="BF39">
        <v>-1.42</v>
      </c>
      <c r="BG39">
        <v>-0.65000000000000036</v>
      </c>
      <c r="BH39">
        <v>-2.79</v>
      </c>
      <c r="BI39">
        <v>-0.91000000000000014</v>
      </c>
      <c r="BJ39">
        <v>-1.100000000000001</v>
      </c>
      <c r="BK39">
        <v>-2.6</v>
      </c>
      <c r="BL39">
        <v>-1.4500000000000011</v>
      </c>
      <c r="BM39">
        <v>-2.8000000000000012</v>
      </c>
      <c r="BN39">
        <v>-1.7500000000000011</v>
      </c>
      <c r="BO39">
        <v>-2.399999999999999</v>
      </c>
      <c r="BP39">
        <v>-0.90000000000000036</v>
      </c>
      <c r="BQ39">
        <v>-2.8000000000000012</v>
      </c>
      <c r="BR39">
        <v>-2.100000000000001</v>
      </c>
      <c r="BS39">
        <v>-2.8000000000000012</v>
      </c>
      <c r="BT39">
        <v>-2.1</v>
      </c>
      <c r="BU39">
        <v>-2.2999999999999998</v>
      </c>
      <c r="BV39" s="1">
        <f t="shared" si="0"/>
        <v>-0.31780069655485904</v>
      </c>
    </row>
    <row r="40" spans="1:74" x14ac:dyDescent="0.3">
      <c r="A40">
        <v>9</v>
      </c>
      <c r="B40" t="s">
        <v>141</v>
      </c>
      <c r="C40">
        <v>47</v>
      </c>
      <c r="D40">
        <v>75.5</v>
      </c>
      <c r="E40">
        <v>31</v>
      </c>
      <c r="F40">
        <v>2.721910103225806</v>
      </c>
      <c r="G40">
        <v>1.055270914193549</v>
      </c>
      <c r="H40">
        <v>6.9549680427957004</v>
      </c>
      <c r="I40">
        <v>2.499295461290322</v>
      </c>
      <c r="J40">
        <v>5.4666119492473113</v>
      </c>
      <c r="K40">
        <v>2.8208693647311831</v>
      </c>
      <c r="L40">
        <v>2.475490852903226</v>
      </c>
      <c r="M40">
        <v>3.914266611182796</v>
      </c>
      <c r="N40">
        <v>2.8645335982795701</v>
      </c>
      <c r="O40">
        <v>6.2696347488172037</v>
      </c>
      <c r="P40">
        <v>2.799387787311828</v>
      </c>
      <c r="Q40">
        <v>1.3323334647311831</v>
      </c>
      <c r="R40">
        <v>1.922131268817205</v>
      </c>
      <c r="S40">
        <v>0.80145935268817181</v>
      </c>
      <c r="T40">
        <v>2.1983478006451609</v>
      </c>
      <c r="U40">
        <v>2.8677151834408598</v>
      </c>
      <c r="V40">
        <v>3.0423787219354841</v>
      </c>
      <c r="W40">
        <v>4.1096445395698922</v>
      </c>
      <c r="X40">
        <v>1.9380786240860219</v>
      </c>
      <c r="Y40">
        <v>3.955038494193547</v>
      </c>
      <c r="Z40">
        <v>2.573161035268817</v>
      </c>
      <c r="AA40">
        <v>3.0719491262365599</v>
      </c>
      <c r="AB40">
        <v>5.0007556658064507</v>
      </c>
      <c r="AC40">
        <v>3.8612389670967739</v>
      </c>
      <c r="AD40">
        <v>3.5107060516129041</v>
      </c>
      <c r="AE40">
        <v>4.3362007756989254</v>
      </c>
      <c r="AF40">
        <v>3.9787958982795701</v>
      </c>
      <c r="AG40">
        <v>3.3771242744086019</v>
      </c>
      <c r="AH40">
        <v>2.9111276851612908</v>
      </c>
      <c r="AI40">
        <v>2.0934637197849462</v>
      </c>
      <c r="AJ40">
        <v>2.4546203288172048</v>
      </c>
      <c r="AK40">
        <v>2.315730155053763</v>
      </c>
      <c r="AL40">
        <v>3.826641806881721</v>
      </c>
      <c r="AM40">
        <v>2.975409490967742</v>
      </c>
      <c r="AN40">
        <v>0</v>
      </c>
      <c r="AO40">
        <v>0</v>
      </c>
      <c r="AP40">
        <v>-2.92</v>
      </c>
      <c r="AQ40">
        <v>-0.1099999999999994</v>
      </c>
      <c r="AR40">
        <v>-2.02</v>
      </c>
      <c r="AS40">
        <v>0.10000000000000051</v>
      </c>
      <c r="AT40">
        <v>-9.9999999999999645E-2</v>
      </c>
      <c r="AU40">
        <v>-1.08</v>
      </c>
      <c r="AV40">
        <v>-1.65</v>
      </c>
      <c r="AW40">
        <v>-2.25</v>
      </c>
      <c r="AX40">
        <v>-0.16000000000000009</v>
      </c>
      <c r="AY40">
        <v>-1.31</v>
      </c>
      <c r="AZ40">
        <v>-1.7</v>
      </c>
      <c r="BA40">
        <v>-0.1800000000000006</v>
      </c>
      <c r="BB40">
        <v>-0.35999999999999938</v>
      </c>
      <c r="BC40">
        <v>-0.30000000000000071</v>
      </c>
      <c r="BD40">
        <v>7.0000000000000284E-2</v>
      </c>
      <c r="BE40">
        <v>-0.95000000000000018</v>
      </c>
      <c r="BF40">
        <v>0.40000000000000041</v>
      </c>
      <c r="BG40">
        <v>-1</v>
      </c>
      <c r="BH40">
        <v>-0.13999999999999879</v>
      </c>
      <c r="BI40">
        <v>-8.9999999999999858E-2</v>
      </c>
      <c r="BJ40">
        <v>-0.70000000000000107</v>
      </c>
      <c r="BK40">
        <v>-0.35000000000000142</v>
      </c>
      <c r="BL40">
        <v>-1.7000000000000011</v>
      </c>
      <c r="BM40">
        <v>-0.65000000000000036</v>
      </c>
      <c r="BN40">
        <v>-0.39999999999999858</v>
      </c>
      <c r="BO40">
        <v>0</v>
      </c>
      <c r="BP40">
        <v>0</v>
      </c>
      <c r="BQ40">
        <v>0.29000000000000092</v>
      </c>
      <c r="BR40">
        <v>0.25</v>
      </c>
      <c r="BS40">
        <v>1.3000000000000009</v>
      </c>
      <c r="BT40">
        <v>0.78000000000000114</v>
      </c>
      <c r="BU40">
        <v>0.65000000000000036</v>
      </c>
      <c r="BV40" s="1">
        <f t="shared" si="0"/>
        <v>-0.58144228037663237</v>
      </c>
    </row>
    <row r="41" spans="1:74" x14ac:dyDescent="0.3">
      <c r="A41">
        <v>9</v>
      </c>
      <c r="B41" t="s">
        <v>141</v>
      </c>
      <c r="C41">
        <v>55</v>
      </c>
      <c r="D41">
        <v>75.5</v>
      </c>
      <c r="E41">
        <v>31.25</v>
      </c>
      <c r="F41">
        <v>4.0635080404301078</v>
      </c>
      <c r="G41">
        <v>1.5608510187096769</v>
      </c>
      <c r="H41">
        <v>7.8137287911827968</v>
      </c>
      <c r="I41">
        <v>3.80588778516129</v>
      </c>
      <c r="J41">
        <v>5.0799504769892483</v>
      </c>
      <c r="K41">
        <v>2.4380600440860212</v>
      </c>
      <c r="L41">
        <v>2.795754427956989</v>
      </c>
      <c r="M41">
        <v>4.6374459991397847</v>
      </c>
      <c r="N41">
        <v>4.4703472049462363</v>
      </c>
      <c r="O41">
        <v>10.031846975483869</v>
      </c>
      <c r="P41">
        <v>3.7731637400000002</v>
      </c>
      <c r="Q41">
        <v>4.5051372012903226</v>
      </c>
      <c r="R41">
        <v>3.6703884176344088</v>
      </c>
      <c r="S41">
        <v>3.4635097363440859</v>
      </c>
      <c r="T41">
        <v>1.583461617849462</v>
      </c>
      <c r="U41">
        <v>2.734177826236559</v>
      </c>
      <c r="V41">
        <v>3.665581598924732</v>
      </c>
      <c r="W41">
        <v>4.4998857490322584</v>
      </c>
      <c r="X41">
        <v>1.99417017032258</v>
      </c>
      <c r="Y41">
        <v>4.7448692307526894</v>
      </c>
      <c r="Z41">
        <v>3.230160580645161</v>
      </c>
      <c r="AA41">
        <v>3.4938118638709681</v>
      </c>
      <c r="AB41">
        <v>5.083690146021504</v>
      </c>
      <c r="AC41">
        <v>4.0336369825806457</v>
      </c>
      <c r="AD41">
        <v>3.5094675810752691</v>
      </c>
      <c r="AE41">
        <v>6.8403777486021511</v>
      </c>
      <c r="AF41">
        <v>5.4922842526881714</v>
      </c>
      <c r="AG41">
        <v>2.7958314148387098</v>
      </c>
      <c r="AH41">
        <v>3.0356873847311832</v>
      </c>
      <c r="AI41">
        <v>2.1695677703225811</v>
      </c>
      <c r="AJ41">
        <v>4.1421407079569894</v>
      </c>
      <c r="AK41">
        <v>4.2740871240860212</v>
      </c>
      <c r="AL41">
        <v>5.05253336</v>
      </c>
      <c r="AM41">
        <v>4.2481763055913984</v>
      </c>
      <c r="AN41">
        <v>-1.140000000000001</v>
      </c>
      <c r="AO41">
        <v>0.65000000000000036</v>
      </c>
      <c r="AP41">
        <v>-1.4499999999999991</v>
      </c>
      <c r="AQ41">
        <v>-0.29999999999999888</v>
      </c>
      <c r="AR41">
        <v>-0.83999999999999986</v>
      </c>
      <c r="AS41">
        <v>-0.36999999999999922</v>
      </c>
      <c r="AT41">
        <v>0.11000000000000119</v>
      </c>
      <c r="AU41">
        <v>-0.84999999999999964</v>
      </c>
      <c r="AV41">
        <v>-0.53000000000000114</v>
      </c>
      <c r="AW41">
        <v>-2.109999999999999</v>
      </c>
      <c r="AX41">
        <v>-0.94999999999999929</v>
      </c>
      <c r="AY41">
        <v>-1.0299999999999989</v>
      </c>
      <c r="AZ41">
        <v>-0.8199999999999994</v>
      </c>
      <c r="BA41">
        <v>-0.14999999999999949</v>
      </c>
      <c r="BB41">
        <v>0.40000000000000041</v>
      </c>
      <c r="BC41">
        <v>-0.77000000000000046</v>
      </c>
      <c r="BD41">
        <v>-2.9999999999999361E-2</v>
      </c>
      <c r="BE41">
        <v>-3.9999999999999147E-2</v>
      </c>
      <c r="BF41">
        <v>8.0000000000000071E-2</v>
      </c>
      <c r="BG41">
        <v>-0.75999999999999979</v>
      </c>
      <c r="BH41">
        <v>-0.1699999999999999</v>
      </c>
      <c r="BI41">
        <v>-0.39999999999999858</v>
      </c>
      <c r="BJ41">
        <v>-2.35</v>
      </c>
      <c r="BK41">
        <v>-8.75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2.68</v>
      </c>
      <c r="BR41">
        <v>2.27</v>
      </c>
      <c r="BS41">
        <v>4.1999999999999993</v>
      </c>
      <c r="BT41">
        <v>-0.37999999999999901</v>
      </c>
      <c r="BU41">
        <v>1.890000000000001</v>
      </c>
      <c r="BV41" s="1">
        <f t="shared" si="0"/>
        <v>-0.24404201961183766</v>
      </c>
    </row>
    <row r="42" spans="1:74" x14ac:dyDescent="0.3">
      <c r="A42">
        <v>10</v>
      </c>
      <c r="B42" t="s">
        <v>142</v>
      </c>
      <c r="C42">
        <v>54</v>
      </c>
      <c r="D42">
        <v>75.25</v>
      </c>
      <c r="E42">
        <v>31.25</v>
      </c>
      <c r="F42">
        <v>3.192225054623655</v>
      </c>
      <c r="G42">
        <v>1.451474500430108</v>
      </c>
      <c r="H42">
        <v>6.0232946412903221</v>
      </c>
      <c r="I42">
        <v>2.4083886978494631</v>
      </c>
      <c r="J42">
        <v>5.0430909733333333</v>
      </c>
      <c r="K42">
        <v>2.2432395554838709</v>
      </c>
      <c r="L42">
        <v>2.1371114608602149</v>
      </c>
      <c r="M42">
        <v>3.7200224898924739</v>
      </c>
      <c r="N42">
        <v>2.4827381744086021</v>
      </c>
      <c r="O42">
        <v>3.839575391827958</v>
      </c>
      <c r="P42">
        <v>3.262259964946236</v>
      </c>
      <c r="Q42">
        <v>3.752354372043011</v>
      </c>
      <c r="R42">
        <v>2.1970679015053771</v>
      </c>
      <c r="S42">
        <v>2.3304265412903229</v>
      </c>
      <c r="T42">
        <v>2.4370771316129032</v>
      </c>
      <c r="U42">
        <v>3.2277259574193549</v>
      </c>
      <c r="V42">
        <v>2.8429955677419358</v>
      </c>
      <c r="W42">
        <v>4.1515025103225813</v>
      </c>
      <c r="X42">
        <v>1.3734033789247311</v>
      </c>
      <c r="Y42">
        <v>3.8966011847311832</v>
      </c>
      <c r="Z42">
        <v>3.7270005273118278</v>
      </c>
      <c r="AA42">
        <v>3.3446251215053762</v>
      </c>
      <c r="AB42">
        <v>5.0056922068817196</v>
      </c>
      <c r="AC42">
        <v>2.7089868935483872</v>
      </c>
      <c r="AD42">
        <v>2.8708935107526878</v>
      </c>
      <c r="AE42">
        <v>6.1545468118279576</v>
      </c>
      <c r="AF42">
        <v>5.677503761290323</v>
      </c>
      <c r="AG42">
        <v>2.739761687741936</v>
      </c>
      <c r="AH42">
        <v>2.5766905984946238</v>
      </c>
      <c r="AI42">
        <v>2.1330606169892481</v>
      </c>
      <c r="AJ42">
        <v>6.1893596892473131</v>
      </c>
      <c r="AK42">
        <v>5.4386048318279574</v>
      </c>
      <c r="AL42">
        <v>6.6343131569892462</v>
      </c>
      <c r="AM42">
        <v>6.7810995236559144</v>
      </c>
      <c r="AN42">
        <v>-0.33000000000000013</v>
      </c>
      <c r="AO42">
        <v>0.41000000000000009</v>
      </c>
      <c r="AP42">
        <v>-0.76999999999999957</v>
      </c>
      <c r="AQ42">
        <v>-0.1699999999999999</v>
      </c>
      <c r="AR42">
        <v>-0.44000000000000128</v>
      </c>
      <c r="AS42">
        <v>3.9999999999999147E-2</v>
      </c>
      <c r="AT42">
        <v>8.0000000000000071E-2</v>
      </c>
      <c r="AU42">
        <v>-0.88999999999999879</v>
      </c>
      <c r="AV42">
        <v>-0.36999999999999922</v>
      </c>
      <c r="AW42">
        <v>-1.379999999999999</v>
      </c>
      <c r="AX42">
        <v>-0.97000000000000064</v>
      </c>
      <c r="AY42">
        <v>-1.4700000000000011</v>
      </c>
      <c r="AZ42">
        <v>0</v>
      </c>
      <c r="BA42">
        <v>1.3000000000000009</v>
      </c>
      <c r="BB42">
        <v>-0.75</v>
      </c>
      <c r="BC42">
        <v>-0.65000000000000036</v>
      </c>
      <c r="BD42">
        <v>0.30000000000000071</v>
      </c>
      <c r="BE42">
        <v>-9.9999999999997868E-2</v>
      </c>
      <c r="BF42">
        <v>0.94999999999999929</v>
      </c>
      <c r="BG42">
        <v>0.45000000000000279</v>
      </c>
      <c r="BH42">
        <v>1.399999999999999</v>
      </c>
      <c r="BI42">
        <v>1.8000000000000009</v>
      </c>
      <c r="BJ42">
        <v>1.6999999999999991</v>
      </c>
      <c r="BK42">
        <v>1.1999999999999991</v>
      </c>
      <c r="BL42">
        <v>2.7999999999999972</v>
      </c>
      <c r="BM42">
        <v>3.4000000000000021</v>
      </c>
      <c r="BN42">
        <v>3.899999999999999</v>
      </c>
      <c r="BO42">
        <v>0.80000000000000071</v>
      </c>
      <c r="BP42">
        <v>2.149999999999999</v>
      </c>
      <c r="BQ42">
        <v>-0.90000000000000036</v>
      </c>
      <c r="BR42">
        <v>1.0499999999999989</v>
      </c>
      <c r="BS42">
        <v>1.6</v>
      </c>
      <c r="BT42">
        <v>2.0099999999999998</v>
      </c>
      <c r="BU42">
        <v>-4.2000000000000011</v>
      </c>
      <c r="BV42" s="1">
        <f t="shared" si="0"/>
        <v>7.5871019500574108E-2</v>
      </c>
    </row>
    <row r="43" spans="1:74" x14ac:dyDescent="0.3">
      <c r="A43">
        <v>10</v>
      </c>
      <c r="B43" t="s">
        <v>142</v>
      </c>
      <c r="C43">
        <v>56</v>
      </c>
      <c r="D43">
        <v>75.75</v>
      </c>
      <c r="E43">
        <v>31.25</v>
      </c>
      <c r="F43">
        <v>4.7617669062365584</v>
      </c>
      <c r="G43">
        <v>1.7484626548387101</v>
      </c>
      <c r="H43">
        <v>11.50435905741935</v>
      </c>
      <c r="I43">
        <v>4.4041278870967746</v>
      </c>
      <c r="J43">
        <v>7.4065277400000014</v>
      </c>
      <c r="K43">
        <v>5.2038635040860211</v>
      </c>
      <c r="L43">
        <v>3.0655726081720429</v>
      </c>
      <c r="M43">
        <v>5.3083808215053763</v>
      </c>
      <c r="N43">
        <v>4.4247272412903218</v>
      </c>
      <c r="O43">
        <v>6.8238717187096771</v>
      </c>
      <c r="P43">
        <v>5.1370331653763444</v>
      </c>
      <c r="Q43">
        <v>4.4130818047311831</v>
      </c>
      <c r="R43">
        <v>3.5686099086021499</v>
      </c>
      <c r="S43">
        <v>2.288161453548387</v>
      </c>
      <c r="T43">
        <v>2.076582460860215</v>
      </c>
      <c r="U43">
        <v>3.035935936774194</v>
      </c>
      <c r="V43">
        <v>3.6125259974193549</v>
      </c>
      <c r="W43">
        <v>4.5520237845161287</v>
      </c>
      <c r="X43">
        <v>1.530529473763441</v>
      </c>
      <c r="Y43">
        <v>3.5273214131182802</v>
      </c>
      <c r="Z43">
        <v>3.1026887782795698</v>
      </c>
      <c r="AA43">
        <v>3.2732824537634411</v>
      </c>
      <c r="AB43">
        <v>5.3703285643010741</v>
      </c>
      <c r="AC43">
        <v>3.650334441290322</v>
      </c>
      <c r="AD43">
        <v>3.7126045443010751</v>
      </c>
      <c r="AE43">
        <v>8.7169894111827944</v>
      </c>
      <c r="AF43">
        <v>5.2873119384946232</v>
      </c>
      <c r="AG43">
        <v>3.3456708034408611</v>
      </c>
      <c r="AH43">
        <v>3.089412211612903</v>
      </c>
      <c r="AI43">
        <v>2.6140258533333331</v>
      </c>
      <c r="AJ43">
        <v>2.9912446987096768</v>
      </c>
      <c r="AK43">
        <v>4.1189380324731184</v>
      </c>
      <c r="AL43">
        <v>4.1338419722580646</v>
      </c>
      <c r="AM43">
        <v>3.0886738412903219</v>
      </c>
      <c r="AN43">
        <v>-2.2999999999999998</v>
      </c>
      <c r="AO43">
        <v>1.46</v>
      </c>
      <c r="AP43">
        <v>-6.23</v>
      </c>
      <c r="AQ43">
        <v>-4.8199999999999994</v>
      </c>
      <c r="AR43">
        <v>-5.2</v>
      </c>
      <c r="AS43">
        <v>-1.68</v>
      </c>
      <c r="AT43">
        <v>-1</v>
      </c>
      <c r="AU43">
        <v>-1.829999999999999</v>
      </c>
      <c r="AV43">
        <v>-1.1599999999999999</v>
      </c>
      <c r="AW43">
        <v>-3.48</v>
      </c>
      <c r="AX43">
        <v>-3.78</v>
      </c>
      <c r="AY43">
        <v>-4.1800000000000006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3.6699999999999982</v>
      </c>
      <c r="BJ43">
        <v>-2.4699999999999989</v>
      </c>
      <c r="BK43">
        <v>3.2099999999999969</v>
      </c>
      <c r="BL43">
        <v>-0.44999999999999929</v>
      </c>
      <c r="BM43">
        <v>-0.64999999999999858</v>
      </c>
      <c r="BN43">
        <v>0.30000000000000071</v>
      </c>
      <c r="BO43">
        <v>-2.370000000000001</v>
      </c>
      <c r="BP43">
        <v>-0.69999999999999929</v>
      </c>
      <c r="BQ43">
        <v>1.5</v>
      </c>
      <c r="BR43">
        <v>1.8000000000000009</v>
      </c>
      <c r="BS43">
        <v>0.5</v>
      </c>
      <c r="BT43">
        <v>1.870000000000001</v>
      </c>
      <c r="BU43">
        <v>0.90000000000000213</v>
      </c>
      <c r="BV43" s="1">
        <f t="shared" si="0"/>
        <v>-0.63435376201160432</v>
      </c>
    </row>
    <row r="44" spans="1:74" x14ac:dyDescent="0.3">
      <c r="A44">
        <v>10</v>
      </c>
      <c r="B44" t="s">
        <v>142</v>
      </c>
      <c r="C44">
        <v>63</v>
      </c>
      <c r="D44">
        <v>75.5</v>
      </c>
      <c r="E44">
        <v>31.5</v>
      </c>
      <c r="F44">
        <v>3.859358991397849</v>
      </c>
      <c r="G44">
        <v>1.861056433978495</v>
      </c>
      <c r="H44">
        <v>9.1483500602150514</v>
      </c>
      <c r="I44">
        <v>4.2287893513978503</v>
      </c>
      <c r="J44">
        <v>5.0657888604301062</v>
      </c>
      <c r="K44">
        <v>3.093815854623656</v>
      </c>
      <c r="L44">
        <v>3.2156478825806452</v>
      </c>
      <c r="M44">
        <v>5.315540656559139</v>
      </c>
      <c r="N44">
        <v>5.4287924529032257</v>
      </c>
      <c r="O44">
        <v>9.6811793784946225</v>
      </c>
      <c r="P44">
        <v>4.5043577092473113</v>
      </c>
      <c r="Q44">
        <v>5.2147277722580636</v>
      </c>
      <c r="R44">
        <v>4.2003620722580646</v>
      </c>
      <c r="S44">
        <v>3.9493793298924729</v>
      </c>
      <c r="T44">
        <v>2.4480670234408599</v>
      </c>
      <c r="U44">
        <v>3.6144613477419361</v>
      </c>
      <c r="V44">
        <v>3.149507497204302</v>
      </c>
      <c r="W44">
        <v>4.4861644427956993</v>
      </c>
      <c r="X44">
        <v>2.7146748597849468</v>
      </c>
      <c r="Y44">
        <v>4.8438870326881709</v>
      </c>
      <c r="Z44">
        <v>4.390073236989247</v>
      </c>
      <c r="AA44">
        <v>4.3182289055913987</v>
      </c>
      <c r="AB44">
        <v>5.4276188748387089</v>
      </c>
      <c r="AC44">
        <v>3.339409999139785</v>
      </c>
      <c r="AD44">
        <v>3.9647968430107539</v>
      </c>
      <c r="AE44">
        <v>8.1554335890322545</v>
      </c>
      <c r="AF44">
        <v>7.0236352389247312</v>
      </c>
      <c r="AG44">
        <v>2.874936268387096</v>
      </c>
      <c r="AH44">
        <v>2.7741952916129029</v>
      </c>
      <c r="AI44">
        <v>3.477966624731184</v>
      </c>
      <c r="AJ44">
        <v>2.6994855524731189</v>
      </c>
      <c r="AK44">
        <v>3.6430041202150529</v>
      </c>
      <c r="AL44">
        <v>5.736610961935483</v>
      </c>
      <c r="AM44">
        <v>4.3683924754838701</v>
      </c>
      <c r="AN44">
        <v>-0.97000000000000064</v>
      </c>
      <c r="AO44">
        <v>-4.76</v>
      </c>
      <c r="AP44">
        <v>-3.87</v>
      </c>
      <c r="AQ44">
        <v>0.21999999999999981</v>
      </c>
      <c r="AR44">
        <v>0.1800000000000006</v>
      </c>
      <c r="AS44">
        <v>0.12000000000000011</v>
      </c>
      <c r="AT44">
        <v>-0.45000000000000018</v>
      </c>
      <c r="AU44">
        <v>-0.5</v>
      </c>
      <c r="AV44">
        <v>-1.100000000000001</v>
      </c>
      <c r="AW44">
        <v>-3.71</v>
      </c>
      <c r="AX44">
        <v>-2.77</v>
      </c>
      <c r="AY44">
        <v>-2.64</v>
      </c>
      <c r="AZ44">
        <v>-1.45</v>
      </c>
      <c r="BA44">
        <v>-0.97999999999999954</v>
      </c>
      <c r="BB44">
        <v>-0.44000000000000039</v>
      </c>
      <c r="BC44">
        <v>-1.68</v>
      </c>
      <c r="BD44">
        <v>0.79999999999999982</v>
      </c>
      <c r="BE44">
        <v>-0.54999999999999982</v>
      </c>
      <c r="BF44">
        <v>-0.25999999999999979</v>
      </c>
      <c r="BG44">
        <v>-0.55000000000000071</v>
      </c>
      <c r="BH44">
        <v>-0.88999999999999879</v>
      </c>
      <c r="BI44">
        <v>-0.52999999999999936</v>
      </c>
      <c r="BJ44">
        <v>-1.350000000000001</v>
      </c>
      <c r="BK44">
        <v>-0.32000000000000028</v>
      </c>
      <c r="BL44">
        <v>-1.330000000000001</v>
      </c>
      <c r="BM44">
        <v>-0.5</v>
      </c>
      <c r="BN44">
        <v>-0.84999999999999964</v>
      </c>
      <c r="BO44">
        <v>-0.95999999999999908</v>
      </c>
      <c r="BP44">
        <v>8.6</v>
      </c>
      <c r="BQ44">
        <v>-0.5</v>
      </c>
      <c r="BR44">
        <v>0</v>
      </c>
      <c r="BS44">
        <v>0.54999999999999982</v>
      </c>
      <c r="BT44">
        <v>0.94999999999999929</v>
      </c>
      <c r="BU44">
        <v>-0.59999999999999964</v>
      </c>
      <c r="BV44" s="1">
        <f t="shared" si="0"/>
        <v>-0.33026281117236667</v>
      </c>
    </row>
    <row r="45" spans="1:74" x14ac:dyDescent="0.3">
      <c r="A45">
        <v>11</v>
      </c>
      <c r="B45" t="s">
        <v>143</v>
      </c>
      <c r="C45">
        <v>39</v>
      </c>
      <c r="D45">
        <v>75.5</v>
      </c>
      <c r="E45">
        <v>30.75</v>
      </c>
      <c r="F45">
        <v>1.455613995053763</v>
      </c>
      <c r="G45">
        <v>1.014980732473119</v>
      </c>
      <c r="H45">
        <v>7.0310245905376352</v>
      </c>
      <c r="I45">
        <v>1.6879633236559139</v>
      </c>
      <c r="J45">
        <v>2.9444757658064522</v>
      </c>
      <c r="K45">
        <v>1.97410644860215</v>
      </c>
      <c r="L45">
        <v>1.0762211367741941</v>
      </c>
      <c r="M45">
        <v>2.5284831550537641</v>
      </c>
      <c r="N45">
        <v>2.5350870212903218</v>
      </c>
      <c r="O45">
        <v>3.5544743346236549</v>
      </c>
      <c r="P45">
        <v>2.279261540215054</v>
      </c>
      <c r="Q45">
        <v>2.7611947425806451</v>
      </c>
      <c r="R45">
        <v>2.74122373139785</v>
      </c>
      <c r="S45">
        <v>1.400686117634409</v>
      </c>
      <c r="T45">
        <v>1.4278451522580651</v>
      </c>
      <c r="U45">
        <v>1.4603508612903231</v>
      </c>
      <c r="V45">
        <v>2.785489724086021</v>
      </c>
      <c r="W45">
        <v>3.6475364113978488</v>
      </c>
      <c r="X45">
        <v>1.028792603010753</v>
      </c>
      <c r="Y45">
        <v>2.4497458245161292</v>
      </c>
      <c r="Z45">
        <v>2.5018274410752692</v>
      </c>
      <c r="AA45">
        <v>2.981087249032258</v>
      </c>
      <c r="AB45">
        <v>5.062777281505376</v>
      </c>
      <c r="AC45">
        <v>3.4412597204301072</v>
      </c>
      <c r="AD45">
        <v>4.0953153518279581</v>
      </c>
      <c r="AE45">
        <v>2.1458064382795698</v>
      </c>
      <c r="AF45">
        <v>3.6847483731182802</v>
      </c>
      <c r="AG45">
        <v>2.6386205724731182</v>
      </c>
      <c r="AH45">
        <v>1.4895380823655919</v>
      </c>
      <c r="AI45">
        <v>1.3622061296774199</v>
      </c>
      <c r="AJ45">
        <v>1.3545378400000001</v>
      </c>
      <c r="AK45">
        <v>3.3713325675268822</v>
      </c>
      <c r="AL45">
        <v>4.6876157784946244</v>
      </c>
      <c r="AM45">
        <v>3.0527301976344079</v>
      </c>
      <c r="AN45">
        <v>0.17999999999999969</v>
      </c>
      <c r="AO45">
        <v>0.58999999999999986</v>
      </c>
      <c r="AP45">
        <v>-1.25</v>
      </c>
      <c r="AQ45">
        <v>0.1699999999999999</v>
      </c>
      <c r="AR45">
        <v>-1.42</v>
      </c>
      <c r="AS45">
        <v>0.29999999999999888</v>
      </c>
      <c r="AT45">
        <v>-4.0000000000000917E-2</v>
      </c>
      <c r="AU45">
        <v>-0.1199999999999992</v>
      </c>
      <c r="AV45">
        <v>-0.5</v>
      </c>
      <c r="AW45">
        <v>-1.01</v>
      </c>
      <c r="AX45">
        <v>2.000000000000135E-2</v>
      </c>
      <c r="AY45">
        <v>-0.95999999999999908</v>
      </c>
      <c r="AZ45">
        <v>-0.74000000000000021</v>
      </c>
      <c r="BA45">
        <v>0.40000000000000041</v>
      </c>
      <c r="BB45">
        <v>0.77000000000000135</v>
      </c>
      <c r="BC45">
        <v>0.32000000000000028</v>
      </c>
      <c r="BD45">
        <v>0.58999999999999986</v>
      </c>
      <c r="BE45">
        <v>0.21999999999999889</v>
      </c>
      <c r="BF45">
        <v>1.25</v>
      </c>
      <c r="BG45">
        <v>0.14999999999999861</v>
      </c>
      <c r="BH45">
        <v>0.69999999999999929</v>
      </c>
      <c r="BI45">
        <v>1.2999999999999969</v>
      </c>
      <c r="BJ45">
        <v>-0.55000000000000071</v>
      </c>
      <c r="BK45">
        <v>1.57</v>
      </c>
      <c r="BL45">
        <v>0.80000000000000071</v>
      </c>
      <c r="BM45">
        <v>0.40000000000000208</v>
      </c>
      <c r="BN45">
        <v>2.899999999999999</v>
      </c>
      <c r="BO45">
        <v>2.2199999999999989</v>
      </c>
      <c r="BP45">
        <v>0.55000000000000071</v>
      </c>
      <c r="BQ45">
        <v>4.6099999999999994</v>
      </c>
      <c r="BR45">
        <v>2.600000000000001</v>
      </c>
      <c r="BS45">
        <v>0.80000000000000071</v>
      </c>
      <c r="BT45">
        <v>11.856666666666669</v>
      </c>
      <c r="BU45">
        <v>0.30000000000000071</v>
      </c>
      <c r="BV45" s="1">
        <f t="shared" si="0"/>
        <v>7.5983373101009222E-2</v>
      </c>
    </row>
    <row r="46" spans="1:74" x14ac:dyDescent="0.3">
      <c r="A46">
        <v>11</v>
      </c>
      <c r="B46" t="s">
        <v>143</v>
      </c>
      <c r="C46">
        <v>40</v>
      </c>
      <c r="D46">
        <v>75.75</v>
      </c>
      <c r="E46">
        <v>30.75</v>
      </c>
      <c r="F46">
        <v>2.38476137827957</v>
      </c>
      <c r="G46">
        <v>0.97505646537634383</v>
      </c>
      <c r="H46">
        <v>8.170596106881721</v>
      </c>
      <c r="I46">
        <v>3.3588133653763448</v>
      </c>
      <c r="J46">
        <v>4.1968269010752666</v>
      </c>
      <c r="K46">
        <v>2.997704345591397</v>
      </c>
      <c r="L46">
        <v>1.6948328733333331</v>
      </c>
      <c r="M46">
        <v>3.470340193978493</v>
      </c>
      <c r="N46">
        <v>3.7111429212903229</v>
      </c>
      <c r="O46">
        <v>5.2098318204301073</v>
      </c>
      <c r="P46">
        <v>2.5867521948387089</v>
      </c>
      <c r="Q46">
        <v>2.5980249156989248</v>
      </c>
      <c r="R46">
        <v>4.3660180406451614</v>
      </c>
      <c r="S46">
        <v>2.7914622604301078</v>
      </c>
      <c r="T46">
        <v>2.2570836524731179</v>
      </c>
      <c r="U46">
        <v>2.6860330617204302</v>
      </c>
      <c r="V46">
        <v>2.9912000688172049</v>
      </c>
      <c r="W46">
        <v>4.2221513313978498</v>
      </c>
      <c r="X46">
        <v>1.4666384298924731</v>
      </c>
      <c r="Y46">
        <v>2.3673371369892471</v>
      </c>
      <c r="Z46">
        <v>2.4726204111827959</v>
      </c>
      <c r="AA46">
        <v>3.326917098064516</v>
      </c>
      <c r="AB46">
        <v>5.082206236989248</v>
      </c>
      <c r="AC46">
        <v>3.8327189075268819</v>
      </c>
      <c r="AD46">
        <v>3.9023769851612902</v>
      </c>
      <c r="AE46">
        <v>8.7169891946236557</v>
      </c>
      <c r="AF46">
        <v>5.2873117892473127</v>
      </c>
      <c r="AG46">
        <v>3.9513228756989252</v>
      </c>
      <c r="AH46">
        <v>2.4909138707526881</v>
      </c>
      <c r="AI46">
        <v>2.743458235483871</v>
      </c>
      <c r="AJ46">
        <v>2.3988572307526881</v>
      </c>
      <c r="AK46">
        <v>2.9436496937634411</v>
      </c>
      <c r="AL46">
        <v>4.6465251427956993</v>
      </c>
      <c r="AM46">
        <v>3.6135886550537628</v>
      </c>
      <c r="AN46">
        <v>0.30000000000000071</v>
      </c>
      <c r="AO46">
        <v>0.69000000000000128</v>
      </c>
      <c r="AP46">
        <v>-2.6</v>
      </c>
      <c r="AQ46">
        <v>0.12000000000000099</v>
      </c>
      <c r="AR46">
        <v>-1.6900000000000011</v>
      </c>
      <c r="AS46">
        <v>9.9999999999997868E-3</v>
      </c>
      <c r="AT46">
        <v>0.19999999999999929</v>
      </c>
      <c r="AU46">
        <v>2.000000000000135E-2</v>
      </c>
      <c r="AV46">
        <v>-1.999999999999957E-2</v>
      </c>
      <c r="AW46">
        <v>-1.370000000000001</v>
      </c>
      <c r="AX46">
        <v>-0.30000000000000071</v>
      </c>
      <c r="AY46">
        <v>0.1699999999999999</v>
      </c>
      <c r="AZ46">
        <v>-9.9999999999997868E-3</v>
      </c>
      <c r="BA46">
        <v>-9.9999999999999645E-2</v>
      </c>
      <c r="BB46">
        <v>-1.6</v>
      </c>
      <c r="BC46">
        <v>-8.9999999999999858E-2</v>
      </c>
      <c r="BD46">
        <v>6.0000000000000497E-2</v>
      </c>
      <c r="BE46">
        <v>-0.24000000000000021</v>
      </c>
      <c r="BF46">
        <v>9.9999999999999645E-2</v>
      </c>
      <c r="BG46">
        <v>-0.1699999999999999</v>
      </c>
      <c r="BH46">
        <v>-3.100000000000001</v>
      </c>
      <c r="BI46">
        <v>9.9999999999997868E-3</v>
      </c>
      <c r="BJ46">
        <v>-0.21000000000000091</v>
      </c>
      <c r="BK46">
        <v>-9.9999999999997868E-3</v>
      </c>
      <c r="BL46">
        <v>-3.000000000000114E-2</v>
      </c>
      <c r="BM46">
        <v>-0.15000000000000041</v>
      </c>
      <c r="BN46">
        <v>0.50999999999999979</v>
      </c>
      <c r="BO46">
        <v>-0.13000000000000081</v>
      </c>
      <c r="BP46">
        <v>-0.48000000000000043</v>
      </c>
      <c r="BQ46">
        <v>0.25</v>
      </c>
      <c r="BR46">
        <v>0.94999999999999929</v>
      </c>
      <c r="BS46">
        <v>1.5</v>
      </c>
      <c r="BT46">
        <v>1.899999999999999</v>
      </c>
      <c r="BU46">
        <v>1</v>
      </c>
      <c r="BV46" s="1">
        <f t="shared" si="0"/>
        <v>-0.23368308021682713</v>
      </c>
    </row>
    <row r="47" spans="1:74" x14ac:dyDescent="0.3">
      <c r="A47">
        <v>11</v>
      </c>
      <c r="B47" t="s">
        <v>143</v>
      </c>
      <c r="C47">
        <v>41</v>
      </c>
      <c r="D47">
        <v>76</v>
      </c>
      <c r="E47">
        <v>30.75</v>
      </c>
      <c r="F47">
        <v>1.635390369892473</v>
      </c>
      <c r="G47">
        <v>0.93000124967741937</v>
      </c>
      <c r="H47">
        <v>7.8790535055913979</v>
      </c>
      <c r="I47">
        <v>3.9114370744086022</v>
      </c>
      <c r="J47">
        <v>3.31161411204301</v>
      </c>
      <c r="K47">
        <v>4.3727013937634407</v>
      </c>
      <c r="L47">
        <v>3.7813083111827961</v>
      </c>
      <c r="M47">
        <v>4.5291907208602158</v>
      </c>
      <c r="N47">
        <v>3.542656058494623</v>
      </c>
      <c r="O47">
        <v>4.1183685623655917</v>
      </c>
      <c r="P47">
        <v>3.9389686040860221</v>
      </c>
      <c r="Q47">
        <v>3.1832380608602149</v>
      </c>
      <c r="R47">
        <v>5.8712566774193551</v>
      </c>
      <c r="S47">
        <v>2.613099132258065</v>
      </c>
      <c r="T47">
        <v>3.248182984086021</v>
      </c>
      <c r="U47">
        <v>3.002998755698925</v>
      </c>
      <c r="V47">
        <v>3.3615190443010752</v>
      </c>
      <c r="W47">
        <v>4.7453890817204298</v>
      </c>
      <c r="X47">
        <v>1.445448870107527</v>
      </c>
      <c r="Y47">
        <v>2.083958004301075</v>
      </c>
      <c r="Z47">
        <v>2.9801308187096782</v>
      </c>
      <c r="AA47">
        <v>4.8010720176344091</v>
      </c>
      <c r="AB47">
        <v>5.7766244449462363</v>
      </c>
      <c r="AC47">
        <v>2.8184930911827961</v>
      </c>
      <c r="AD47">
        <v>2.3526714180645159</v>
      </c>
      <c r="AE47">
        <v>8.7240863286021497</v>
      </c>
      <c r="AF47">
        <v>5.2804412017204312</v>
      </c>
      <c r="AG47">
        <v>3.3178988546236559</v>
      </c>
      <c r="AH47">
        <v>1.627630051182795</v>
      </c>
      <c r="AI47">
        <v>5.0091944258064522</v>
      </c>
      <c r="AJ47">
        <v>2.4914524866666672</v>
      </c>
      <c r="AK47">
        <v>2.4951807223655909</v>
      </c>
      <c r="AL47">
        <v>5.6195840475268808</v>
      </c>
      <c r="AM47">
        <v>4.1131462808602146</v>
      </c>
      <c r="AN47">
        <v>0.44999999999999929</v>
      </c>
      <c r="AO47">
        <v>1.359999999999999</v>
      </c>
      <c r="AP47">
        <v>-1.0500000000000009</v>
      </c>
      <c r="AQ47">
        <v>-1.0500000000000009</v>
      </c>
      <c r="AR47">
        <v>-1.48</v>
      </c>
      <c r="AS47">
        <v>-0.40000000000000041</v>
      </c>
      <c r="AT47">
        <v>0.35000000000000048</v>
      </c>
      <c r="AU47">
        <v>-0.94999999999999929</v>
      </c>
      <c r="AV47">
        <v>-1.8000000000000009</v>
      </c>
      <c r="AW47">
        <v>-1.879999999999999</v>
      </c>
      <c r="AX47">
        <v>-1.19</v>
      </c>
      <c r="AY47">
        <v>-1.38</v>
      </c>
      <c r="AZ47">
        <v>0</v>
      </c>
      <c r="BA47">
        <v>8.5500000000000007</v>
      </c>
      <c r="BB47">
        <v>9.4700000000000006</v>
      </c>
      <c r="BC47">
        <v>-9.9999999999999645E-2</v>
      </c>
      <c r="BD47">
        <v>1.02</v>
      </c>
      <c r="BE47">
        <v>0.48000000000000043</v>
      </c>
      <c r="BF47">
        <v>-9.9999999999997868E-3</v>
      </c>
      <c r="BG47">
        <v>-0.41999999999999987</v>
      </c>
      <c r="BH47">
        <v>0.59999999999999964</v>
      </c>
      <c r="BI47">
        <v>0.47000000000000242</v>
      </c>
      <c r="BJ47">
        <v>-1.399999999999999</v>
      </c>
      <c r="BK47">
        <v>0.49999999999999822</v>
      </c>
      <c r="BL47">
        <v>-1.149999999999999</v>
      </c>
      <c r="BM47">
        <v>-1.100000000000001</v>
      </c>
      <c r="BN47">
        <v>-1.5500000000000009</v>
      </c>
      <c r="BO47">
        <v>0</v>
      </c>
      <c r="BP47">
        <v>0</v>
      </c>
      <c r="BQ47">
        <v>0.20000000000000109</v>
      </c>
      <c r="BR47">
        <v>0.25</v>
      </c>
      <c r="BS47">
        <v>0.26999999999999957</v>
      </c>
      <c r="BT47">
        <v>-4.9999999999998927E-2</v>
      </c>
      <c r="BU47">
        <v>-0.5</v>
      </c>
      <c r="BV47" s="1">
        <f t="shared" si="0"/>
        <v>-0.24858238160337154</v>
      </c>
    </row>
    <row r="48" spans="1:74" x14ac:dyDescent="0.3">
      <c r="A48">
        <v>11</v>
      </c>
      <c r="B48" t="s">
        <v>143</v>
      </c>
      <c r="C48">
        <v>42</v>
      </c>
      <c r="D48">
        <v>76.25</v>
      </c>
      <c r="E48">
        <v>30.75</v>
      </c>
      <c r="F48">
        <v>2.2477572262365588</v>
      </c>
      <c r="G48">
        <v>0.49453830881720429</v>
      </c>
      <c r="H48">
        <v>9.9174133096774177</v>
      </c>
      <c r="I48">
        <v>4.3241427690322576</v>
      </c>
      <c r="J48">
        <v>3.1507021180645158</v>
      </c>
      <c r="K48">
        <v>2.9740084559139781</v>
      </c>
      <c r="L48">
        <v>3.706571320430109</v>
      </c>
      <c r="M48">
        <v>5.821749678064517</v>
      </c>
      <c r="N48">
        <v>1.420204317634409</v>
      </c>
      <c r="O48">
        <v>5.8866199292473116</v>
      </c>
      <c r="P48">
        <v>3.3377769296774198</v>
      </c>
      <c r="Q48">
        <v>3.2405504789247308</v>
      </c>
      <c r="R48">
        <v>6.3886920045161286</v>
      </c>
      <c r="S48">
        <v>2.6887554688172042</v>
      </c>
      <c r="T48">
        <v>4.4903922320430114</v>
      </c>
      <c r="U48">
        <v>3.30939586172043</v>
      </c>
      <c r="V48">
        <v>4.7021869210752687</v>
      </c>
      <c r="W48">
        <v>6.5285881111827964</v>
      </c>
      <c r="X48">
        <v>2.9507229111827948</v>
      </c>
      <c r="Y48">
        <v>2.6605223754838709</v>
      </c>
      <c r="Z48">
        <v>3.6203634352688172</v>
      </c>
      <c r="AA48">
        <v>5.5017259365591418</v>
      </c>
      <c r="AB48">
        <v>8.0660437731182792</v>
      </c>
      <c r="AC48">
        <v>2.7633252464516129</v>
      </c>
      <c r="AD48">
        <v>6.51381647655914</v>
      </c>
      <c r="AE48">
        <v>8.7833065677419349</v>
      </c>
      <c r="AF48">
        <v>5.3568654249462373</v>
      </c>
      <c r="AG48">
        <v>4.7840627124731183</v>
      </c>
      <c r="AH48">
        <v>2.7914133402150538</v>
      </c>
      <c r="AI48">
        <v>4.5707854774193546</v>
      </c>
      <c r="AJ48">
        <v>2.9892134475268821</v>
      </c>
      <c r="AK48">
        <v>3.4253188896774192</v>
      </c>
      <c r="AL48">
        <v>4.7242433855913983</v>
      </c>
      <c r="AM48">
        <v>3.8293696651612898</v>
      </c>
      <c r="AN48">
        <v>0</v>
      </c>
      <c r="AO48">
        <v>1.350000000000001</v>
      </c>
      <c r="AP48">
        <v>-2.91</v>
      </c>
      <c r="AQ48">
        <v>-0.29000000000000092</v>
      </c>
      <c r="AR48">
        <v>-0.59999999999999964</v>
      </c>
      <c r="AS48">
        <v>-0.88000000000000078</v>
      </c>
      <c r="AT48">
        <v>0.20000000000000109</v>
      </c>
      <c r="AU48">
        <v>-1.85</v>
      </c>
      <c r="AV48">
        <v>-0.35999999999999938</v>
      </c>
      <c r="AW48">
        <v>-0.75999999999999979</v>
      </c>
      <c r="AX48">
        <v>-1.24</v>
      </c>
      <c r="AY48">
        <v>-0.12000000000000099</v>
      </c>
      <c r="AZ48">
        <v>-1.6999999999999991</v>
      </c>
      <c r="BA48">
        <v>-1.85</v>
      </c>
      <c r="BB48">
        <v>-0.48000000000000043</v>
      </c>
      <c r="BC48">
        <v>-0.55000000000000071</v>
      </c>
      <c r="BD48">
        <v>0.47000000000000058</v>
      </c>
      <c r="BE48">
        <v>0.44999999999999929</v>
      </c>
      <c r="BF48">
        <v>0.34999999999999959</v>
      </c>
      <c r="BG48">
        <v>-0.11000000000000119</v>
      </c>
      <c r="BH48">
        <v>0.70000000000000107</v>
      </c>
      <c r="BI48">
        <v>0.5</v>
      </c>
      <c r="BJ48">
        <v>-0.44999999999999929</v>
      </c>
      <c r="BK48">
        <v>0.54999999999999716</v>
      </c>
      <c r="BL48">
        <v>-0.90000000000000213</v>
      </c>
      <c r="BM48">
        <v>-0.59999999999999787</v>
      </c>
      <c r="BN48">
        <v>0.12000000000000099</v>
      </c>
      <c r="BO48">
        <v>17.149999999999999</v>
      </c>
      <c r="BP48">
        <v>0.75</v>
      </c>
      <c r="BQ48">
        <v>-0.21999999999999889</v>
      </c>
      <c r="BR48">
        <v>0.89999999999999858</v>
      </c>
      <c r="BS48">
        <v>1.3000000000000009</v>
      </c>
      <c r="BT48">
        <v>1.0500000000000009</v>
      </c>
      <c r="BU48">
        <v>-0.25</v>
      </c>
      <c r="BV48" s="1">
        <f t="shared" si="0"/>
        <v>-0.10843725663023258</v>
      </c>
    </row>
    <row r="49" spans="1:74" x14ac:dyDescent="0.3">
      <c r="A49">
        <v>11</v>
      </c>
      <c r="B49" t="s">
        <v>143</v>
      </c>
      <c r="C49">
        <v>48</v>
      </c>
      <c r="D49">
        <v>75.75</v>
      </c>
      <c r="E49">
        <v>31</v>
      </c>
      <c r="F49">
        <v>2.6667466795698931</v>
      </c>
      <c r="G49">
        <v>1.1980786389247311</v>
      </c>
      <c r="H49">
        <v>8.6129481750537646</v>
      </c>
      <c r="I49">
        <v>3.6007717548387101</v>
      </c>
      <c r="J49">
        <v>5.3267947776344089</v>
      </c>
      <c r="K49">
        <v>3.3496403559139791</v>
      </c>
      <c r="L49">
        <v>2.26463766</v>
      </c>
      <c r="M49">
        <v>4.2815466911827951</v>
      </c>
      <c r="N49">
        <v>3.933773733333334</v>
      </c>
      <c r="O49">
        <v>5.7501277064516119</v>
      </c>
      <c r="P49">
        <v>3.024422316774193</v>
      </c>
      <c r="Q49">
        <v>2.414750477419354</v>
      </c>
      <c r="R49">
        <v>4.1615792277419361</v>
      </c>
      <c r="S49">
        <v>2.4870544410752689</v>
      </c>
      <c r="T49">
        <v>2.4521499552688168</v>
      </c>
      <c r="U49">
        <v>2.991503072473118</v>
      </c>
      <c r="V49">
        <v>3.1204497550537629</v>
      </c>
      <c r="W49">
        <v>4.4666486602150526</v>
      </c>
      <c r="X49">
        <v>2.0344631944086031</v>
      </c>
      <c r="Y49">
        <v>3.473496757204301</v>
      </c>
      <c r="Z49">
        <v>2.408584147311827</v>
      </c>
      <c r="AA49">
        <v>2.8233714761290321</v>
      </c>
      <c r="AB49">
        <v>4.998020404946236</v>
      </c>
      <c r="AC49">
        <v>4.3600514258064518</v>
      </c>
      <c r="AD49">
        <v>4.3194771333333328</v>
      </c>
      <c r="AE49">
        <v>8.7169895610752661</v>
      </c>
      <c r="AF49">
        <v>5.287312074408602</v>
      </c>
      <c r="AG49">
        <v>4.6639327529032251</v>
      </c>
      <c r="AH49">
        <v>3.4448262913978498</v>
      </c>
      <c r="AI49">
        <v>2.6937302341935481</v>
      </c>
      <c r="AJ49">
        <v>2.630778024086021</v>
      </c>
      <c r="AK49">
        <v>2.901136081075268</v>
      </c>
      <c r="AL49">
        <v>4.3969851535483873</v>
      </c>
      <c r="AM49">
        <v>3.7423066832258072</v>
      </c>
      <c r="AN49">
        <v>-0.19999999999999929</v>
      </c>
      <c r="AO49">
        <v>0.40000000000000041</v>
      </c>
      <c r="AP49">
        <v>-1.880000000000001</v>
      </c>
      <c r="AQ49">
        <v>-0.24000000000000021</v>
      </c>
      <c r="AR49">
        <v>-1.7800000000000009</v>
      </c>
      <c r="AS49">
        <v>-0.15000000000000041</v>
      </c>
      <c r="AT49">
        <v>6.0000000000000497E-2</v>
      </c>
      <c r="AU49">
        <v>-1.4600000000000011</v>
      </c>
      <c r="AV49">
        <v>-0.59999999999999964</v>
      </c>
      <c r="AW49">
        <v>-2.6</v>
      </c>
      <c r="AX49">
        <v>-0.65000000000000036</v>
      </c>
      <c r="AY49">
        <v>-1.26</v>
      </c>
      <c r="AZ49">
        <v>-2.82</v>
      </c>
      <c r="BA49">
        <v>-1.25</v>
      </c>
      <c r="BB49">
        <v>-1.7200000000000011</v>
      </c>
      <c r="BC49">
        <v>-2.67</v>
      </c>
      <c r="BD49">
        <v>-0.40000000000000041</v>
      </c>
      <c r="BE49">
        <v>-1.51</v>
      </c>
      <c r="BF49">
        <v>-0.59999999999999964</v>
      </c>
      <c r="BG49">
        <v>-0.45000000000000112</v>
      </c>
      <c r="BH49">
        <v>0</v>
      </c>
      <c r="BI49">
        <v>0.40000000000000208</v>
      </c>
      <c r="BJ49">
        <v>-0.80000000000000249</v>
      </c>
      <c r="BK49">
        <v>-0.30000000000000071</v>
      </c>
      <c r="BL49">
        <v>-1.1500000000000019</v>
      </c>
      <c r="BM49">
        <v>-1.4500000000000011</v>
      </c>
      <c r="BN49">
        <v>-0.40000000000000041</v>
      </c>
      <c r="BO49">
        <v>-0.25</v>
      </c>
      <c r="BP49">
        <v>-0.49999999999999822</v>
      </c>
      <c r="BQ49">
        <v>0.54999999999999716</v>
      </c>
      <c r="BR49">
        <v>1.1999999999999991</v>
      </c>
      <c r="BS49">
        <v>1.0999999999999981</v>
      </c>
      <c r="BT49">
        <v>0.19999999999999929</v>
      </c>
      <c r="BU49">
        <v>1.100000000000001</v>
      </c>
      <c r="BV49" s="1">
        <f t="shared" si="0"/>
        <v>-0.42335738424756886</v>
      </c>
    </row>
    <row r="50" spans="1:74" x14ac:dyDescent="0.3">
      <c r="A50">
        <v>12</v>
      </c>
      <c r="B50" t="s">
        <v>144</v>
      </c>
      <c r="C50">
        <v>1</v>
      </c>
      <c r="D50">
        <v>75.25</v>
      </c>
      <c r="E50">
        <v>29.75</v>
      </c>
      <c r="F50">
        <v>0.14122702946236559</v>
      </c>
      <c r="G50">
        <v>0.111393776344086</v>
      </c>
      <c r="H50">
        <v>4.6177528967741939</v>
      </c>
      <c r="I50">
        <v>1.201800228172043</v>
      </c>
      <c r="J50">
        <v>2.6603195060215059</v>
      </c>
      <c r="K50">
        <v>0.73530948838709675</v>
      </c>
      <c r="L50">
        <v>2.127716142580645</v>
      </c>
      <c r="M50">
        <v>2.7501013062365591</v>
      </c>
      <c r="N50">
        <v>1.2401004172043011</v>
      </c>
      <c r="O50">
        <v>4.4985578236559141</v>
      </c>
      <c r="P50">
        <v>1.1978598129032261</v>
      </c>
      <c r="Q50">
        <v>2.3114402174193551</v>
      </c>
      <c r="R50">
        <v>1.907370401290323</v>
      </c>
      <c r="S50">
        <v>0.60641836989247322</v>
      </c>
      <c r="T50">
        <v>0.75396420967741928</v>
      </c>
      <c r="U50">
        <v>1.636778423225806</v>
      </c>
      <c r="V50">
        <v>0.43075984516129029</v>
      </c>
      <c r="W50">
        <v>2.1005812206451608</v>
      </c>
      <c r="X50">
        <v>1.1096470692473119</v>
      </c>
      <c r="Y50">
        <v>1.055332193978495</v>
      </c>
      <c r="Z50">
        <v>1.806842469247312</v>
      </c>
      <c r="AA50">
        <v>1.1419505240860219</v>
      </c>
      <c r="AB50">
        <v>3.535985446236559</v>
      </c>
      <c r="AC50">
        <v>0.78566192774193544</v>
      </c>
      <c r="AD50">
        <v>1.839579461505376</v>
      </c>
      <c r="AE50">
        <v>2.677694330752689</v>
      </c>
      <c r="AF50">
        <v>3.118516187526883</v>
      </c>
      <c r="AG50">
        <v>1.36483273032258</v>
      </c>
      <c r="AH50">
        <v>0.75996090365591407</v>
      </c>
      <c r="AI50">
        <v>0.6899094468817204</v>
      </c>
      <c r="AJ50">
        <v>1.1563906354838711</v>
      </c>
      <c r="AK50">
        <v>1.077301435698925</v>
      </c>
      <c r="AL50">
        <v>1.172796187526882</v>
      </c>
      <c r="AM50">
        <v>1.090140812903226</v>
      </c>
      <c r="AN50">
        <v>6.0000000000000053E-2</v>
      </c>
      <c r="AO50">
        <v>0.12999999999999989</v>
      </c>
      <c r="AP50">
        <v>0.23</v>
      </c>
      <c r="AQ50">
        <v>0.18999999999999989</v>
      </c>
      <c r="AR50">
        <v>-1.91</v>
      </c>
      <c r="AS50">
        <v>0.54999999999999993</v>
      </c>
      <c r="AT50">
        <v>-0.22</v>
      </c>
      <c r="AU50">
        <v>-0.53999999999999992</v>
      </c>
      <c r="AV50">
        <v>-0.22</v>
      </c>
      <c r="AW50">
        <v>-1.86</v>
      </c>
      <c r="AX50">
        <v>-0.94000000000000006</v>
      </c>
      <c r="AY50">
        <v>6.9999999999999951E-2</v>
      </c>
      <c r="AZ50">
        <v>4.9999999999999933E-2</v>
      </c>
      <c r="BA50">
        <v>0.22</v>
      </c>
      <c r="BB50">
        <v>-0.1000000000000001</v>
      </c>
      <c r="BC50">
        <v>-0.26</v>
      </c>
      <c r="BD50">
        <v>1.5</v>
      </c>
      <c r="BE50">
        <v>-0.2399999999999998</v>
      </c>
      <c r="BF50">
        <v>0.33999999999999991</v>
      </c>
      <c r="BG50">
        <v>-0.28999999999999998</v>
      </c>
      <c r="BH50">
        <v>-4.0000000000000042E-2</v>
      </c>
      <c r="BI50">
        <v>0.25</v>
      </c>
      <c r="BJ50">
        <v>9.9999999999999645E-2</v>
      </c>
      <c r="BK50">
        <v>0.21000000000000091</v>
      </c>
      <c r="BL50">
        <v>-0.96999999999999975</v>
      </c>
      <c r="BM50">
        <v>-0.20000000000000021</v>
      </c>
      <c r="BN50">
        <v>-0.30000000000000071</v>
      </c>
      <c r="BO50">
        <v>-1.19</v>
      </c>
      <c r="BP50">
        <v>0.46999999999999981</v>
      </c>
      <c r="BQ50">
        <v>-9.9999999999999645E-2</v>
      </c>
      <c r="BR50">
        <v>0.40000000000000041</v>
      </c>
      <c r="BS50">
        <v>-0.15000000000000041</v>
      </c>
      <c r="BT50">
        <v>0.30000000000000071</v>
      </c>
      <c r="BU50">
        <v>0.15000000000000041</v>
      </c>
      <c r="BV50" s="1">
        <f t="shared" si="0"/>
        <v>-0.45939033454839912</v>
      </c>
    </row>
    <row r="51" spans="1:74" x14ac:dyDescent="0.3">
      <c r="A51">
        <v>12</v>
      </c>
      <c r="B51" t="s">
        <v>144</v>
      </c>
      <c r="C51">
        <v>9</v>
      </c>
      <c r="D51">
        <v>75.5</v>
      </c>
      <c r="E51">
        <v>30</v>
      </c>
      <c r="F51">
        <v>1.699361191397849</v>
      </c>
      <c r="G51">
        <v>0.89698857677419352</v>
      </c>
      <c r="H51">
        <v>6.0336636597849456</v>
      </c>
      <c r="I51">
        <v>2.105973489462365</v>
      </c>
      <c r="J51">
        <v>3.5435689199999998</v>
      </c>
      <c r="K51">
        <v>1.879594669032258</v>
      </c>
      <c r="L51">
        <v>2.518173355698925</v>
      </c>
      <c r="M51">
        <v>2.753046681505376</v>
      </c>
      <c r="N51">
        <v>2.0584523417204301</v>
      </c>
      <c r="O51">
        <v>4.5658139935483879</v>
      </c>
      <c r="P51">
        <v>1.3003212217204301</v>
      </c>
      <c r="Q51">
        <v>2.072491705161291</v>
      </c>
      <c r="R51">
        <v>2.4159237387096768</v>
      </c>
      <c r="S51">
        <v>0.85457304129032252</v>
      </c>
      <c r="T51">
        <v>0.64380291032258063</v>
      </c>
      <c r="U51">
        <v>1.4496477051612899</v>
      </c>
      <c r="V51">
        <v>1.179964309247312</v>
      </c>
      <c r="W51">
        <v>1.8925432223655909</v>
      </c>
      <c r="X51">
        <v>1.576960857634409</v>
      </c>
      <c r="Y51">
        <v>1.943025229032258</v>
      </c>
      <c r="Z51">
        <v>1.8780220963440859</v>
      </c>
      <c r="AA51">
        <v>1.159368200215054</v>
      </c>
      <c r="AB51">
        <v>4.7894823116129031</v>
      </c>
      <c r="AC51">
        <v>1.1350921507526881</v>
      </c>
      <c r="AD51">
        <v>2.7436326000000002</v>
      </c>
      <c r="AE51">
        <v>2.152316889462365</v>
      </c>
      <c r="AF51">
        <v>2.7235179215053762</v>
      </c>
      <c r="AG51">
        <v>1.645370235698925</v>
      </c>
      <c r="AH51">
        <v>0.92487885806451575</v>
      </c>
      <c r="AI51">
        <v>1.333500458709677</v>
      </c>
      <c r="AJ51">
        <v>1.544858560860215</v>
      </c>
      <c r="AK51">
        <v>1.452188965806452</v>
      </c>
      <c r="AL51">
        <v>2.1176224331182798</v>
      </c>
      <c r="AM51">
        <v>1.567577710752688</v>
      </c>
      <c r="AN51">
        <v>-0.17999999999999969</v>
      </c>
      <c r="AO51">
        <v>0.64999999999999947</v>
      </c>
      <c r="AP51">
        <v>-0.65000000000000036</v>
      </c>
      <c r="AQ51">
        <v>0.25</v>
      </c>
      <c r="AR51">
        <v>-0.29999999999999982</v>
      </c>
      <c r="AS51">
        <v>1.3</v>
      </c>
      <c r="AT51">
        <v>-0.51999999999999957</v>
      </c>
      <c r="AU51">
        <v>-0.57000000000000028</v>
      </c>
      <c r="AV51">
        <v>0.27999999999999942</v>
      </c>
      <c r="AW51">
        <v>-0.59999999999999964</v>
      </c>
      <c r="AX51">
        <v>-0.10000000000000051</v>
      </c>
      <c r="AY51">
        <v>1.000000000000068E-2</v>
      </c>
      <c r="AZ51">
        <v>0.30000000000000071</v>
      </c>
      <c r="BA51">
        <v>0.5</v>
      </c>
      <c r="BB51">
        <v>0.40000000000000041</v>
      </c>
      <c r="BC51">
        <v>9.9999999999999645E-2</v>
      </c>
      <c r="BD51">
        <v>1.0499999999999989</v>
      </c>
      <c r="BE51">
        <v>-9.9999999999999645E-2</v>
      </c>
      <c r="BF51">
        <v>0.94999999999999929</v>
      </c>
      <c r="BG51">
        <v>0.10000000000000139</v>
      </c>
      <c r="BH51">
        <v>0.96000000000000085</v>
      </c>
      <c r="BI51">
        <v>0.52999999999999936</v>
      </c>
      <c r="BJ51">
        <v>0.2300000000000004</v>
      </c>
      <c r="BK51">
        <v>1.1000000000000001</v>
      </c>
      <c r="BL51">
        <v>-0.12000000000000099</v>
      </c>
      <c r="BM51">
        <v>0.85000000000000142</v>
      </c>
      <c r="BN51">
        <v>0.80000000000000071</v>
      </c>
      <c r="BO51">
        <v>0.75</v>
      </c>
      <c r="BP51">
        <v>0.44999999999999929</v>
      </c>
      <c r="BQ51">
        <v>1.100000000000001</v>
      </c>
      <c r="BR51">
        <v>3.1999999999999988</v>
      </c>
      <c r="BS51">
        <v>-0.39999999999999858</v>
      </c>
      <c r="BT51">
        <v>0.30000000000000071</v>
      </c>
      <c r="BU51">
        <v>0.40000000000000208</v>
      </c>
      <c r="BV51" s="1">
        <f t="shared" si="0"/>
        <v>-0.43915833169423252</v>
      </c>
    </row>
    <row r="52" spans="1:74" x14ac:dyDescent="0.3">
      <c r="A52">
        <v>13</v>
      </c>
      <c r="B52" t="s">
        <v>145</v>
      </c>
      <c r="C52">
        <v>27</v>
      </c>
      <c r="D52">
        <v>75</v>
      </c>
      <c r="E52">
        <v>30.5</v>
      </c>
      <c r="F52">
        <v>1.889498631612903</v>
      </c>
      <c r="G52">
        <v>0.64699387268817221</v>
      </c>
      <c r="H52">
        <v>4.532633469892474</v>
      </c>
      <c r="I52">
        <v>0.42804761569892469</v>
      </c>
      <c r="J52">
        <v>2.1529730372043012</v>
      </c>
      <c r="K52">
        <v>0.55514695763440858</v>
      </c>
      <c r="L52">
        <v>0.84844029010752708</v>
      </c>
      <c r="M52">
        <v>1.660681305591398</v>
      </c>
      <c r="N52">
        <v>1.7423614223655921</v>
      </c>
      <c r="O52">
        <v>4.0671002430107528</v>
      </c>
      <c r="P52">
        <v>1.8423311643010749</v>
      </c>
      <c r="Q52">
        <v>1.5243833337634409</v>
      </c>
      <c r="R52">
        <v>1.6449783333333341</v>
      </c>
      <c r="S52">
        <v>0.36161771247311819</v>
      </c>
      <c r="T52">
        <v>0.71754552774193547</v>
      </c>
      <c r="U52">
        <v>1.1909473763440861</v>
      </c>
      <c r="V52">
        <v>1.6235010789247311</v>
      </c>
      <c r="W52">
        <v>2.112350270752688</v>
      </c>
      <c r="X52">
        <v>0.8050488733333333</v>
      </c>
      <c r="Y52">
        <v>2.092097649032258</v>
      </c>
      <c r="Z52">
        <v>1.531158404086022</v>
      </c>
      <c r="AA52">
        <v>2.6447526017204299</v>
      </c>
      <c r="AB52">
        <v>3.1042472789247308</v>
      </c>
      <c r="AC52">
        <v>1.057155346881721</v>
      </c>
      <c r="AD52">
        <v>2.4096023116129031</v>
      </c>
      <c r="AE52">
        <v>2.255758493763441</v>
      </c>
      <c r="AF52">
        <v>2.1286880529032262</v>
      </c>
      <c r="AG52">
        <v>3.6506262668817202</v>
      </c>
      <c r="AH52">
        <v>1.9370439705376341</v>
      </c>
      <c r="AI52">
        <v>1.6772804066666669</v>
      </c>
      <c r="AJ52">
        <v>2.8533896509677419</v>
      </c>
      <c r="AK52">
        <v>2.730032923225806</v>
      </c>
      <c r="AL52">
        <v>2.003270669892474</v>
      </c>
      <c r="AM52">
        <v>2.41173920516129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-0.53000000000000025</v>
      </c>
      <c r="AX52">
        <v>-0.16000000000000009</v>
      </c>
      <c r="AY52">
        <v>-0.25</v>
      </c>
      <c r="AZ52">
        <v>-0.25</v>
      </c>
      <c r="BA52">
        <v>0.42999999999999972</v>
      </c>
      <c r="BB52">
        <v>0.80000000000000071</v>
      </c>
      <c r="BC52">
        <v>0.47000000000000058</v>
      </c>
      <c r="BD52">
        <v>1.1999999999999991</v>
      </c>
      <c r="BE52">
        <v>5.0000000000000711E-2</v>
      </c>
      <c r="BF52">
        <v>1.35</v>
      </c>
      <c r="BG52">
        <v>0.79999999999999893</v>
      </c>
      <c r="BH52">
        <v>0.39999999999999858</v>
      </c>
      <c r="BI52">
        <v>0.55000000000000071</v>
      </c>
      <c r="BJ52">
        <v>0.42999999999999788</v>
      </c>
      <c r="BK52">
        <v>1.3000000000000009</v>
      </c>
      <c r="BL52">
        <v>-4.9999999999997158E-2</v>
      </c>
      <c r="BM52">
        <v>1.0500000000000009</v>
      </c>
      <c r="BN52">
        <v>1.5</v>
      </c>
      <c r="BO52">
        <v>-9.9999999999997868E-2</v>
      </c>
      <c r="BP52">
        <v>0.45000000000000279</v>
      </c>
      <c r="BQ52">
        <v>2.48</v>
      </c>
      <c r="BR52">
        <v>3.09</v>
      </c>
      <c r="BS52">
        <v>2.5399999999999991</v>
      </c>
      <c r="BT52">
        <v>1.010000000000002</v>
      </c>
      <c r="BU52">
        <v>3.82</v>
      </c>
      <c r="BV52" s="1">
        <f t="shared" si="0"/>
        <v>6.1538383396833728E-2</v>
      </c>
    </row>
    <row r="53" spans="1:74" x14ac:dyDescent="0.3">
      <c r="A53">
        <v>13</v>
      </c>
      <c r="B53" t="s">
        <v>145</v>
      </c>
      <c r="C53">
        <v>37</v>
      </c>
      <c r="D53">
        <v>75</v>
      </c>
      <c r="E53">
        <v>30.75</v>
      </c>
      <c r="F53">
        <v>2.0687082219354842</v>
      </c>
      <c r="G53">
        <v>1.154211202795699</v>
      </c>
      <c r="H53">
        <v>4.53103758752688</v>
      </c>
      <c r="I53">
        <v>0.72801031419354845</v>
      </c>
      <c r="J53">
        <v>2.1545923361290318</v>
      </c>
      <c r="K53">
        <v>1.1719340462365591</v>
      </c>
      <c r="L53">
        <v>0.95087332903225796</v>
      </c>
      <c r="M53">
        <v>1.480792657634409</v>
      </c>
      <c r="N53">
        <v>4.2730463279569886</v>
      </c>
      <c r="O53">
        <v>2.3966013675268809</v>
      </c>
      <c r="P53">
        <v>3.0863357634408599</v>
      </c>
      <c r="Q53">
        <v>2.358085636989248</v>
      </c>
      <c r="R53">
        <v>1.272354270322581</v>
      </c>
      <c r="S53">
        <v>1.01926373827957</v>
      </c>
      <c r="T53">
        <v>0.79815567053763425</v>
      </c>
      <c r="U53">
        <v>1.178756862580645</v>
      </c>
      <c r="V53">
        <v>2.034294970322581</v>
      </c>
      <c r="W53">
        <v>2.5775290262365589</v>
      </c>
      <c r="X53">
        <v>0.52847899698924727</v>
      </c>
      <c r="Y53">
        <v>1.472435360860215</v>
      </c>
      <c r="Z53">
        <v>2.384825883225806</v>
      </c>
      <c r="AA53">
        <v>3.346948347311828</v>
      </c>
      <c r="AB53">
        <v>3.8137136427957001</v>
      </c>
      <c r="AC53">
        <v>1.2777315210752691</v>
      </c>
      <c r="AD53">
        <v>2.639161813978494</v>
      </c>
      <c r="AE53">
        <v>2.2000300610752692</v>
      </c>
      <c r="AF53">
        <v>2.1286881651612899</v>
      </c>
      <c r="AG53">
        <v>3.6118491348387098</v>
      </c>
      <c r="AH53">
        <v>1.9336998447311831</v>
      </c>
      <c r="AI53">
        <v>1.129056132043011</v>
      </c>
      <c r="AJ53">
        <v>3.0993154737634399</v>
      </c>
      <c r="AK53">
        <v>3.053457785591398</v>
      </c>
      <c r="AL53">
        <v>1.8346964023655921</v>
      </c>
      <c r="AM53">
        <v>1.703911194623656</v>
      </c>
      <c r="AN53">
        <v>0.20000000000000021</v>
      </c>
      <c r="AO53">
        <v>1.05</v>
      </c>
      <c r="AP53">
        <v>0</v>
      </c>
      <c r="AQ53">
        <v>-0.29999999999999982</v>
      </c>
      <c r="AR53">
        <v>-0.79999999999999982</v>
      </c>
      <c r="AS53">
        <v>3.0000000000000249E-2</v>
      </c>
      <c r="AT53">
        <v>-0.24000000000000021</v>
      </c>
      <c r="AU53">
        <v>0</v>
      </c>
      <c r="AV53">
        <v>-0.40000000000000041</v>
      </c>
      <c r="AW53">
        <v>-0.5</v>
      </c>
      <c r="AX53">
        <v>0.15000000000000041</v>
      </c>
      <c r="AY53">
        <v>-3.000000000000114E-2</v>
      </c>
      <c r="AZ53">
        <v>-0.65000000000000036</v>
      </c>
      <c r="BA53">
        <v>0.1699999999999999</v>
      </c>
      <c r="BB53">
        <v>0.30000000000000071</v>
      </c>
      <c r="BC53">
        <v>0.40000000000000041</v>
      </c>
      <c r="BD53">
        <v>0.80000000000000071</v>
      </c>
      <c r="BE53">
        <v>-5.0000000000000711E-2</v>
      </c>
      <c r="BF53">
        <v>1.25</v>
      </c>
      <c r="BG53">
        <v>-0.29999999999999888</v>
      </c>
      <c r="BH53">
        <v>0</v>
      </c>
      <c r="BI53">
        <v>0.25</v>
      </c>
      <c r="BJ53">
        <v>1.1000000000000001</v>
      </c>
      <c r="BK53">
        <v>1.2200000000000011</v>
      </c>
      <c r="BL53">
        <v>0.29999999999999888</v>
      </c>
      <c r="BM53">
        <v>0</v>
      </c>
      <c r="BN53">
        <v>1.499999999999998</v>
      </c>
      <c r="BO53">
        <v>-0.60000000000000142</v>
      </c>
      <c r="BP53">
        <v>-18.03</v>
      </c>
      <c r="BQ53">
        <v>1.9599999999999971</v>
      </c>
      <c r="BR53">
        <v>1.68</v>
      </c>
      <c r="BS53">
        <v>1.7900000000000029</v>
      </c>
      <c r="BT53">
        <v>1.8000000000000009</v>
      </c>
      <c r="BU53">
        <v>1.6899999999999979</v>
      </c>
      <c r="BV53" s="1">
        <f t="shared" si="0"/>
        <v>2.740129644276724E-3</v>
      </c>
    </row>
    <row r="54" spans="1:74" x14ac:dyDescent="0.3">
      <c r="A54">
        <v>13</v>
      </c>
      <c r="B54" t="s">
        <v>145</v>
      </c>
      <c r="C54">
        <v>38</v>
      </c>
      <c r="D54">
        <v>75.25</v>
      </c>
      <c r="E54">
        <v>30.75</v>
      </c>
      <c r="F54">
        <v>1.5404744350537629</v>
      </c>
      <c r="G54">
        <v>0.95863392752688181</v>
      </c>
      <c r="H54">
        <v>6.1380043516129037</v>
      </c>
      <c r="I54">
        <v>1.021704817634409</v>
      </c>
      <c r="J54">
        <v>2.2301924122580652</v>
      </c>
      <c r="K54">
        <v>1.49580286516129</v>
      </c>
      <c r="L54">
        <v>0.97145639849462362</v>
      </c>
      <c r="M54">
        <v>1.889886583655914</v>
      </c>
      <c r="N54">
        <v>2.4189129655913981</v>
      </c>
      <c r="O54">
        <v>2.9200839180645159</v>
      </c>
      <c r="P54">
        <v>2.0730781113978498</v>
      </c>
      <c r="Q54">
        <v>2.2891551101075271</v>
      </c>
      <c r="R54">
        <v>1.9095765526881721</v>
      </c>
      <c r="S54">
        <v>0.88606531161290325</v>
      </c>
      <c r="T54">
        <v>0.84068641935483868</v>
      </c>
      <c r="U54">
        <v>0.97521905225806482</v>
      </c>
      <c r="V54">
        <v>2.4345497632258062</v>
      </c>
      <c r="W54">
        <v>2.9614418931182791</v>
      </c>
      <c r="X54">
        <v>0.75892108258064517</v>
      </c>
      <c r="Y54">
        <v>2.1353874948387102</v>
      </c>
      <c r="Z54">
        <v>2.4166953189247309</v>
      </c>
      <c r="AA54">
        <v>3.2372832544086019</v>
      </c>
      <c r="AB54">
        <v>4.7801735249462372</v>
      </c>
      <c r="AC54">
        <v>2.2118932875268822</v>
      </c>
      <c r="AD54">
        <v>2.8473428268817211</v>
      </c>
      <c r="AE54">
        <v>2.1458048262365592</v>
      </c>
      <c r="AF54">
        <v>2.1876317008602149</v>
      </c>
      <c r="AG54">
        <v>1.9875832460215059</v>
      </c>
      <c r="AH54">
        <v>1.1502488290322579</v>
      </c>
      <c r="AI54">
        <v>0.90003681956989257</v>
      </c>
      <c r="AJ54">
        <v>1.6685409718279569</v>
      </c>
      <c r="AK54">
        <v>2.0645407270967739</v>
      </c>
      <c r="AL54">
        <v>2.0831632139784948</v>
      </c>
      <c r="AM54">
        <v>1.6605679180645161</v>
      </c>
      <c r="AN54">
        <v>-9.9999999999997868E-3</v>
      </c>
      <c r="AO54">
        <v>1</v>
      </c>
      <c r="AP54">
        <v>-0.59999999999999964</v>
      </c>
      <c r="AQ54">
        <v>-0.5</v>
      </c>
      <c r="AR54">
        <v>-0.50999999999999979</v>
      </c>
      <c r="AS54">
        <v>0</v>
      </c>
      <c r="AT54">
        <v>-0.25</v>
      </c>
      <c r="AU54">
        <v>9.9999999999997868E-3</v>
      </c>
      <c r="AV54">
        <v>0.27000000000000141</v>
      </c>
      <c r="AW54">
        <v>0.25</v>
      </c>
      <c r="AX54">
        <v>-0.51000000000000156</v>
      </c>
      <c r="AY54">
        <v>0.48000000000000043</v>
      </c>
      <c r="AZ54">
        <v>0</v>
      </c>
      <c r="BA54">
        <v>0.65000000000000036</v>
      </c>
      <c r="BB54">
        <v>0.59999999999999964</v>
      </c>
      <c r="BC54">
        <v>0.19999999999999929</v>
      </c>
      <c r="BD54">
        <v>1.350000000000001</v>
      </c>
      <c r="BE54">
        <v>0.94999999999999929</v>
      </c>
      <c r="BF54">
        <v>2.0500000000000012</v>
      </c>
      <c r="BG54">
        <v>0.45000000000000279</v>
      </c>
      <c r="BH54">
        <v>0.90000000000000213</v>
      </c>
      <c r="BI54">
        <v>1.4000000000000019</v>
      </c>
      <c r="BJ54">
        <v>0.95000000000000284</v>
      </c>
      <c r="BK54">
        <v>1.6999999999999991</v>
      </c>
      <c r="BL54">
        <v>0.5</v>
      </c>
      <c r="BM54">
        <v>1.0999999999999981</v>
      </c>
      <c r="BN54">
        <v>1.7999999999999969</v>
      </c>
      <c r="BO54">
        <v>0.75</v>
      </c>
      <c r="BP54">
        <v>-0.5</v>
      </c>
      <c r="BQ54">
        <v>0</v>
      </c>
      <c r="BR54">
        <v>0</v>
      </c>
      <c r="BS54">
        <v>0</v>
      </c>
      <c r="BT54">
        <v>0</v>
      </c>
      <c r="BU54">
        <v>0</v>
      </c>
      <c r="BV54" s="1">
        <f t="shared" si="0"/>
        <v>1.7767658632614126E-2</v>
      </c>
    </row>
    <row r="55" spans="1:74" x14ac:dyDescent="0.3">
      <c r="A55">
        <v>13</v>
      </c>
      <c r="B55" t="s">
        <v>145</v>
      </c>
      <c r="C55">
        <v>46</v>
      </c>
      <c r="D55">
        <v>75.25</v>
      </c>
      <c r="E55">
        <v>31</v>
      </c>
      <c r="F55">
        <v>3.0882398264516131</v>
      </c>
      <c r="G55">
        <v>0.93706803505376346</v>
      </c>
      <c r="H55">
        <v>5.6820508361290321</v>
      </c>
      <c r="I55">
        <v>1.4204690670967739</v>
      </c>
      <c r="J55">
        <v>4.3123582232258064</v>
      </c>
      <c r="K55">
        <v>2.039024590322581</v>
      </c>
      <c r="L55">
        <v>1.9186439711827961</v>
      </c>
      <c r="M55">
        <v>2.555251792903225</v>
      </c>
      <c r="N55">
        <v>2.2126104761290319</v>
      </c>
      <c r="O55">
        <v>4.2967419713978501</v>
      </c>
      <c r="P55">
        <v>2.351635682795699</v>
      </c>
      <c r="Q55">
        <v>1.6167488397849461</v>
      </c>
      <c r="R55">
        <v>0.723988316344086</v>
      </c>
      <c r="S55">
        <v>0.44634198967741939</v>
      </c>
      <c r="T55">
        <v>1.568001017419355</v>
      </c>
      <c r="U55">
        <v>2.1976005978494619</v>
      </c>
      <c r="V55">
        <v>2.6867949107526878</v>
      </c>
      <c r="W55">
        <v>3.5521347479569889</v>
      </c>
      <c r="X55">
        <v>1.3316838393548389</v>
      </c>
      <c r="Y55">
        <v>3.2964093473118279</v>
      </c>
      <c r="Z55">
        <v>3.0106831129032261</v>
      </c>
      <c r="AA55">
        <v>3.418644212258064</v>
      </c>
      <c r="AB55">
        <v>4.9831423772043024</v>
      </c>
      <c r="AC55">
        <v>2.0692895630107531</v>
      </c>
      <c r="AD55">
        <v>2.6915732240860222</v>
      </c>
      <c r="AE55">
        <v>2.1458065182795698</v>
      </c>
      <c r="AF55">
        <v>2.97265571139785</v>
      </c>
      <c r="AG55">
        <v>2.2819004331182788</v>
      </c>
      <c r="AH55">
        <v>1.7373624296774191</v>
      </c>
      <c r="AI55">
        <v>1.4086921791397851</v>
      </c>
      <c r="AJ55">
        <v>5.7431260597849461</v>
      </c>
      <c r="AK55">
        <v>4.7038985176344088</v>
      </c>
      <c r="AL55">
        <v>5.780409742150538</v>
      </c>
      <c r="AM55">
        <v>5.2741256451612886</v>
      </c>
      <c r="AN55">
        <v>-0.24000000000000021</v>
      </c>
      <c r="AO55">
        <v>0.61000000000000032</v>
      </c>
      <c r="AP55">
        <v>-4.38</v>
      </c>
      <c r="AQ55">
        <v>-0.83000000000000007</v>
      </c>
      <c r="AR55">
        <v>-1.69</v>
      </c>
      <c r="AS55">
        <v>0.47999999999999948</v>
      </c>
      <c r="AT55">
        <v>0.28999999999999909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-2.5500000000000012</v>
      </c>
      <c r="BA55">
        <v>-1.4700000000000011</v>
      </c>
      <c r="BB55">
        <v>-2.93</v>
      </c>
      <c r="BC55">
        <v>0.5</v>
      </c>
      <c r="BD55">
        <v>1.25</v>
      </c>
      <c r="BE55">
        <v>0.87000000000000099</v>
      </c>
      <c r="BF55">
        <v>1.8000000000000009</v>
      </c>
      <c r="BG55">
        <v>0.28000000000000108</v>
      </c>
      <c r="BH55">
        <v>1.1999999999999991</v>
      </c>
      <c r="BI55">
        <v>0.44999999999999929</v>
      </c>
      <c r="BJ55">
        <v>-1</v>
      </c>
      <c r="BK55">
        <v>0.19999999999999929</v>
      </c>
      <c r="BL55">
        <v>-0.10000000000000139</v>
      </c>
      <c r="BM55">
        <v>0.39999999999999858</v>
      </c>
      <c r="BN55">
        <v>0</v>
      </c>
      <c r="BO55">
        <v>0</v>
      </c>
      <c r="BP55">
        <v>0</v>
      </c>
      <c r="BQ55">
        <v>1.4000000000000019</v>
      </c>
      <c r="BR55">
        <v>2</v>
      </c>
      <c r="BS55">
        <v>1.0999999999999981</v>
      </c>
      <c r="BT55">
        <v>0.29999999999999721</v>
      </c>
      <c r="BU55">
        <v>1.1999999999999991</v>
      </c>
      <c r="BV55" s="1">
        <f t="shared" si="0"/>
        <v>3.203636719391232E-2</v>
      </c>
    </row>
    <row r="56" spans="1:74" x14ac:dyDescent="0.3">
      <c r="A56">
        <v>14</v>
      </c>
      <c r="B56" t="s">
        <v>146</v>
      </c>
      <c r="C56">
        <v>5</v>
      </c>
      <c r="D56">
        <v>74.5</v>
      </c>
      <c r="E56">
        <v>30</v>
      </c>
      <c r="F56">
        <v>2.7916733051612912</v>
      </c>
      <c r="G56">
        <v>0.80742196860215054</v>
      </c>
      <c r="H56">
        <v>2.5540895658064522</v>
      </c>
      <c r="I56">
        <v>1.212855029677419</v>
      </c>
      <c r="J56">
        <v>2.5407884853763441</v>
      </c>
      <c r="K56">
        <v>0.80033696666666665</v>
      </c>
      <c r="L56">
        <v>1.720188472903226</v>
      </c>
      <c r="M56">
        <v>2.3372624193548388</v>
      </c>
      <c r="N56">
        <v>2.27406878688172</v>
      </c>
      <c r="O56">
        <v>3.841007911827957</v>
      </c>
      <c r="P56">
        <v>2.2512833335483871</v>
      </c>
      <c r="Q56">
        <v>1.8256054862365589</v>
      </c>
      <c r="R56">
        <v>1.675152177849462</v>
      </c>
      <c r="S56">
        <v>0.61622249161290321</v>
      </c>
      <c r="T56">
        <v>1.404478385591398</v>
      </c>
      <c r="U56">
        <v>1.084534164086022</v>
      </c>
      <c r="V56">
        <v>0.87509880387096772</v>
      </c>
      <c r="W56">
        <v>2.4469216765591399</v>
      </c>
      <c r="X56">
        <v>1.112898706666666</v>
      </c>
      <c r="Y56">
        <v>1.7869013070967741</v>
      </c>
      <c r="Z56">
        <v>1.3799315296774191</v>
      </c>
      <c r="AA56">
        <v>2.4358240154838708</v>
      </c>
      <c r="AB56">
        <v>2.059989216344086</v>
      </c>
      <c r="AC56">
        <v>0.81142975806451623</v>
      </c>
      <c r="AD56">
        <v>2.1049154290322578</v>
      </c>
      <c r="AE56">
        <v>2.248577252473118</v>
      </c>
      <c r="AF56">
        <v>2.1293548513978489</v>
      </c>
      <c r="AG56">
        <v>2.5940012473118279</v>
      </c>
      <c r="AH56">
        <v>1.7417235804301081</v>
      </c>
      <c r="AI56">
        <v>1.732151458709678</v>
      </c>
      <c r="AJ56">
        <v>1.538859660215053</v>
      </c>
      <c r="AK56">
        <v>1.4139760802150541</v>
      </c>
      <c r="AL56">
        <v>1.6667448584946241</v>
      </c>
      <c r="AM56">
        <v>1.1228201187096769</v>
      </c>
      <c r="AN56">
        <v>0.1000000000000001</v>
      </c>
      <c r="AO56">
        <v>0.5</v>
      </c>
      <c r="AP56">
        <v>-9.9999999999997868E-3</v>
      </c>
      <c r="AQ56">
        <v>0</v>
      </c>
      <c r="AR56">
        <v>-0.33000000000000013</v>
      </c>
      <c r="AS56">
        <v>-0.12000000000000011</v>
      </c>
      <c r="AT56">
        <v>-0.14999999999999991</v>
      </c>
      <c r="AU56">
        <v>-0.32000000000000028</v>
      </c>
      <c r="AV56">
        <v>-0.64999999999999947</v>
      </c>
      <c r="AW56">
        <v>2.0000000000000021E-2</v>
      </c>
      <c r="AX56">
        <v>8.9999999999999858E-2</v>
      </c>
      <c r="AY56">
        <v>-0.81</v>
      </c>
      <c r="AZ56">
        <v>-0.25</v>
      </c>
      <c r="BA56">
        <v>-0.10000000000000051</v>
      </c>
      <c r="BB56">
        <v>-9.9999999999999645E-2</v>
      </c>
      <c r="BC56">
        <v>-0.1699999999999999</v>
      </c>
      <c r="BD56">
        <v>0.65000000000000036</v>
      </c>
      <c r="BE56">
        <v>-0.45000000000000018</v>
      </c>
      <c r="BF56">
        <v>0.40000000000000041</v>
      </c>
      <c r="BG56">
        <v>-5.0000000000000711E-2</v>
      </c>
      <c r="BH56">
        <v>4.9999999999999822E-2</v>
      </c>
      <c r="BI56">
        <v>-0.40000000000000041</v>
      </c>
      <c r="BJ56">
        <v>0.39999999999999991</v>
      </c>
      <c r="BK56">
        <v>0.89999999999999991</v>
      </c>
      <c r="BL56">
        <v>-0.45000000000000018</v>
      </c>
      <c r="BM56">
        <v>-1.6</v>
      </c>
      <c r="BN56">
        <v>0.3</v>
      </c>
      <c r="BO56">
        <v>-9.9999999999999867E-2</v>
      </c>
      <c r="BP56">
        <v>-0.49</v>
      </c>
      <c r="BQ56">
        <v>-4.0000000000000042E-2</v>
      </c>
      <c r="BR56">
        <v>0.2</v>
      </c>
      <c r="BS56">
        <v>0.2</v>
      </c>
      <c r="BT56">
        <v>-0.31000000000000011</v>
      </c>
      <c r="BU56">
        <v>0.58000000000000007</v>
      </c>
      <c r="BV56" s="1">
        <f t="shared" si="0"/>
        <v>-0.38516056728593384</v>
      </c>
    </row>
    <row r="57" spans="1:74" x14ac:dyDescent="0.3">
      <c r="A57">
        <v>14</v>
      </c>
      <c r="B57" t="s">
        <v>146</v>
      </c>
      <c r="C57">
        <v>14</v>
      </c>
      <c r="D57">
        <v>74.5</v>
      </c>
      <c r="E57">
        <v>30.25</v>
      </c>
      <c r="F57">
        <v>3.1421255569892481</v>
      </c>
      <c r="G57">
        <v>0.72633000430107519</v>
      </c>
      <c r="H57">
        <v>3.7006046862365589</v>
      </c>
      <c r="I57">
        <v>1.2909135122580651</v>
      </c>
      <c r="J57">
        <v>2.941685904731183</v>
      </c>
      <c r="K57">
        <v>0.6699549051612903</v>
      </c>
      <c r="L57">
        <v>2.0653921247311819</v>
      </c>
      <c r="M57">
        <v>2.4454181303225799</v>
      </c>
      <c r="N57">
        <v>1.865511999354839</v>
      </c>
      <c r="O57">
        <v>3.8343519729032258</v>
      </c>
      <c r="P57">
        <v>3.8436305232258068</v>
      </c>
      <c r="Q57">
        <v>3.541671294408602</v>
      </c>
      <c r="R57">
        <v>2.3100915797849462</v>
      </c>
      <c r="S57">
        <v>1.143627664301075</v>
      </c>
      <c r="T57">
        <v>1.437791926236559</v>
      </c>
      <c r="U57">
        <v>1.7453804356989251</v>
      </c>
      <c r="V57">
        <v>0.87900081569892485</v>
      </c>
      <c r="W57">
        <v>2.4543382634408601</v>
      </c>
      <c r="X57">
        <v>1.2271053470967741</v>
      </c>
      <c r="Y57">
        <v>1.996888751612903</v>
      </c>
      <c r="Z57">
        <v>1.4506935462365591</v>
      </c>
      <c r="AA57">
        <v>2.4172920384946242</v>
      </c>
      <c r="AB57">
        <v>2.0566800116129031</v>
      </c>
      <c r="AC57">
        <v>0.87350331548387106</v>
      </c>
      <c r="AD57">
        <v>1.75055068344086</v>
      </c>
      <c r="AE57">
        <v>2.4419050913978499</v>
      </c>
      <c r="AF57">
        <v>2.129354805376344</v>
      </c>
      <c r="AG57">
        <v>3.62157868623656</v>
      </c>
      <c r="AH57">
        <v>1.5269349965591399</v>
      </c>
      <c r="AI57">
        <v>1.367611770107527</v>
      </c>
      <c r="AJ57">
        <v>1.8732756870967739</v>
      </c>
      <c r="AK57">
        <v>1.990880934408602</v>
      </c>
      <c r="AL57">
        <v>2.1235695877419349</v>
      </c>
      <c r="AM57">
        <v>2.291777836129032</v>
      </c>
      <c r="AN57">
        <v>0.1000000000000001</v>
      </c>
      <c r="AO57">
        <v>0.5</v>
      </c>
      <c r="AP57">
        <v>-9.9999999999997868E-3</v>
      </c>
      <c r="AQ57">
        <v>0</v>
      </c>
      <c r="AR57">
        <v>-0.33000000000000013</v>
      </c>
      <c r="AS57">
        <v>-0.12000000000000011</v>
      </c>
      <c r="AT57">
        <v>-0.14999999999999991</v>
      </c>
      <c r="AU57">
        <v>-0.32000000000000028</v>
      </c>
      <c r="AV57">
        <v>-0.64999999999999947</v>
      </c>
      <c r="AW57">
        <v>2.0000000000000021E-2</v>
      </c>
      <c r="AX57">
        <v>8.9999999999999858E-2</v>
      </c>
      <c r="AY57">
        <v>-0.81</v>
      </c>
      <c r="AZ57">
        <v>-0.25</v>
      </c>
      <c r="BA57">
        <v>-0.10000000000000051</v>
      </c>
      <c r="BB57">
        <v>-9.9999999999999645E-2</v>
      </c>
      <c r="BC57">
        <v>-0.1699999999999999</v>
      </c>
      <c r="BD57">
        <v>0.65000000000000036</v>
      </c>
      <c r="BE57">
        <v>-0.45000000000000018</v>
      </c>
      <c r="BF57">
        <v>0.40000000000000041</v>
      </c>
      <c r="BG57">
        <v>-5.0000000000000711E-2</v>
      </c>
      <c r="BH57">
        <v>4.9999999999999822E-2</v>
      </c>
      <c r="BI57">
        <v>-0.40000000000000041</v>
      </c>
      <c r="BJ57">
        <v>0.39999999999999991</v>
      </c>
      <c r="BK57">
        <v>0.89999999999999991</v>
      </c>
      <c r="BL57">
        <v>-0.45000000000000018</v>
      </c>
      <c r="BM57">
        <v>-1.6</v>
      </c>
      <c r="BN57">
        <v>0.3</v>
      </c>
      <c r="BO57">
        <v>-9.9999999999999867E-2</v>
      </c>
      <c r="BP57">
        <v>-0.49</v>
      </c>
      <c r="BQ57">
        <v>-4.0000000000000042E-2</v>
      </c>
      <c r="BR57">
        <v>0.2</v>
      </c>
      <c r="BS57">
        <v>0.2</v>
      </c>
      <c r="BT57">
        <v>-0.31000000000000011</v>
      </c>
      <c r="BU57">
        <v>0.58000000000000007</v>
      </c>
      <c r="BV57" s="1">
        <f t="shared" si="0"/>
        <v>-0.30916978645764193</v>
      </c>
    </row>
    <row r="58" spans="1:74" x14ac:dyDescent="0.3">
      <c r="A58">
        <v>14</v>
      </c>
      <c r="B58" t="s">
        <v>146</v>
      </c>
      <c r="C58">
        <v>25</v>
      </c>
      <c r="D58">
        <v>74.5</v>
      </c>
      <c r="E58">
        <v>30.5</v>
      </c>
      <c r="F58">
        <v>2.5443497673118278</v>
      </c>
      <c r="G58">
        <v>0.59577126279569881</v>
      </c>
      <c r="H58">
        <v>4.7761432144086022</v>
      </c>
      <c r="I58">
        <v>1.660563696344086</v>
      </c>
      <c r="J58">
        <v>3.2726547810752691</v>
      </c>
      <c r="K58">
        <v>0.59246131268817215</v>
      </c>
      <c r="L58">
        <v>2.3789549197849462</v>
      </c>
      <c r="M58">
        <v>2.443215455483871</v>
      </c>
      <c r="N58">
        <v>1.9697416060215049</v>
      </c>
      <c r="O58">
        <v>3.1891655232258058</v>
      </c>
      <c r="P58">
        <v>4.1017867780645174</v>
      </c>
      <c r="Q58">
        <v>4.2740183625806463</v>
      </c>
      <c r="R58">
        <v>1.8541327230107529</v>
      </c>
      <c r="S58">
        <v>1.5147368395698919</v>
      </c>
      <c r="T58">
        <v>1.3018982322580639</v>
      </c>
      <c r="U58">
        <v>1.512974207956989</v>
      </c>
      <c r="V58">
        <v>0.92137014860215061</v>
      </c>
      <c r="W58">
        <v>2.3660527690322581</v>
      </c>
      <c r="X58">
        <v>1.412236816774193</v>
      </c>
      <c r="Y58">
        <v>2.2555764346236562</v>
      </c>
      <c r="Z58">
        <v>1.5003280511827961</v>
      </c>
      <c r="AA58">
        <v>2.377561773333333</v>
      </c>
      <c r="AB58">
        <v>1.98694212344086</v>
      </c>
      <c r="AC58">
        <v>1.214455389892473</v>
      </c>
      <c r="AD58">
        <v>2.0151239645161292</v>
      </c>
      <c r="AE58">
        <v>2.5073990490322591</v>
      </c>
      <c r="AF58">
        <v>2.1293547333333329</v>
      </c>
      <c r="AG58">
        <v>3.9939383868817209</v>
      </c>
      <c r="AH58">
        <v>2.055716325376344</v>
      </c>
      <c r="AI58">
        <v>1.552063663655914</v>
      </c>
      <c r="AJ58">
        <v>1.877262216989247</v>
      </c>
      <c r="AK58">
        <v>1.6604463131182789</v>
      </c>
      <c r="AL58">
        <v>2.3426396032258059</v>
      </c>
      <c r="AM58">
        <v>2.7375567200000002</v>
      </c>
      <c r="AN58">
        <v>-4.05</v>
      </c>
      <c r="AO58">
        <v>-0.82999999999999985</v>
      </c>
      <c r="AP58">
        <v>-1.35</v>
      </c>
      <c r="AQ58">
        <v>-0.82999999999999985</v>
      </c>
      <c r="AR58">
        <v>-1.07</v>
      </c>
      <c r="AS58">
        <v>-0.41999999999999987</v>
      </c>
      <c r="AT58">
        <v>-0.25</v>
      </c>
      <c r="AU58">
        <v>-0.48</v>
      </c>
      <c r="AV58">
        <v>-0.92000000000000015</v>
      </c>
      <c r="AW58">
        <v>-1.45</v>
      </c>
      <c r="AX58">
        <v>-1.1299999999999999</v>
      </c>
      <c r="AY58">
        <v>-2.93</v>
      </c>
      <c r="AZ58">
        <v>-2.0499999999999998</v>
      </c>
      <c r="BA58">
        <v>0.54999999999999993</v>
      </c>
      <c r="BB58">
        <v>0.3</v>
      </c>
      <c r="BC58">
        <v>-1.7</v>
      </c>
      <c r="BD58">
        <v>-1.35</v>
      </c>
      <c r="BE58">
        <v>-2.16</v>
      </c>
      <c r="BF58">
        <v>-1</v>
      </c>
      <c r="BG58">
        <v>-0.69000000000000006</v>
      </c>
      <c r="BH58">
        <v>-1.35</v>
      </c>
      <c r="BI58">
        <v>6.9999999999999951E-2</v>
      </c>
      <c r="BJ58">
        <v>-0.6</v>
      </c>
      <c r="BK58">
        <v>-0.76</v>
      </c>
      <c r="BL58">
        <v>-1.54</v>
      </c>
      <c r="BM58">
        <v>-0.55000000000000004</v>
      </c>
      <c r="BN58">
        <v>-0.17</v>
      </c>
      <c r="BO58">
        <v>-0.32000000000000012</v>
      </c>
      <c r="BP58">
        <v>-0.93000000000000016</v>
      </c>
      <c r="BQ58">
        <v>1.4999999999999989</v>
      </c>
      <c r="BR58">
        <v>1</v>
      </c>
      <c r="BS58">
        <v>0.65000000000000036</v>
      </c>
      <c r="BT58">
        <v>0.87000000000000099</v>
      </c>
      <c r="BU58">
        <v>-6.7200000000000006</v>
      </c>
      <c r="BV58" s="1">
        <f t="shared" si="0"/>
        <v>-0.27173892672711669</v>
      </c>
    </row>
    <row r="59" spans="1:74" x14ac:dyDescent="0.3">
      <c r="A59">
        <v>15</v>
      </c>
      <c r="B59" t="s">
        <v>147</v>
      </c>
      <c r="C59">
        <v>49</v>
      </c>
      <c r="D59">
        <v>76</v>
      </c>
      <c r="E59">
        <v>31</v>
      </c>
      <c r="F59">
        <v>4.7350933625806464</v>
      </c>
      <c r="G59">
        <v>1.572439252043011</v>
      </c>
      <c r="H59">
        <v>11.84696973333333</v>
      </c>
      <c r="I59">
        <v>5.2848976911827954</v>
      </c>
      <c r="J59">
        <v>7.7504971556989251</v>
      </c>
      <c r="K59">
        <v>6.6087195303225812</v>
      </c>
      <c r="L59">
        <v>3.6127833886021512</v>
      </c>
      <c r="M59">
        <v>5.5269927713978504</v>
      </c>
      <c r="N59">
        <v>4.2993294068817196</v>
      </c>
      <c r="O59">
        <v>4.3518550081720448</v>
      </c>
      <c r="P59">
        <v>5.7925166615053758</v>
      </c>
      <c r="Q59">
        <v>6.4394045967741942</v>
      </c>
      <c r="R59">
        <v>4.7408033288172051</v>
      </c>
      <c r="S59">
        <v>3.3668165090322568</v>
      </c>
      <c r="T59">
        <v>2.6259465752688169</v>
      </c>
      <c r="U59">
        <v>4.0266318038709681</v>
      </c>
      <c r="V59">
        <v>3.5868283875268809</v>
      </c>
      <c r="W59">
        <v>4.5543163221505374</v>
      </c>
      <c r="X59">
        <v>1.752986066451613</v>
      </c>
      <c r="Y59">
        <v>2.628110877849462</v>
      </c>
      <c r="Z59">
        <v>2.935197323010752</v>
      </c>
      <c r="AA59">
        <v>3.240720184086022</v>
      </c>
      <c r="AB59">
        <v>5.3902351905376351</v>
      </c>
      <c r="AC59">
        <v>2.91981608344086</v>
      </c>
      <c r="AD59">
        <v>3.7664470827956991</v>
      </c>
      <c r="AE59">
        <v>8.7281836101075285</v>
      </c>
      <c r="AF59">
        <v>5.2765297866666661</v>
      </c>
      <c r="AG59">
        <v>4.2205541651612908</v>
      </c>
      <c r="AH59">
        <v>3.730916072258065</v>
      </c>
      <c r="AI59">
        <v>4.0435602935483876</v>
      </c>
      <c r="AJ59">
        <v>3.3648863509677418</v>
      </c>
      <c r="AK59">
        <v>4.4708305843010736</v>
      </c>
      <c r="AL59">
        <v>6.1810874139784939</v>
      </c>
      <c r="AM59">
        <v>3.8948317754838722</v>
      </c>
      <c r="AN59">
        <v>-0.91999999999999993</v>
      </c>
      <c r="AO59">
        <v>0.45000000000000112</v>
      </c>
      <c r="AP59">
        <v>-4.75</v>
      </c>
      <c r="AQ59">
        <v>-0.94999999999999929</v>
      </c>
      <c r="AR59">
        <v>-3.81</v>
      </c>
      <c r="AS59">
        <v>-1.1999999999999991</v>
      </c>
      <c r="AT59">
        <v>-1.399999999999999</v>
      </c>
      <c r="AU59">
        <v>-3.15</v>
      </c>
      <c r="AV59">
        <v>-1.6999999999999991</v>
      </c>
      <c r="AW59">
        <v>-4.05</v>
      </c>
      <c r="AX59">
        <v>-2.350000000000001</v>
      </c>
      <c r="AY59">
        <v>-2.0500000000000012</v>
      </c>
      <c r="AZ59">
        <v>-0.91000000000000014</v>
      </c>
      <c r="BA59">
        <v>-9.9999999999999645E-2</v>
      </c>
      <c r="BB59">
        <v>-0.42999999999999972</v>
      </c>
      <c r="BC59">
        <v>-0.4399999999999995</v>
      </c>
      <c r="BD59">
        <v>-1.23</v>
      </c>
      <c r="BE59">
        <v>-0.80000000000000071</v>
      </c>
      <c r="BF59">
        <v>-0.15000000000000041</v>
      </c>
      <c r="BG59">
        <v>12.7</v>
      </c>
      <c r="BH59">
        <v>-8.9999999999999858E-2</v>
      </c>
      <c r="BI59">
        <v>0.34999999999999959</v>
      </c>
      <c r="BJ59">
        <v>-1.1000000000000001</v>
      </c>
      <c r="BK59">
        <v>-1.1000000000000001</v>
      </c>
      <c r="BL59">
        <v>-2.1999999999999988</v>
      </c>
      <c r="BM59">
        <v>-1.249999999999998</v>
      </c>
      <c r="BN59">
        <v>-1.25</v>
      </c>
      <c r="BO59">
        <v>0</v>
      </c>
      <c r="BP59">
        <v>0</v>
      </c>
      <c r="BQ59">
        <v>1.5500000000000009</v>
      </c>
      <c r="BR59">
        <v>0.70000000000000107</v>
      </c>
      <c r="BS59">
        <v>1</v>
      </c>
      <c r="BT59">
        <v>-0.30000000000000071</v>
      </c>
      <c r="BU59">
        <v>-0.30000000000000071</v>
      </c>
      <c r="BV59" s="1">
        <f t="shared" si="0"/>
        <v>-0.4668409337193602</v>
      </c>
    </row>
    <row r="60" spans="1:74" x14ac:dyDescent="0.3">
      <c r="A60">
        <v>15</v>
      </c>
      <c r="B60" t="s">
        <v>147</v>
      </c>
      <c r="C60">
        <v>50</v>
      </c>
      <c r="D60">
        <v>76.25</v>
      </c>
      <c r="E60">
        <v>31</v>
      </c>
      <c r="F60">
        <v>4.7085710191397849</v>
      </c>
      <c r="G60">
        <v>2.2500451156989238</v>
      </c>
      <c r="H60">
        <v>10.550349076129031</v>
      </c>
      <c r="I60">
        <v>4.0239812913978499</v>
      </c>
      <c r="J60">
        <v>6.3469244399999996</v>
      </c>
      <c r="K60">
        <v>5.4529691769892477</v>
      </c>
      <c r="L60">
        <v>4.6335767830107519</v>
      </c>
      <c r="M60">
        <v>5.0921209303225812</v>
      </c>
      <c r="N60">
        <v>6.0674408683870986</v>
      </c>
      <c r="O60">
        <v>5.3160173294623654</v>
      </c>
      <c r="P60">
        <v>4.4023660769892476</v>
      </c>
      <c r="Q60">
        <v>6.163748338709679</v>
      </c>
      <c r="R60">
        <v>6.6703248610752697</v>
      </c>
      <c r="S60">
        <v>4.3552747963440863</v>
      </c>
      <c r="T60">
        <v>5.3660536769892477</v>
      </c>
      <c r="U60">
        <v>5.057194923010754</v>
      </c>
      <c r="V60">
        <v>4.6503506787096782</v>
      </c>
      <c r="W60">
        <v>5.1495059615053762</v>
      </c>
      <c r="X60">
        <v>3.002191901075268</v>
      </c>
      <c r="Y60">
        <v>3.012461579569893</v>
      </c>
      <c r="Z60">
        <v>3.7585561623655912</v>
      </c>
      <c r="AA60">
        <v>4.8314543808602144</v>
      </c>
      <c r="AB60">
        <v>6.5892702916129027</v>
      </c>
      <c r="AC60">
        <v>2.5246572199999999</v>
      </c>
      <c r="AD60">
        <v>5.2086380913978489</v>
      </c>
      <c r="AE60">
        <v>8.901192484086021</v>
      </c>
      <c r="AF60">
        <v>5.3578918262365587</v>
      </c>
      <c r="AG60">
        <v>5.22549372795699</v>
      </c>
      <c r="AH60">
        <v>3.221291899784946</v>
      </c>
      <c r="AI60">
        <v>4.1013734124731176</v>
      </c>
      <c r="AJ60">
        <v>4.3722634438709687</v>
      </c>
      <c r="AK60">
        <v>4.7259838864516137</v>
      </c>
      <c r="AL60">
        <v>6.3624594531182792</v>
      </c>
      <c r="AM60">
        <v>4.6167096047311826</v>
      </c>
      <c r="AN60">
        <v>-0.57000000000000028</v>
      </c>
      <c r="AO60">
        <v>0.39999999999999858</v>
      </c>
      <c r="AP60">
        <v>-2.57</v>
      </c>
      <c r="AQ60">
        <v>-0.40000000000000208</v>
      </c>
      <c r="AR60">
        <v>-1.5999999999999981</v>
      </c>
      <c r="AS60">
        <v>-0.28000000000000108</v>
      </c>
      <c r="AT60">
        <v>-1.1999999999999991</v>
      </c>
      <c r="AU60">
        <v>-0.89999999999999858</v>
      </c>
      <c r="AV60">
        <v>-0.53999999999999915</v>
      </c>
      <c r="AW60">
        <v>21.3</v>
      </c>
      <c r="AX60">
        <v>-2</v>
      </c>
      <c r="AY60">
        <v>-0.54999999999999716</v>
      </c>
      <c r="AZ60">
        <v>-2.5</v>
      </c>
      <c r="BA60">
        <v>-0.85000000000000053</v>
      </c>
      <c r="BB60">
        <v>-1.17</v>
      </c>
      <c r="BC60">
        <v>-0.75</v>
      </c>
      <c r="BD60">
        <v>-0.15000000000000041</v>
      </c>
      <c r="BE60">
        <v>-0.30000000000000071</v>
      </c>
      <c r="BF60">
        <v>0.42999999999999972</v>
      </c>
      <c r="BG60">
        <v>-9.9999999999999645E-2</v>
      </c>
      <c r="BH60">
        <v>-0.90000000000000036</v>
      </c>
      <c r="BI60">
        <v>-0.30000000000000071</v>
      </c>
      <c r="BJ60">
        <v>-3.6999999999999988</v>
      </c>
      <c r="BK60">
        <v>-0.15000000000000041</v>
      </c>
      <c r="BL60">
        <v>-0.90000000000000036</v>
      </c>
      <c r="BM60">
        <v>0</v>
      </c>
      <c r="BN60">
        <v>0</v>
      </c>
      <c r="BO60">
        <v>0</v>
      </c>
      <c r="BP60">
        <v>0</v>
      </c>
      <c r="BQ60">
        <v>2.399999999999999</v>
      </c>
      <c r="BR60">
        <v>-0.19999999999999929</v>
      </c>
      <c r="BS60">
        <v>0.40000000000000208</v>
      </c>
      <c r="BT60">
        <v>9.9999999999999645E-2</v>
      </c>
      <c r="BU60">
        <v>-9.9200000000000017</v>
      </c>
      <c r="BV60" s="1">
        <f t="shared" si="0"/>
        <v>-7.4372946181846658E-2</v>
      </c>
    </row>
    <row r="61" spans="1:74" x14ac:dyDescent="0.3">
      <c r="A61">
        <v>15</v>
      </c>
      <c r="B61" t="s">
        <v>147</v>
      </c>
      <c r="C61">
        <v>51</v>
      </c>
      <c r="D61">
        <v>76.5</v>
      </c>
      <c r="E61">
        <v>31</v>
      </c>
      <c r="F61">
        <v>6.2081320632258059</v>
      </c>
      <c r="G61">
        <v>3.1280739892473122</v>
      </c>
      <c r="H61">
        <v>9.3945583965591393</v>
      </c>
      <c r="I61">
        <v>4.3942007126881721</v>
      </c>
      <c r="J61">
        <v>6.1584783959139786</v>
      </c>
      <c r="K61">
        <v>4.5976243318279568</v>
      </c>
      <c r="L61">
        <v>6.0653332027956974</v>
      </c>
      <c r="M61">
        <v>5.6036889187096781</v>
      </c>
      <c r="N61">
        <v>9.1762277131182763</v>
      </c>
      <c r="O61">
        <v>9.0168092204301047</v>
      </c>
      <c r="P61">
        <v>4.2516689670967747</v>
      </c>
      <c r="Q61">
        <v>5.7963716804301084</v>
      </c>
      <c r="R61">
        <v>7.6336981492473139</v>
      </c>
      <c r="S61">
        <v>6.0169377797849473</v>
      </c>
      <c r="T61">
        <v>6.4155463068817227</v>
      </c>
      <c r="U61">
        <v>5.0143882634408596</v>
      </c>
      <c r="V61">
        <v>3.2903091107526881</v>
      </c>
      <c r="W61">
        <v>5.703834938279571</v>
      </c>
      <c r="X61">
        <v>4.019796278709677</v>
      </c>
      <c r="Y61">
        <v>2.6336265313978489</v>
      </c>
      <c r="Z61">
        <v>4.3069720184946254</v>
      </c>
      <c r="AA61">
        <v>5.953718885376345</v>
      </c>
      <c r="AB61">
        <v>6.8343802888172034</v>
      </c>
      <c r="AC61">
        <v>4.0705943630107528</v>
      </c>
      <c r="AD61">
        <v>6.9659937034408568</v>
      </c>
      <c r="AE61">
        <v>9.0210572425806443</v>
      </c>
      <c r="AF61">
        <v>5.5065116286021496</v>
      </c>
      <c r="AG61">
        <v>5.6432660918279556</v>
      </c>
      <c r="AH61">
        <v>2.7722514169892478</v>
      </c>
      <c r="AI61">
        <v>3.5129696886021509</v>
      </c>
      <c r="AJ61">
        <v>4.2230411344086018</v>
      </c>
      <c r="AK61">
        <v>4.6407573941935487</v>
      </c>
      <c r="AL61">
        <v>6.867618354623656</v>
      </c>
      <c r="AM61">
        <v>4.4605098763440854</v>
      </c>
      <c r="AN61">
        <v>-1.1299999999999999</v>
      </c>
      <c r="AO61">
        <v>-0.40999999999999992</v>
      </c>
      <c r="AP61">
        <v>-2.67</v>
      </c>
      <c r="AQ61">
        <v>-0.87</v>
      </c>
      <c r="AR61">
        <v>-1.98</v>
      </c>
      <c r="AS61">
        <v>-1.1599999999999999</v>
      </c>
      <c r="AT61">
        <v>-1.1100000000000001</v>
      </c>
      <c r="AU61">
        <v>-1.89</v>
      </c>
      <c r="AV61">
        <v>-1.92</v>
      </c>
      <c r="AW61">
        <v>-1.54</v>
      </c>
      <c r="AX61">
        <v>-1.85</v>
      </c>
      <c r="AY61">
        <v>-1.8</v>
      </c>
      <c r="AZ61">
        <v>-3</v>
      </c>
      <c r="BA61">
        <v>-1.35</v>
      </c>
      <c r="BB61">
        <v>-1.4</v>
      </c>
      <c r="BC61">
        <v>-0.94</v>
      </c>
      <c r="BD61">
        <v>-1.59</v>
      </c>
      <c r="BE61">
        <v>-1.5</v>
      </c>
      <c r="BF61">
        <v>-1.879999999999999</v>
      </c>
      <c r="BG61">
        <v>-1.9</v>
      </c>
      <c r="BH61">
        <v>-1.53</v>
      </c>
      <c r="BI61">
        <v>-1.4</v>
      </c>
      <c r="BJ61">
        <v>-0.30000000000000032</v>
      </c>
      <c r="BK61">
        <v>-2.0499999999999998</v>
      </c>
      <c r="BL61">
        <v>-3.399999999999999</v>
      </c>
      <c r="BM61">
        <v>-0.89999999999999991</v>
      </c>
      <c r="BN61">
        <v>0.30000000000000032</v>
      </c>
      <c r="BO61">
        <v>-1.7</v>
      </c>
      <c r="BP61">
        <v>-4.9999999999999822E-2</v>
      </c>
      <c r="BQ61">
        <v>0.39999999999999952</v>
      </c>
      <c r="BR61">
        <v>0.39999999999999952</v>
      </c>
      <c r="BS61">
        <v>-0.70000000000000018</v>
      </c>
      <c r="BT61">
        <v>-1.9</v>
      </c>
      <c r="BU61">
        <v>-1.65</v>
      </c>
      <c r="BV61" s="1">
        <f t="shared" si="0"/>
        <v>-0.38804552592302888</v>
      </c>
    </row>
    <row r="62" spans="1:74" x14ac:dyDescent="0.3">
      <c r="A62">
        <v>15</v>
      </c>
      <c r="B62" t="s">
        <v>147</v>
      </c>
      <c r="C62">
        <v>57</v>
      </c>
      <c r="D62">
        <v>76</v>
      </c>
      <c r="E62">
        <v>31.25</v>
      </c>
      <c r="F62">
        <v>4.9804829612903223</v>
      </c>
      <c r="G62">
        <v>1.957096884086021</v>
      </c>
      <c r="H62">
        <v>11.519825122150539</v>
      </c>
      <c r="I62">
        <v>4.5233967169892466</v>
      </c>
      <c r="J62">
        <v>8.6788019408602164</v>
      </c>
      <c r="K62">
        <v>5.2483939984946248</v>
      </c>
      <c r="L62">
        <v>2.7998364763440859</v>
      </c>
      <c r="M62">
        <v>4.3258175275268798</v>
      </c>
      <c r="N62">
        <v>3.6622340419354842</v>
      </c>
      <c r="O62">
        <v>4.3287451718279577</v>
      </c>
      <c r="P62">
        <v>4.5893334161290316</v>
      </c>
      <c r="Q62">
        <v>4.241396461505377</v>
      </c>
      <c r="R62">
        <v>2.889920694193548</v>
      </c>
      <c r="S62">
        <v>2.0592579113978502</v>
      </c>
      <c r="T62">
        <v>1.601937097419355</v>
      </c>
      <c r="U62">
        <v>2.07367727827957</v>
      </c>
      <c r="V62">
        <v>4.5311850722580633</v>
      </c>
      <c r="W62">
        <v>4.6458070365591402</v>
      </c>
      <c r="X62">
        <v>1.0762083913978491</v>
      </c>
      <c r="Y62">
        <v>1.6061104830107531</v>
      </c>
      <c r="Z62">
        <v>4.2206131367741921</v>
      </c>
      <c r="AA62">
        <v>4.0706471234408612</v>
      </c>
      <c r="AB62">
        <v>5.6895874604301069</v>
      </c>
      <c r="AC62">
        <v>1.914831733333334</v>
      </c>
      <c r="AD62">
        <v>3.0079418868817211</v>
      </c>
      <c r="AE62">
        <v>8.7170802677419346</v>
      </c>
      <c r="AF62">
        <v>5.2832704815053768</v>
      </c>
      <c r="AG62">
        <v>3.032977620215052</v>
      </c>
      <c r="AH62">
        <v>1.725948752473119</v>
      </c>
      <c r="AI62">
        <v>1.819327650322581</v>
      </c>
      <c r="AJ62">
        <v>1.97119879827957</v>
      </c>
      <c r="AK62">
        <v>2.090940486881721</v>
      </c>
      <c r="AL62">
        <v>3.9417780230107531</v>
      </c>
      <c r="AM62">
        <v>2.6632307752688171</v>
      </c>
      <c r="AN62">
        <v>-2.79</v>
      </c>
      <c r="AO62">
        <v>1.3000000000000009</v>
      </c>
      <c r="AP62">
        <v>-7.8999999999999986</v>
      </c>
      <c r="AQ62">
        <v>-2.1999999999999988</v>
      </c>
      <c r="AR62">
        <v>-6.18</v>
      </c>
      <c r="AS62">
        <v>-2.080000000000001</v>
      </c>
      <c r="AT62">
        <v>-0.16000000000000009</v>
      </c>
      <c r="AU62">
        <v>-2.73</v>
      </c>
      <c r="AV62">
        <v>-2.1300000000000008</v>
      </c>
      <c r="AW62">
        <v>-3.68</v>
      </c>
      <c r="AX62">
        <v>-4.3699999999999992</v>
      </c>
      <c r="AY62">
        <v>-5.75</v>
      </c>
      <c r="AZ62">
        <v>-4.41</v>
      </c>
      <c r="BA62">
        <v>-0.58000000000000007</v>
      </c>
      <c r="BB62">
        <v>0.12999999999999989</v>
      </c>
      <c r="BC62">
        <v>-0.37000000000000099</v>
      </c>
      <c r="BD62">
        <v>-0.1099999999999994</v>
      </c>
      <c r="BE62">
        <v>-1.4</v>
      </c>
      <c r="BF62">
        <v>0.25</v>
      </c>
      <c r="BG62">
        <v>-0.25</v>
      </c>
      <c r="BH62">
        <v>0.44999999999999929</v>
      </c>
      <c r="BI62">
        <v>0.94999999999999929</v>
      </c>
      <c r="BJ62">
        <v>-0.10000000000000139</v>
      </c>
      <c r="BK62">
        <v>-1.1600000000000019</v>
      </c>
      <c r="BL62">
        <v>-2.0499999999999989</v>
      </c>
      <c r="BM62">
        <v>-1.5999999999999981</v>
      </c>
      <c r="BN62">
        <v>-0.20000000000000109</v>
      </c>
      <c r="BO62">
        <v>-0.30000000000000071</v>
      </c>
      <c r="BP62">
        <v>1.1999999999999991</v>
      </c>
      <c r="BQ62">
        <v>1.1999999999999991</v>
      </c>
      <c r="BR62">
        <v>1.8000000000000009</v>
      </c>
      <c r="BS62">
        <v>2.1999999999999988</v>
      </c>
      <c r="BT62">
        <v>1.899999999999999</v>
      </c>
      <c r="BU62">
        <v>3.6999999999999988</v>
      </c>
      <c r="BV62" s="1">
        <f t="shared" si="0"/>
        <v>-0.64766820874162501</v>
      </c>
    </row>
    <row r="63" spans="1:74" x14ac:dyDescent="0.3">
      <c r="A63">
        <v>16</v>
      </c>
      <c r="B63" t="s">
        <v>148</v>
      </c>
      <c r="C63">
        <v>21</v>
      </c>
      <c r="D63">
        <v>76.25</v>
      </c>
      <c r="E63">
        <v>30.25</v>
      </c>
      <c r="F63">
        <v>2.9380170907526879</v>
      </c>
      <c r="G63">
        <v>0.49427416387096779</v>
      </c>
      <c r="H63">
        <v>9.3544701101075258</v>
      </c>
      <c r="I63">
        <v>5.5387207905376341</v>
      </c>
      <c r="J63">
        <v>4.3357023152688168</v>
      </c>
      <c r="K63">
        <v>4.6440402643010756</v>
      </c>
      <c r="L63">
        <v>3.0997168419354848</v>
      </c>
      <c r="M63">
        <v>5.2325406950537632</v>
      </c>
      <c r="N63">
        <v>5.9997108096774197</v>
      </c>
      <c r="O63">
        <v>6.8893236509677411</v>
      </c>
      <c r="P63">
        <v>5.8584146131182786</v>
      </c>
      <c r="Q63">
        <v>3.995710686666667</v>
      </c>
      <c r="R63">
        <v>5.9801587178494611</v>
      </c>
      <c r="S63">
        <v>1.957643570107527</v>
      </c>
      <c r="T63">
        <v>2.8929448737634411</v>
      </c>
      <c r="U63">
        <v>2.5740356744086021</v>
      </c>
      <c r="V63">
        <v>2.9464365034408599</v>
      </c>
      <c r="W63">
        <v>4.1747410748387086</v>
      </c>
      <c r="X63">
        <v>4.1980181855913994</v>
      </c>
      <c r="Y63">
        <v>3.5758389763440861</v>
      </c>
      <c r="Z63">
        <v>2.2156578548387089</v>
      </c>
      <c r="AA63">
        <v>4.3874369509677411</v>
      </c>
      <c r="AB63">
        <v>8.1997008372043005</v>
      </c>
      <c r="AC63">
        <v>3.414064523225806</v>
      </c>
      <c r="AD63">
        <v>5.5773591561290328</v>
      </c>
      <c r="AE63">
        <v>6.0023759965591399</v>
      </c>
      <c r="AF63">
        <v>4.2810099550537632</v>
      </c>
      <c r="AG63">
        <v>4.461129413763441</v>
      </c>
      <c r="AH63">
        <v>2.0105422984946228</v>
      </c>
      <c r="AI63">
        <v>3.455390872258064</v>
      </c>
      <c r="AJ63">
        <v>2.1323569924731181</v>
      </c>
      <c r="AK63">
        <v>3.3903018309677422</v>
      </c>
      <c r="AL63">
        <v>5.2688981068817196</v>
      </c>
      <c r="AM63">
        <v>5.964473633548387</v>
      </c>
      <c r="AN63">
        <v>0</v>
      </c>
      <c r="AO63">
        <v>0</v>
      </c>
      <c r="AP63">
        <v>7.3</v>
      </c>
      <c r="AQ63">
        <v>0.22999999999999951</v>
      </c>
      <c r="AR63">
        <v>-1.4600000000000011</v>
      </c>
      <c r="AS63">
        <v>0.22000000000000061</v>
      </c>
      <c r="AT63">
        <v>0.11000000000000119</v>
      </c>
      <c r="AU63">
        <v>-1.2099999999999991</v>
      </c>
      <c r="AV63">
        <v>-0.95999999999999908</v>
      </c>
      <c r="AW63">
        <v>-0.90000000000000036</v>
      </c>
      <c r="AX63">
        <v>-0.58999999999999986</v>
      </c>
      <c r="AY63">
        <v>-0.2300000000000004</v>
      </c>
      <c r="AZ63">
        <v>-0.34999999999999959</v>
      </c>
      <c r="BA63">
        <v>-1.0299999999999989</v>
      </c>
      <c r="BB63">
        <v>-3.99</v>
      </c>
      <c r="BC63">
        <v>0.97000000000000064</v>
      </c>
      <c r="BD63">
        <v>1.02</v>
      </c>
      <c r="BE63">
        <v>0.58000000000000007</v>
      </c>
      <c r="BF63">
        <v>-0.15000000000000041</v>
      </c>
      <c r="BG63">
        <v>0.79999999999999893</v>
      </c>
      <c r="BH63">
        <v>-0.21000000000000091</v>
      </c>
      <c r="BI63">
        <v>1.0999999999999981</v>
      </c>
      <c r="BJ63">
        <v>-0.56000000000000227</v>
      </c>
      <c r="BK63">
        <v>1.2999999999999969</v>
      </c>
      <c r="BL63">
        <v>0.55000000000000071</v>
      </c>
      <c r="BM63">
        <v>-0.90000000000000213</v>
      </c>
      <c r="BN63">
        <v>-7.9999999999998295E-2</v>
      </c>
      <c r="BO63">
        <v>19.05</v>
      </c>
      <c r="BP63">
        <v>1.899999999999999</v>
      </c>
      <c r="BQ63">
        <v>0.75</v>
      </c>
      <c r="BR63">
        <v>9.9999999999994316E-2</v>
      </c>
      <c r="BS63">
        <v>1.7000000000000031</v>
      </c>
      <c r="BT63">
        <v>1.649999999999999</v>
      </c>
      <c r="BU63">
        <v>2.9499999999999962</v>
      </c>
      <c r="BV63" s="1">
        <f t="shared" si="0"/>
        <v>0.14771439832098765</v>
      </c>
    </row>
    <row r="64" spans="1:74" x14ac:dyDescent="0.3">
      <c r="A64">
        <v>16</v>
      </c>
      <c r="B64" t="s">
        <v>148</v>
      </c>
      <c r="C64">
        <v>22</v>
      </c>
      <c r="D64">
        <v>76.5</v>
      </c>
      <c r="E64">
        <v>30.25</v>
      </c>
      <c r="F64">
        <v>5.5539005901075269</v>
      </c>
      <c r="G64">
        <v>2.369099520645161</v>
      </c>
      <c r="H64">
        <v>8.2974158756989258</v>
      </c>
      <c r="I64">
        <v>5.610442840000001</v>
      </c>
      <c r="J64">
        <v>7.9621537326881739</v>
      </c>
      <c r="K64">
        <v>3.6531388337634412</v>
      </c>
      <c r="L64">
        <v>5.6890610711827954</v>
      </c>
      <c r="M64">
        <v>5.0221261909677413</v>
      </c>
      <c r="N64">
        <v>6.4925251382795697</v>
      </c>
      <c r="O64">
        <v>8.7705457187096787</v>
      </c>
      <c r="P64">
        <v>6.5540458486021516</v>
      </c>
      <c r="Q64">
        <v>5.5228858255913984</v>
      </c>
      <c r="R64">
        <v>7.5621173184946233</v>
      </c>
      <c r="S64">
        <v>5.7146004673118274</v>
      </c>
      <c r="T64">
        <v>5.4258450354838708</v>
      </c>
      <c r="U64">
        <v>6.176916598494623</v>
      </c>
      <c r="V64">
        <v>4.5288862096774194</v>
      </c>
      <c r="W64">
        <v>5.3547185817204301</v>
      </c>
      <c r="X64">
        <v>6.4034682694623637</v>
      </c>
      <c r="Y64">
        <v>5.9066966791397872</v>
      </c>
      <c r="Z64">
        <v>3.324860767741936</v>
      </c>
      <c r="AA64">
        <v>6.0864865926881704</v>
      </c>
      <c r="AB64">
        <v>8.8872378838709647</v>
      </c>
      <c r="AC64">
        <v>5.7205995946236552</v>
      </c>
      <c r="AD64">
        <v>6.582893583225804</v>
      </c>
      <c r="AE64">
        <v>6.2045246520430108</v>
      </c>
      <c r="AF64">
        <v>4.4223457255913976</v>
      </c>
      <c r="AG64">
        <v>4.6198152722580641</v>
      </c>
      <c r="AH64">
        <v>2.3600367552688168</v>
      </c>
      <c r="AI64">
        <v>3.6873023030107528</v>
      </c>
      <c r="AJ64">
        <v>2.3589852129032249</v>
      </c>
      <c r="AK64">
        <v>3.1985750023655908</v>
      </c>
      <c r="AL64">
        <v>5.6316741821505376</v>
      </c>
      <c r="AM64">
        <v>5.0732121769892471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9.9999999999999645E-2</v>
      </c>
      <c r="AT64">
        <v>6.0000000000000497E-2</v>
      </c>
      <c r="AU64">
        <v>-1.18</v>
      </c>
      <c r="AV64">
        <v>9.9999999999999645E-2</v>
      </c>
      <c r="AW64">
        <v>-1.92</v>
      </c>
      <c r="AX64">
        <v>-0.40000000000000041</v>
      </c>
      <c r="AY64">
        <v>-1</v>
      </c>
      <c r="AZ64">
        <v>0</v>
      </c>
      <c r="BA64">
        <v>9</v>
      </c>
      <c r="BB64">
        <v>-0.44999999999999929</v>
      </c>
      <c r="BC64">
        <v>0.79999999999999893</v>
      </c>
      <c r="BD64">
        <v>-0.55000000000000071</v>
      </c>
      <c r="BE64">
        <v>-1.25</v>
      </c>
      <c r="BF64">
        <v>-1</v>
      </c>
      <c r="BG64">
        <v>-0.29999999999999888</v>
      </c>
      <c r="BH64">
        <v>-5.0000000000000711E-2</v>
      </c>
      <c r="BI64">
        <v>0.64999999999999858</v>
      </c>
      <c r="BJ64">
        <v>-2.25</v>
      </c>
      <c r="BK64">
        <v>0.52999999999999936</v>
      </c>
      <c r="BL64">
        <v>15</v>
      </c>
      <c r="BM64">
        <v>-7.0000000000000284E-2</v>
      </c>
      <c r="BN64">
        <v>-15.9</v>
      </c>
      <c r="BO64">
        <v>0</v>
      </c>
      <c r="BP64">
        <v>0</v>
      </c>
      <c r="BQ64">
        <v>0.94999999999999929</v>
      </c>
      <c r="BR64">
        <v>0.20000000000000279</v>
      </c>
      <c r="BS64">
        <v>1.5</v>
      </c>
      <c r="BT64">
        <v>2.25</v>
      </c>
      <c r="BU64">
        <v>5.7999999999999972</v>
      </c>
      <c r="BV64" s="1">
        <f t="shared" si="0"/>
        <v>5.939411134859076E-2</v>
      </c>
    </row>
    <row r="65" spans="1:74" x14ac:dyDescent="0.3">
      <c r="A65">
        <v>16</v>
      </c>
      <c r="B65" t="s">
        <v>148</v>
      </c>
      <c r="C65">
        <v>32</v>
      </c>
      <c r="D65">
        <v>76.25</v>
      </c>
      <c r="E65">
        <v>30.5</v>
      </c>
      <c r="F65">
        <v>2.1692936378494618</v>
      </c>
      <c r="G65">
        <v>0.34044188086021498</v>
      </c>
      <c r="H65">
        <v>10.33184335075269</v>
      </c>
      <c r="I65">
        <v>4.9171680668817199</v>
      </c>
      <c r="J65">
        <v>3.1299684193548392</v>
      </c>
      <c r="K65">
        <v>3.0455182258064522</v>
      </c>
      <c r="L65">
        <v>3.2171969565591398</v>
      </c>
      <c r="M65">
        <v>6.1847720356989244</v>
      </c>
      <c r="N65">
        <v>5.9899945795698928</v>
      </c>
      <c r="O65">
        <v>7.2579496167741926</v>
      </c>
      <c r="P65">
        <v>3.8089149333333339</v>
      </c>
      <c r="Q65">
        <v>3.3146313952688158</v>
      </c>
      <c r="R65">
        <v>5.9995041378494616</v>
      </c>
      <c r="S65">
        <v>2.2066749152688181</v>
      </c>
      <c r="T65">
        <v>3.2692129064516129</v>
      </c>
      <c r="U65">
        <v>2.517094903010753</v>
      </c>
      <c r="V65">
        <v>3.7449981062365589</v>
      </c>
      <c r="W65">
        <v>5.0633279769892479</v>
      </c>
      <c r="X65">
        <v>4.5648348733333339</v>
      </c>
      <c r="Y65">
        <v>3.7141513025806452</v>
      </c>
      <c r="Z65">
        <v>2.7906026701075271</v>
      </c>
      <c r="AA65">
        <v>5.235551693333333</v>
      </c>
      <c r="AB65">
        <v>8.4515382883870966</v>
      </c>
      <c r="AC65">
        <v>2.928397655913979</v>
      </c>
      <c r="AD65">
        <v>4.9143647335483873</v>
      </c>
      <c r="AE65">
        <v>7.966754731182796</v>
      </c>
      <c r="AF65">
        <v>4.8988937088172042</v>
      </c>
      <c r="AG65">
        <v>4.0156808470967738</v>
      </c>
      <c r="AH65">
        <v>2.0096422819354829</v>
      </c>
      <c r="AI65">
        <v>3.5143403247311831</v>
      </c>
      <c r="AJ65">
        <v>2.2408303870967741</v>
      </c>
      <c r="AK65">
        <v>3.3183094150537631</v>
      </c>
      <c r="AL65">
        <v>5.1321156987096783</v>
      </c>
      <c r="AM65">
        <v>4.3686301389247308</v>
      </c>
      <c r="AN65">
        <v>0.30000000000000071</v>
      </c>
      <c r="AO65">
        <v>0.84999999999999964</v>
      </c>
      <c r="AP65">
        <v>-2.890000000000001</v>
      </c>
      <c r="AQ65">
        <v>-0.67999999999999972</v>
      </c>
      <c r="AR65">
        <v>-1.76</v>
      </c>
      <c r="AS65">
        <v>-1.0300000000000009</v>
      </c>
      <c r="AT65">
        <v>-0.39000000000000062</v>
      </c>
      <c r="AU65">
        <v>-1.649999999999999</v>
      </c>
      <c r="AV65">
        <v>-0.53000000000000114</v>
      </c>
      <c r="AW65">
        <v>-0.83000000000000007</v>
      </c>
      <c r="AX65">
        <v>-1.57</v>
      </c>
      <c r="AY65">
        <v>-1.109999999999999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-0.28999999999999909</v>
      </c>
      <c r="BG65">
        <v>-0.60000000000000142</v>
      </c>
      <c r="BH65">
        <v>0.37999999999999901</v>
      </c>
      <c r="BI65">
        <v>9.9999999999997868E-2</v>
      </c>
      <c r="BJ65">
        <v>-0.79999999999999716</v>
      </c>
      <c r="BK65">
        <v>0.78999999999999915</v>
      </c>
      <c r="BL65">
        <v>-0.59999999999999787</v>
      </c>
      <c r="BM65">
        <v>0.29999999999999721</v>
      </c>
      <c r="BN65">
        <v>0.70000000000000284</v>
      </c>
      <c r="BO65">
        <v>-23.45</v>
      </c>
      <c r="BP65">
        <v>-23.6</v>
      </c>
      <c r="BQ65">
        <v>7.9999999999998295E-2</v>
      </c>
      <c r="BR65">
        <v>0.14999999999999861</v>
      </c>
      <c r="BS65">
        <v>0.80000000000000071</v>
      </c>
      <c r="BT65">
        <v>0.60000000000000142</v>
      </c>
      <c r="BU65">
        <v>-0.35000000000000142</v>
      </c>
      <c r="BV65" s="1">
        <f t="shared" si="0"/>
        <v>9.1108492610630767E-2</v>
      </c>
    </row>
    <row r="66" spans="1:74" x14ac:dyDescent="0.3">
      <c r="A66">
        <v>16</v>
      </c>
      <c r="B66" t="s">
        <v>148</v>
      </c>
      <c r="C66">
        <v>33</v>
      </c>
      <c r="D66">
        <v>76.5</v>
      </c>
      <c r="E66">
        <v>30.5</v>
      </c>
      <c r="F66">
        <v>6.1245846036559142</v>
      </c>
      <c r="G66">
        <v>1.1095223556989251</v>
      </c>
      <c r="H66">
        <v>9.9214571402150558</v>
      </c>
      <c r="I66">
        <v>5.3858402195698911</v>
      </c>
      <c r="J66">
        <v>2.7289364791397852</v>
      </c>
      <c r="K66">
        <v>2.3695620673118278</v>
      </c>
      <c r="L66">
        <v>3.3646304301075269</v>
      </c>
      <c r="M66">
        <v>3.77602110860215</v>
      </c>
      <c r="N66">
        <v>5.7233875006451624</v>
      </c>
      <c r="O66">
        <v>6.8988009518279583</v>
      </c>
      <c r="P66">
        <v>5.1214233587096771</v>
      </c>
      <c r="Q66">
        <v>3.957704872258065</v>
      </c>
      <c r="R66">
        <v>6.7188676316129019</v>
      </c>
      <c r="S66">
        <v>2.6475413703225801</v>
      </c>
      <c r="T66">
        <v>4.6748469969892472</v>
      </c>
      <c r="U66">
        <v>4.6852433855913969</v>
      </c>
      <c r="V66">
        <v>5.2382003243010766</v>
      </c>
      <c r="W66">
        <v>6.1883226275268806</v>
      </c>
      <c r="X66">
        <v>5.6815383322580626</v>
      </c>
      <c r="Y66">
        <v>4.2480455597849467</v>
      </c>
      <c r="Z66">
        <v>4.0584079677419354</v>
      </c>
      <c r="AA66">
        <v>7.2001572305376316</v>
      </c>
      <c r="AB66">
        <v>9.5684023965591383</v>
      </c>
      <c r="AC66">
        <v>6.0206353531182799</v>
      </c>
      <c r="AD66">
        <v>5.3415704843010747</v>
      </c>
      <c r="AE66">
        <v>8.0066772653763429</v>
      </c>
      <c r="AF66">
        <v>5.2225477694623663</v>
      </c>
      <c r="AG66">
        <v>3.791432286881721</v>
      </c>
      <c r="AH66">
        <v>2.37791878451613</v>
      </c>
      <c r="AI66">
        <v>4.080964310967742</v>
      </c>
      <c r="AJ66">
        <v>2.0893813098924729</v>
      </c>
      <c r="AK66">
        <v>4.0406430423655904</v>
      </c>
      <c r="AL66">
        <v>6.9101699415053757</v>
      </c>
      <c r="AM66">
        <v>5.5588270292473112</v>
      </c>
      <c r="AN66">
        <v>0</v>
      </c>
      <c r="AO66">
        <v>0.86999999999999922</v>
      </c>
      <c r="AP66">
        <v>-2.44</v>
      </c>
      <c r="AQ66">
        <v>-0.32000000000000028</v>
      </c>
      <c r="AR66">
        <v>-3.36</v>
      </c>
      <c r="AS66">
        <v>3.000000000000114E-2</v>
      </c>
      <c r="AT66">
        <v>-1.07</v>
      </c>
      <c r="AU66">
        <v>-0.29999999999999888</v>
      </c>
      <c r="AV66">
        <v>-0.57000000000000028</v>
      </c>
      <c r="AW66">
        <v>-1.92</v>
      </c>
      <c r="AX66">
        <v>0</v>
      </c>
      <c r="AY66">
        <v>-0.1899999999999995</v>
      </c>
      <c r="AZ66">
        <v>-4.5000000000000009</v>
      </c>
      <c r="BA66">
        <v>-2.57</v>
      </c>
      <c r="BB66">
        <v>-3.9499999999999988</v>
      </c>
      <c r="BC66">
        <v>-0.67999999999999972</v>
      </c>
      <c r="BD66">
        <v>-0.54999999999999893</v>
      </c>
      <c r="BE66">
        <v>-1.17</v>
      </c>
      <c r="BF66">
        <v>-9.9999999999999645E-2</v>
      </c>
      <c r="BG66">
        <v>0.25</v>
      </c>
      <c r="BH66">
        <v>-9.9999999999997868E-3</v>
      </c>
      <c r="BI66">
        <v>9.9999999999997868E-2</v>
      </c>
      <c r="BJ66">
        <v>-0.79999999999999893</v>
      </c>
      <c r="BK66">
        <v>-16.72</v>
      </c>
      <c r="BL66">
        <v>16.420000000000002</v>
      </c>
      <c r="BM66">
        <v>-0.90000000000000213</v>
      </c>
      <c r="BN66">
        <v>-0.70000000000000107</v>
      </c>
      <c r="BO66">
        <v>-0.80000000000000071</v>
      </c>
      <c r="BP66">
        <v>0.59999999999999964</v>
      </c>
      <c r="BQ66">
        <v>-0.54999999999999716</v>
      </c>
      <c r="BR66">
        <v>1.699999999999996</v>
      </c>
      <c r="BS66">
        <v>2.149999999999999</v>
      </c>
      <c r="BT66">
        <v>0.20000000000000279</v>
      </c>
      <c r="BU66">
        <v>1.0499999999999969</v>
      </c>
      <c r="BV66" s="1">
        <f t="shared" si="0"/>
        <v>-0.12251567707140236</v>
      </c>
    </row>
    <row r="67" spans="1:74" x14ac:dyDescent="0.3">
      <c r="A67">
        <v>16</v>
      </c>
      <c r="B67" t="s">
        <v>148</v>
      </c>
      <c r="C67">
        <v>34</v>
      </c>
      <c r="D67">
        <v>76.75</v>
      </c>
      <c r="E67">
        <v>30.5</v>
      </c>
      <c r="F67">
        <v>6.6164873094623644</v>
      </c>
      <c r="G67">
        <v>3.097515881290323</v>
      </c>
      <c r="H67">
        <v>8.8542138593548376</v>
      </c>
      <c r="I67">
        <v>6.0588145161290319</v>
      </c>
      <c r="J67">
        <v>9.8130012447311827</v>
      </c>
      <c r="K67">
        <v>4.1232921879569888</v>
      </c>
      <c r="L67">
        <v>6.7286006184946254</v>
      </c>
      <c r="M67">
        <v>5.1506536212903216</v>
      </c>
      <c r="N67">
        <v>6.9752284896774199</v>
      </c>
      <c r="O67">
        <v>10.38669496967742</v>
      </c>
      <c r="P67">
        <v>7.9880308959139779</v>
      </c>
      <c r="Q67">
        <v>7.1763999623655907</v>
      </c>
      <c r="R67">
        <v>8.9129421236559132</v>
      </c>
      <c r="S67">
        <v>7.2273352197849476</v>
      </c>
      <c r="T67">
        <v>6.6508076372043003</v>
      </c>
      <c r="U67">
        <v>7.6908126825806464</v>
      </c>
      <c r="V67">
        <v>5.6811491709677426</v>
      </c>
      <c r="W67">
        <v>6.6024979197849456</v>
      </c>
      <c r="X67">
        <v>6.6440079720430107</v>
      </c>
      <c r="Y67">
        <v>6.7638575655913993</v>
      </c>
      <c r="Z67">
        <v>4.3865376784946228</v>
      </c>
      <c r="AA67">
        <v>7.8974962531182813</v>
      </c>
      <c r="AB67">
        <v>9.7976694468817218</v>
      </c>
      <c r="AC67">
        <v>6.0165328372043003</v>
      </c>
      <c r="AD67">
        <v>7.7416983058064526</v>
      </c>
      <c r="AE67">
        <v>8.53081407505376</v>
      </c>
      <c r="AF67">
        <v>5.32970856451613</v>
      </c>
      <c r="AG67">
        <v>7.1494128017204286</v>
      </c>
      <c r="AH67">
        <v>4.2027719591397856</v>
      </c>
      <c r="AI67">
        <v>4.9736074894623661</v>
      </c>
      <c r="AJ67">
        <v>2.0242124425806449</v>
      </c>
      <c r="AK67">
        <v>2.2449755692473121</v>
      </c>
      <c r="AL67">
        <v>3.0063969731182789</v>
      </c>
      <c r="AM67">
        <v>2.012923081505376</v>
      </c>
      <c r="AN67">
        <v>-0.79</v>
      </c>
      <c r="AO67">
        <v>0.11000000000000031</v>
      </c>
      <c r="AP67">
        <v>-1.01</v>
      </c>
      <c r="AQ67">
        <v>-0.66000000000000014</v>
      </c>
      <c r="AR67">
        <v>-1.26</v>
      </c>
      <c r="AS67">
        <v>8.0000000000000071E-2</v>
      </c>
      <c r="AT67">
        <v>-0.6899999999999995</v>
      </c>
      <c r="AU67">
        <v>-1.2399999999999991</v>
      </c>
      <c r="AV67">
        <v>-1.65</v>
      </c>
      <c r="AW67">
        <v>-1.2</v>
      </c>
      <c r="AX67">
        <v>-1</v>
      </c>
      <c r="AY67">
        <v>-1.569999999999999</v>
      </c>
      <c r="AZ67">
        <v>-1.63</v>
      </c>
      <c r="BA67">
        <v>-0.86000000000000032</v>
      </c>
      <c r="BB67">
        <v>-1.45</v>
      </c>
      <c r="BC67">
        <v>-1.37</v>
      </c>
      <c r="BD67">
        <v>-1.6900000000000011</v>
      </c>
      <c r="BE67">
        <v>-1.33</v>
      </c>
      <c r="BF67">
        <v>-2.4500000000000002</v>
      </c>
      <c r="BG67">
        <v>-2.649999999999999</v>
      </c>
      <c r="BH67">
        <v>-2.2999999999999998</v>
      </c>
      <c r="BI67">
        <v>-2.0399999999999991</v>
      </c>
      <c r="BJ67">
        <v>-1.7500000000000011</v>
      </c>
      <c r="BK67">
        <v>0.29999999999999982</v>
      </c>
      <c r="BL67">
        <v>-0.64000000000000057</v>
      </c>
      <c r="BM67">
        <v>-0.44999999999999929</v>
      </c>
      <c r="BN67">
        <v>-4.9999999999999822E-2</v>
      </c>
      <c r="BO67">
        <v>-2.1999999999999988</v>
      </c>
      <c r="BP67">
        <v>-0.62999999999999989</v>
      </c>
      <c r="BQ67">
        <v>-1.2</v>
      </c>
      <c r="BR67">
        <v>0</v>
      </c>
      <c r="BS67">
        <v>-1.8</v>
      </c>
      <c r="BT67">
        <v>-0.73000000000000043</v>
      </c>
      <c r="BU67">
        <v>-0.59999999999999964</v>
      </c>
      <c r="BV67" s="1">
        <f t="shared" si="0"/>
        <v>-0.31870293565199292</v>
      </c>
    </row>
    <row r="68" spans="1:74" x14ac:dyDescent="0.3">
      <c r="A68">
        <v>17</v>
      </c>
      <c r="B68" t="s">
        <v>149</v>
      </c>
      <c r="C68">
        <v>59</v>
      </c>
      <c r="D68">
        <v>76.5</v>
      </c>
      <c r="E68">
        <v>31.25</v>
      </c>
      <c r="F68">
        <v>4.7143889212903227</v>
      </c>
      <c r="G68">
        <v>4.3589996552688168</v>
      </c>
      <c r="H68">
        <v>7.4693639447311826</v>
      </c>
      <c r="I68">
        <v>4.8162422443010753</v>
      </c>
      <c r="J68">
        <v>4.3865222154838701</v>
      </c>
      <c r="K68">
        <v>4.042156595053763</v>
      </c>
      <c r="L68">
        <v>6.5066401886021499</v>
      </c>
      <c r="M68">
        <v>4.7447257169892474</v>
      </c>
      <c r="N68">
        <v>9.5409089004301073</v>
      </c>
      <c r="O68">
        <v>7.8936394165591413</v>
      </c>
      <c r="P68">
        <v>7.364274115698926</v>
      </c>
      <c r="Q68">
        <v>7.0110106129032248</v>
      </c>
      <c r="R68">
        <v>8.7986824410752682</v>
      </c>
      <c r="S68">
        <v>6.318348454193548</v>
      </c>
      <c r="T68">
        <v>4.7722774660215048</v>
      </c>
      <c r="U68">
        <v>4.4229932346236556</v>
      </c>
      <c r="V68">
        <v>4.5785211268817214</v>
      </c>
      <c r="W68">
        <v>6.3420646789247312</v>
      </c>
      <c r="X68">
        <v>4.4102261443010757</v>
      </c>
      <c r="Y68">
        <v>3.5508472120430108</v>
      </c>
      <c r="Z68">
        <v>4.9236196965591397</v>
      </c>
      <c r="AA68">
        <v>4.7842664111827951</v>
      </c>
      <c r="AB68">
        <v>6.4561699073118266</v>
      </c>
      <c r="AC68">
        <v>4.9043868580645169</v>
      </c>
      <c r="AD68">
        <v>5.6731716731182784</v>
      </c>
      <c r="AE68">
        <v>9.0296038359139779</v>
      </c>
      <c r="AF68">
        <v>5.431635021505377</v>
      </c>
      <c r="AG68">
        <v>5.6630511124731182</v>
      </c>
      <c r="AH68">
        <v>3.999670998064516</v>
      </c>
      <c r="AI68">
        <v>5.2370427337634426</v>
      </c>
      <c r="AJ68">
        <v>6.077532003870969</v>
      </c>
      <c r="AK68">
        <v>6.301664892688172</v>
      </c>
      <c r="AL68">
        <v>10.567053364516131</v>
      </c>
      <c r="AM68">
        <v>6.6750845382795703</v>
      </c>
      <c r="AN68">
        <v>-1.4</v>
      </c>
      <c r="AO68">
        <v>-6.999999999999984E-2</v>
      </c>
      <c r="AP68">
        <v>-1.03</v>
      </c>
      <c r="AQ68">
        <v>-0.39000000000000012</v>
      </c>
      <c r="AR68">
        <v>-0.79</v>
      </c>
      <c r="AS68">
        <v>-0.63999999999999968</v>
      </c>
      <c r="AT68">
        <v>-0.48</v>
      </c>
      <c r="AU68">
        <v>-0.7200000000000002</v>
      </c>
      <c r="AV68">
        <v>-1.1599999999999999</v>
      </c>
      <c r="AW68">
        <v>-1</v>
      </c>
      <c r="AX68">
        <v>-0.79</v>
      </c>
      <c r="AY68">
        <v>-1.02</v>
      </c>
      <c r="AZ68">
        <v>-1.419999999999999</v>
      </c>
      <c r="BA68">
        <v>-0.71999999999999975</v>
      </c>
      <c r="BB68">
        <v>-0.42999999999999972</v>
      </c>
      <c r="BC68">
        <v>0.60000000000000142</v>
      </c>
      <c r="BD68">
        <v>-0.55000000000000071</v>
      </c>
      <c r="BE68">
        <v>-0.92999999999999972</v>
      </c>
      <c r="BF68">
        <v>-0.29999999999999888</v>
      </c>
      <c r="BG68">
        <v>-0.31999999999999851</v>
      </c>
      <c r="BH68">
        <v>2.9999999999999361E-2</v>
      </c>
      <c r="BI68">
        <v>-1.1000000000000001</v>
      </c>
      <c r="BJ68">
        <v>-0.91999999999999993</v>
      </c>
      <c r="BK68">
        <v>-0.64000000000000057</v>
      </c>
      <c r="BL68">
        <v>-0.84999999999999964</v>
      </c>
      <c r="BM68">
        <v>-1.35</v>
      </c>
      <c r="BN68">
        <v>-0.42999999999999972</v>
      </c>
      <c r="BO68">
        <v>-0.55000000000000071</v>
      </c>
      <c r="BP68">
        <v>0.34999999999999959</v>
      </c>
      <c r="BQ68">
        <v>-0.69999999999999929</v>
      </c>
      <c r="BR68">
        <v>-0.80000000000000071</v>
      </c>
      <c r="BS68">
        <v>-2.35</v>
      </c>
      <c r="BT68">
        <v>-2.100000000000001</v>
      </c>
      <c r="BU68">
        <v>-0.69999999999999929</v>
      </c>
      <c r="BV68" s="1">
        <f t="shared" ref="BV68:BV77" si="1">CORREL(AN68:BU68,F68:AM68)</f>
        <v>-0.64903073961959079</v>
      </c>
    </row>
    <row r="69" spans="1:74" x14ac:dyDescent="0.3">
      <c r="A69">
        <v>18</v>
      </c>
      <c r="B69" t="s">
        <v>150</v>
      </c>
      <c r="C69">
        <v>2</v>
      </c>
      <c r="D69">
        <v>76</v>
      </c>
      <c r="E69">
        <v>29.75</v>
      </c>
      <c r="F69">
        <v>2.7889641255913982</v>
      </c>
      <c r="G69">
        <v>0.53284429849462378</v>
      </c>
      <c r="H69">
        <v>5.7146276806451617</v>
      </c>
      <c r="I69">
        <v>1.7440819892473121</v>
      </c>
      <c r="J69">
        <v>3.8729687840860221</v>
      </c>
      <c r="K69">
        <v>1.0656980131182801</v>
      </c>
      <c r="L69">
        <v>1.695604282580645</v>
      </c>
      <c r="M69">
        <v>2.7308316587096781</v>
      </c>
      <c r="N69">
        <v>3.7182247520430112</v>
      </c>
      <c r="O69">
        <v>5.5815089195698917</v>
      </c>
      <c r="P69">
        <v>2.7963741776344091</v>
      </c>
      <c r="Q69">
        <v>3.5962311509677418</v>
      </c>
      <c r="R69">
        <v>4.4453818249462369</v>
      </c>
      <c r="S69">
        <v>1.1898824120430109</v>
      </c>
      <c r="T69">
        <v>0.85749643849462376</v>
      </c>
      <c r="U69">
        <v>2.3499833066666671</v>
      </c>
      <c r="V69">
        <v>1.352271295268817</v>
      </c>
      <c r="W69">
        <v>2.6461508109677419</v>
      </c>
      <c r="X69">
        <v>1.62338648516129</v>
      </c>
      <c r="Y69">
        <v>2.4597115006451622</v>
      </c>
      <c r="Z69">
        <v>1.450584648172043</v>
      </c>
      <c r="AA69">
        <v>1.7132668154838711</v>
      </c>
      <c r="AB69">
        <v>5.2675846197849472</v>
      </c>
      <c r="AC69">
        <v>2.3393078673118279</v>
      </c>
      <c r="AD69">
        <v>3.3989420333333329</v>
      </c>
      <c r="AE69">
        <v>3.1375805582795699</v>
      </c>
      <c r="AF69">
        <v>2.474564712688172</v>
      </c>
      <c r="AG69">
        <v>2.57887067483871</v>
      </c>
      <c r="AH69">
        <v>1.379146123225806</v>
      </c>
      <c r="AI69">
        <v>1.2981808053763439</v>
      </c>
      <c r="AJ69">
        <v>1.5843230455913979</v>
      </c>
      <c r="AK69">
        <v>2.2684999886021502</v>
      </c>
      <c r="AL69">
        <v>2.2861393455913981</v>
      </c>
      <c r="AM69">
        <v>1.3013607221505381</v>
      </c>
      <c r="AN69">
        <v>-1.3</v>
      </c>
      <c r="AO69">
        <v>1.83</v>
      </c>
      <c r="AP69">
        <v>-5.0499999999999989</v>
      </c>
      <c r="AQ69">
        <v>0.90000000000000036</v>
      </c>
      <c r="AR69">
        <v>-0.40000000000000041</v>
      </c>
      <c r="AS69">
        <v>1.649999999999999</v>
      </c>
      <c r="AT69">
        <v>0.1699999999999999</v>
      </c>
      <c r="AU69">
        <v>-0.25</v>
      </c>
      <c r="AV69">
        <v>-1.65</v>
      </c>
      <c r="AW69">
        <v>-1.65</v>
      </c>
      <c r="AX69">
        <v>-0.94999999999999929</v>
      </c>
      <c r="AY69">
        <v>-0.90000000000000036</v>
      </c>
      <c r="AZ69">
        <v>0</v>
      </c>
      <c r="BA69">
        <v>0.28999999999999998</v>
      </c>
      <c r="BB69">
        <v>-0.45000000000000018</v>
      </c>
      <c r="BC69">
        <v>-0.30000000000000071</v>
      </c>
      <c r="BD69">
        <v>0.69999999999999929</v>
      </c>
      <c r="BE69">
        <v>-0.15000000000000041</v>
      </c>
      <c r="BF69">
        <v>-0.69999999999999929</v>
      </c>
      <c r="BG69">
        <v>4.9999999999998927E-2</v>
      </c>
      <c r="BH69">
        <v>0.80000000000000071</v>
      </c>
      <c r="BI69">
        <v>0.59999999999999964</v>
      </c>
      <c r="BJ69">
        <v>-0.25</v>
      </c>
      <c r="BK69">
        <v>1</v>
      </c>
      <c r="BL69">
        <v>0</v>
      </c>
      <c r="BM69">
        <v>1.1999999999999991</v>
      </c>
      <c r="BN69">
        <v>1.399999999999999</v>
      </c>
      <c r="BO69">
        <v>1.5</v>
      </c>
      <c r="BP69">
        <v>2.25</v>
      </c>
      <c r="BQ69">
        <v>-5.4600000000000009</v>
      </c>
      <c r="BR69">
        <v>0.14999999999999861</v>
      </c>
      <c r="BS69">
        <v>2.25</v>
      </c>
      <c r="BT69">
        <v>3.0500000000000012</v>
      </c>
      <c r="BU69">
        <v>4.3500000000000014</v>
      </c>
      <c r="BV69" s="1">
        <f t="shared" si="1"/>
        <v>-0.43576784727759171</v>
      </c>
    </row>
    <row r="70" spans="1:74" x14ac:dyDescent="0.3">
      <c r="A70">
        <v>18</v>
      </c>
      <c r="B70" t="s">
        <v>150</v>
      </c>
      <c r="C70">
        <v>10</v>
      </c>
      <c r="D70">
        <v>75.75</v>
      </c>
      <c r="E70">
        <v>30</v>
      </c>
      <c r="F70">
        <v>2.305861022150538</v>
      </c>
      <c r="G70">
        <v>1.8178828249462371</v>
      </c>
      <c r="H70">
        <v>9.0285585473118282</v>
      </c>
      <c r="I70">
        <v>2.430011385806452</v>
      </c>
      <c r="J70">
        <v>3.2649645518279571</v>
      </c>
      <c r="K70">
        <v>2.3571596266666668</v>
      </c>
      <c r="L70">
        <v>1.005083980860215</v>
      </c>
      <c r="M70">
        <v>4.6256162425806453</v>
      </c>
      <c r="N70">
        <v>3.2089851101075269</v>
      </c>
      <c r="O70">
        <v>7.5562735376344081</v>
      </c>
      <c r="P70">
        <v>4.1455200135483867</v>
      </c>
      <c r="Q70">
        <v>2.6354385086021508</v>
      </c>
      <c r="R70">
        <v>3.3675634845161291</v>
      </c>
      <c r="S70">
        <v>1.8069154692473119</v>
      </c>
      <c r="T70">
        <v>1.564508784516129</v>
      </c>
      <c r="U70">
        <v>0.93519536924731173</v>
      </c>
      <c r="V70">
        <v>1.3384231739784951</v>
      </c>
      <c r="W70">
        <v>2.6082852141935491</v>
      </c>
      <c r="X70">
        <v>1.190509291397849</v>
      </c>
      <c r="Y70">
        <v>3.3960839812903232</v>
      </c>
      <c r="Z70">
        <v>1.710249646666667</v>
      </c>
      <c r="AA70">
        <v>1.356451565806452</v>
      </c>
      <c r="AB70">
        <v>5.5424427045161293</v>
      </c>
      <c r="AC70">
        <v>1.9115569954838709</v>
      </c>
      <c r="AD70">
        <v>3.3360550655913981</v>
      </c>
      <c r="AE70">
        <v>2.7654087270967742</v>
      </c>
      <c r="AF70">
        <v>2.4285595045161288</v>
      </c>
      <c r="AG70">
        <v>2.040996403010753</v>
      </c>
      <c r="AH70">
        <v>1.1757780698924729</v>
      </c>
      <c r="AI70">
        <v>1.8537504565591401</v>
      </c>
      <c r="AJ70">
        <v>1.830238422150537</v>
      </c>
      <c r="AK70">
        <v>1.572517896129032</v>
      </c>
      <c r="AL70">
        <v>2.9797036430107529</v>
      </c>
      <c r="AM70">
        <v>1.909413930107527</v>
      </c>
      <c r="AN70">
        <v>-0.60000000000000053</v>
      </c>
      <c r="AO70">
        <v>1.100000000000001</v>
      </c>
      <c r="AP70">
        <v>-3.2</v>
      </c>
      <c r="AQ70">
        <v>0.54999999999999982</v>
      </c>
      <c r="AR70">
        <v>-0.90000000000000036</v>
      </c>
      <c r="AS70">
        <v>0.25</v>
      </c>
      <c r="AT70">
        <v>-0.35000000000000048</v>
      </c>
      <c r="AU70">
        <v>-0.6899999999999995</v>
      </c>
      <c r="AV70">
        <v>-0.45000000000000018</v>
      </c>
      <c r="AW70">
        <v>-1.37</v>
      </c>
      <c r="AX70">
        <v>0</v>
      </c>
      <c r="AY70">
        <v>0</v>
      </c>
      <c r="AZ70">
        <v>-0.28999999999999998</v>
      </c>
      <c r="BA70">
        <v>0.41999999999999987</v>
      </c>
      <c r="BB70">
        <v>0.70000000000000107</v>
      </c>
      <c r="BC70">
        <v>0.94999999999999929</v>
      </c>
      <c r="BD70">
        <v>1.5500000000000009</v>
      </c>
      <c r="BE70">
        <v>0.95000000000000107</v>
      </c>
      <c r="BF70">
        <v>0.84999999999999964</v>
      </c>
      <c r="BG70">
        <v>1</v>
      </c>
      <c r="BH70">
        <v>1.35</v>
      </c>
      <c r="BI70">
        <v>-16.2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0.30000000000000071</v>
      </c>
      <c r="BR70">
        <v>-0.10000000000000139</v>
      </c>
      <c r="BS70">
        <v>0.64999999999999858</v>
      </c>
      <c r="BT70">
        <v>0.75</v>
      </c>
      <c r="BU70">
        <v>1.25</v>
      </c>
      <c r="BV70" s="1">
        <f t="shared" si="1"/>
        <v>-9.3662860688246766E-2</v>
      </c>
    </row>
    <row r="71" spans="1:74" x14ac:dyDescent="0.3">
      <c r="A71">
        <v>18</v>
      </c>
      <c r="B71" t="s">
        <v>150</v>
      </c>
      <c r="C71">
        <v>11</v>
      </c>
      <c r="D71">
        <v>76</v>
      </c>
      <c r="E71">
        <v>30</v>
      </c>
      <c r="F71">
        <v>2.300384656344086</v>
      </c>
      <c r="G71">
        <v>0.68360599913978493</v>
      </c>
      <c r="H71">
        <v>8.3139182692473117</v>
      </c>
      <c r="I71">
        <v>0.60422514838709684</v>
      </c>
      <c r="J71">
        <v>3.8263139483870972</v>
      </c>
      <c r="K71">
        <v>0.89956438129032235</v>
      </c>
      <c r="L71">
        <v>1.1770094387096779</v>
      </c>
      <c r="M71">
        <v>2.7163827262365579</v>
      </c>
      <c r="N71">
        <v>5.8200479879569897</v>
      </c>
      <c r="O71">
        <v>4.7511161552688161</v>
      </c>
      <c r="P71">
        <v>2.975731228817204</v>
      </c>
      <c r="Q71">
        <v>0.84249267505376335</v>
      </c>
      <c r="R71">
        <v>1.389377604301075</v>
      </c>
      <c r="S71">
        <v>0.55296731032258051</v>
      </c>
      <c r="T71">
        <v>0.1183945107526881</v>
      </c>
      <c r="U71">
        <v>0.3302318372043011</v>
      </c>
      <c r="V71">
        <v>2.246859202365592</v>
      </c>
      <c r="W71">
        <v>2.5775843468817201</v>
      </c>
      <c r="X71">
        <v>8.4185260645161311E-2</v>
      </c>
      <c r="Y71">
        <v>0.71085038021505365</v>
      </c>
      <c r="Z71">
        <v>1.3363699858064511</v>
      </c>
      <c r="AA71">
        <v>2.4051758862365591</v>
      </c>
      <c r="AB71">
        <v>6.1297433318279584</v>
      </c>
      <c r="AC71">
        <v>2.826254392043011</v>
      </c>
      <c r="AD71">
        <v>4.0920853417204297</v>
      </c>
      <c r="AE71">
        <v>3.6347963223655908</v>
      </c>
      <c r="AF71">
        <v>2.773838129247312</v>
      </c>
      <c r="AG71">
        <v>1.9401087053763439</v>
      </c>
      <c r="AH71">
        <v>1.165117631182796</v>
      </c>
      <c r="AI71">
        <v>1.840549698064516</v>
      </c>
      <c r="AJ71">
        <v>1.8607699258064521</v>
      </c>
      <c r="AK71">
        <v>1.632466595053764</v>
      </c>
      <c r="AL71">
        <v>3.7445869531182789</v>
      </c>
      <c r="AM71">
        <v>2.1488391425806461</v>
      </c>
      <c r="AN71">
        <v>0</v>
      </c>
      <c r="AO71">
        <v>10.78</v>
      </c>
      <c r="AP71">
        <v>-1.67</v>
      </c>
      <c r="AQ71">
        <v>-0.9399999999999995</v>
      </c>
      <c r="AR71">
        <v>-0.39999999999999858</v>
      </c>
      <c r="AS71">
        <v>-0.38999999999999879</v>
      </c>
      <c r="AT71">
        <v>-0.41000000000000009</v>
      </c>
      <c r="AU71">
        <v>-0.75999999999999979</v>
      </c>
      <c r="AV71">
        <v>-1.5499999999999989</v>
      </c>
      <c r="AW71">
        <v>-4</v>
      </c>
      <c r="AX71">
        <v>-0.95000000000000107</v>
      </c>
      <c r="AY71">
        <v>-1.5500000000000009</v>
      </c>
      <c r="AZ71">
        <v>-9.5000000000000018</v>
      </c>
      <c r="BA71">
        <v>1.5499999999999989</v>
      </c>
      <c r="BB71">
        <v>-1.880000000000003</v>
      </c>
      <c r="BC71">
        <v>0.55000000000000071</v>
      </c>
      <c r="BD71">
        <v>-0.80000000000000071</v>
      </c>
      <c r="BE71">
        <v>-3.5</v>
      </c>
      <c r="BF71">
        <v>-6.9499999999999993</v>
      </c>
      <c r="BG71">
        <v>-3.6999999999999988</v>
      </c>
      <c r="BH71">
        <v>-2.490000000000002</v>
      </c>
      <c r="BI71">
        <v>1.5</v>
      </c>
      <c r="BJ71">
        <v>-2.350000000000001</v>
      </c>
      <c r="BK71">
        <v>2.1500000000000021</v>
      </c>
      <c r="BL71">
        <v>-5.1999999999999993</v>
      </c>
      <c r="BM71">
        <v>-1.899999999999999</v>
      </c>
      <c r="BN71">
        <v>4.75</v>
      </c>
      <c r="BO71">
        <v>2.249999999999996</v>
      </c>
      <c r="BP71">
        <v>1.4500000000000031</v>
      </c>
      <c r="BQ71">
        <v>1.1500000000000019</v>
      </c>
      <c r="BR71">
        <v>0.19999999999999929</v>
      </c>
      <c r="BS71">
        <v>1.600000000000001</v>
      </c>
      <c r="BT71">
        <v>2.100000000000001</v>
      </c>
      <c r="BU71">
        <v>3.5499999999999972</v>
      </c>
      <c r="BV71" s="1">
        <f t="shared" si="1"/>
        <v>-0.11897635056930005</v>
      </c>
    </row>
    <row r="72" spans="1:74" x14ac:dyDescent="0.3">
      <c r="A72">
        <v>18</v>
      </c>
      <c r="B72" t="s">
        <v>150</v>
      </c>
      <c r="C72">
        <v>18</v>
      </c>
      <c r="D72">
        <v>75.5</v>
      </c>
      <c r="E72">
        <v>30.25</v>
      </c>
      <c r="F72">
        <v>2.8669261905376349</v>
      </c>
      <c r="G72">
        <v>1.362288269032258</v>
      </c>
      <c r="H72">
        <v>6.7066506208602163</v>
      </c>
      <c r="I72">
        <v>2.0626183711827961</v>
      </c>
      <c r="J72">
        <v>4.0181520916129028</v>
      </c>
      <c r="K72">
        <v>1.5201979705376341</v>
      </c>
      <c r="L72">
        <v>1.8203748845161289</v>
      </c>
      <c r="M72">
        <v>2.020485576774194</v>
      </c>
      <c r="N72">
        <v>2.7112925230107532</v>
      </c>
      <c r="O72">
        <v>4.44655879827957</v>
      </c>
      <c r="P72">
        <v>1.884047951182795</v>
      </c>
      <c r="Q72">
        <v>3.004682292903226</v>
      </c>
      <c r="R72">
        <v>3.2249229720430108</v>
      </c>
      <c r="S72">
        <v>1.286041351397849</v>
      </c>
      <c r="T72">
        <v>0.98738237483870961</v>
      </c>
      <c r="U72">
        <v>1.6087641529032259</v>
      </c>
      <c r="V72">
        <v>1.5209400232258059</v>
      </c>
      <c r="W72">
        <v>1.6420316959139789</v>
      </c>
      <c r="X72">
        <v>2.3378866849462372</v>
      </c>
      <c r="Y72">
        <v>2.4350372369892468</v>
      </c>
      <c r="Z72">
        <v>2.1120973567741941</v>
      </c>
      <c r="AA72">
        <v>1.6920184451612901</v>
      </c>
      <c r="AB72">
        <v>5.3012249073118278</v>
      </c>
      <c r="AC72">
        <v>1.5967741206451611</v>
      </c>
      <c r="AD72">
        <v>3.3473854595698929</v>
      </c>
      <c r="AE72">
        <v>2.1458064382795698</v>
      </c>
      <c r="AF72">
        <v>3.2071071830107529</v>
      </c>
      <c r="AG72">
        <v>2.130571617849462</v>
      </c>
      <c r="AH72">
        <v>1.181034291182796</v>
      </c>
      <c r="AI72">
        <v>2.1331391494623659</v>
      </c>
      <c r="AJ72">
        <v>1.804384395913978</v>
      </c>
      <c r="AK72">
        <v>1.811962784301075</v>
      </c>
      <c r="AL72">
        <v>2.8873395313978492</v>
      </c>
      <c r="AM72">
        <v>2.1717363660215052</v>
      </c>
      <c r="AN72">
        <v>-0.17999999999999969</v>
      </c>
      <c r="AO72">
        <v>0.64999999999999947</v>
      </c>
      <c r="AP72">
        <v>-0.65000000000000036</v>
      </c>
      <c r="AQ72">
        <v>0.25</v>
      </c>
      <c r="AR72">
        <v>-0.29999999999999982</v>
      </c>
      <c r="AS72">
        <v>1.3</v>
      </c>
      <c r="AT72">
        <v>-0.51999999999999957</v>
      </c>
      <c r="AU72">
        <v>-0.57000000000000028</v>
      </c>
      <c r="AV72">
        <v>0.27999999999999942</v>
      </c>
      <c r="AW72">
        <v>-0.59999999999999964</v>
      </c>
      <c r="AX72">
        <v>-0.10000000000000051</v>
      </c>
      <c r="AY72">
        <v>1.000000000000068E-2</v>
      </c>
      <c r="AZ72">
        <v>0.30000000000000071</v>
      </c>
      <c r="BA72">
        <v>0.5</v>
      </c>
      <c r="BB72">
        <v>0.40000000000000041</v>
      </c>
      <c r="BC72">
        <v>9.9999999999999645E-2</v>
      </c>
      <c r="BD72">
        <v>1.0499999999999989</v>
      </c>
      <c r="BE72">
        <v>-9.9999999999999645E-2</v>
      </c>
      <c r="BF72">
        <v>0.94999999999999929</v>
      </c>
      <c r="BG72">
        <v>0.10000000000000139</v>
      </c>
      <c r="BH72">
        <v>0.96000000000000085</v>
      </c>
      <c r="BI72">
        <v>0.52999999999999936</v>
      </c>
      <c r="BJ72">
        <v>0.2300000000000004</v>
      </c>
      <c r="BK72">
        <v>1.1000000000000001</v>
      </c>
      <c r="BL72">
        <v>-0.12000000000000099</v>
      </c>
      <c r="BM72">
        <v>0.85000000000000142</v>
      </c>
      <c r="BN72">
        <v>0.80000000000000071</v>
      </c>
      <c r="BO72">
        <v>0.75</v>
      </c>
      <c r="BP72">
        <v>0.44999999999999929</v>
      </c>
      <c r="BQ72">
        <v>1.100000000000001</v>
      </c>
      <c r="BR72">
        <v>3.1999999999999988</v>
      </c>
      <c r="BS72">
        <v>-0.39999999999999858</v>
      </c>
      <c r="BT72">
        <v>0.30000000000000071</v>
      </c>
      <c r="BU72">
        <v>0.40000000000000208</v>
      </c>
      <c r="BV72" s="1">
        <f t="shared" si="1"/>
        <v>-0.389629244056658</v>
      </c>
    </row>
    <row r="73" spans="1:74" x14ac:dyDescent="0.3">
      <c r="A73">
        <v>18</v>
      </c>
      <c r="B73" t="s">
        <v>150</v>
      </c>
      <c r="C73">
        <v>19</v>
      </c>
      <c r="D73">
        <v>75.75</v>
      </c>
      <c r="E73">
        <v>30.25</v>
      </c>
      <c r="F73">
        <v>2.5787831991397852</v>
      </c>
      <c r="G73">
        <v>0.93169450774193552</v>
      </c>
      <c r="H73">
        <v>5.6679840268817214</v>
      </c>
      <c r="I73">
        <v>1.8681510849462359</v>
      </c>
      <c r="J73">
        <v>3.7020349632258061</v>
      </c>
      <c r="K73">
        <v>1.69434279483871</v>
      </c>
      <c r="L73">
        <v>1.5120240440860211</v>
      </c>
      <c r="M73">
        <v>2.6016589144086022</v>
      </c>
      <c r="N73">
        <v>2.642062807956989</v>
      </c>
      <c r="O73">
        <v>4.7246784464516134</v>
      </c>
      <c r="P73">
        <v>1.8119945632258061</v>
      </c>
      <c r="Q73">
        <v>2.6205692245161289</v>
      </c>
      <c r="R73">
        <v>2.9721153202150541</v>
      </c>
      <c r="S73">
        <v>1.7523856346236559</v>
      </c>
      <c r="T73">
        <v>0.86212291806451591</v>
      </c>
      <c r="U73">
        <v>0.54741134946236569</v>
      </c>
      <c r="V73">
        <v>1.949732212258064</v>
      </c>
      <c r="W73">
        <v>2.2329796206451609</v>
      </c>
      <c r="X73">
        <v>1.986140974408602</v>
      </c>
      <c r="Y73">
        <v>3.325854484946237</v>
      </c>
      <c r="Z73">
        <v>1.800209712903226</v>
      </c>
      <c r="AA73">
        <v>2.3340680387096779</v>
      </c>
      <c r="AB73">
        <v>6.2333261335483856</v>
      </c>
      <c r="AC73">
        <v>2.215585771827957</v>
      </c>
      <c r="AD73">
        <v>3.9117009165591399</v>
      </c>
      <c r="AE73">
        <v>5.732613169247311</v>
      </c>
      <c r="AF73">
        <v>4.5216577406451606</v>
      </c>
      <c r="AG73">
        <v>2.3559464617204302</v>
      </c>
      <c r="AH73">
        <v>1.472092177849462</v>
      </c>
      <c r="AI73">
        <v>2.646987003655914</v>
      </c>
      <c r="AJ73">
        <v>2.5882707972043009</v>
      </c>
      <c r="AK73">
        <v>1.541599463225807</v>
      </c>
      <c r="AL73">
        <v>3.4720436705376341</v>
      </c>
      <c r="AM73">
        <v>2.304389758494624</v>
      </c>
      <c r="AN73">
        <v>-0.21999999999999981</v>
      </c>
      <c r="AO73">
        <v>0.48000000000000043</v>
      </c>
      <c r="AP73">
        <v>-3.93</v>
      </c>
      <c r="AQ73">
        <v>0.86999999999999922</v>
      </c>
      <c r="AR73">
        <v>-0.25</v>
      </c>
      <c r="AS73">
        <v>0.37999999999999989</v>
      </c>
      <c r="AT73">
        <v>0.15000000000000041</v>
      </c>
      <c r="AU73">
        <v>-0.15000000000000041</v>
      </c>
      <c r="AV73">
        <v>0.1400000000000006</v>
      </c>
      <c r="AW73">
        <v>-1.03</v>
      </c>
      <c r="AX73">
        <v>0.32000000000000028</v>
      </c>
      <c r="AY73">
        <v>8.0000000000000071E-2</v>
      </c>
      <c r="AZ73">
        <v>-1</v>
      </c>
      <c r="BA73">
        <v>-0.30000000000000071</v>
      </c>
      <c r="BB73">
        <v>1.42</v>
      </c>
      <c r="BC73">
        <v>0.79999999999999893</v>
      </c>
      <c r="BD73">
        <v>0.69999999999999929</v>
      </c>
      <c r="BE73">
        <v>0.79999999999999716</v>
      </c>
      <c r="BF73">
        <v>1.32</v>
      </c>
      <c r="BG73">
        <v>0.1099999999999994</v>
      </c>
      <c r="BH73">
        <v>1.2000000000000031</v>
      </c>
      <c r="BI73">
        <v>1.620000000000001</v>
      </c>
      <c r="BJ73">
        <v>0.25</v>
      </c>
      <c r="BK73">
        <v>0</v>
      </c>
      <c r="BL73">
        <v>0.78000000000000114</v>
      </c>
      <c r="BM73">
        <v>-0.25</v>
      </c>
      <c r="BN73">
        <v>-0.10000000000000139</v>
      </c>
      <c r="BO73">
        <v>0</v>
      </c>
      <c r="BP73">
        <v>0.98000000000000043</v>
      </c>
      <c r="BQ73">
        <v>0.23999999999999491</v>
      </c>
      <c r="BR73">
        <v>-5.0000000000004263E-2</v>
      </c>
      <c r="BS73">
        <v>0.90000000000000568</v>
      </c>
      <c r="BT73">
        <v>0.95000000000000284</v>
      </c>
      <c r="BU73">
        <v>1.2999999999999969</v>
      </c>
      <c r="BV73" s="1">
        <f t="shared" si="1"/>
        <v>-0.5626768969200483</v>
      </c>
    </row>
    <row r="74" spans="1:74" x14ac:dyDescent="0.3">
      <c r="A74">
        <v>18</v>
      </c>
      <c r="B74" t="s">
        <v>150</v>
      </c>
      <c r="C74">
        <v>20</v>
      </c>
      <c r="D74">
        <v>76</v>
      </c>
      <c r="E74">
        <v>30.25</v>
      </c>
      <c r="F74">
        <v>2.057792624086022</v>
      </c>
      <c r="G74">
        <v>0.78342771677419354</v>
      </c>
      <c r="H74">
        <v>9.3849785735483895</v>
      </c>
      <c r="I74">
        <v>2.4741169086021508</v>
      </c>
      <c r="J74">
        <v>3.8412973169892468</v>
      </c>
      <c r="K74">
        <v>2.6064219354838709</v>
      </c>
      <c r="L74">
        <v>2.0350860066666669</v>
      </c>
      <c r="M74">
        <v>3.6291725941935469</v>
      </c>
      <c r="N74">
        <v>4.9221947984946226</v>
      </c>
      <c r="O74">
        <v>7.862705494408603</v>
      </c>
      <c r="P74">
        <v>4.8843585363440862</v>
      </c>
      <c r="Q74">
        <v>3.352466575053763</v>
      </c>
      <c r="R74">
        <v>3.9681238047311842</v>
      </c>
      <c r="S74">
        <v>2.2725991440860218</v>
      </c>
      <c r="T74">
        <v>1.7503262354838709</v>
      </c>
      <c r="U74">
        <v>2.9453321075268821</v>
      </c>
      <c r="V74">
        <v>2.5628662346236561</v>
      </c>
      <c r="W74">
        <v>3.2557840204301081</v>
      </c>
      <c r="X74">
        <v>2.2537601408602148</v>
      </c>
      <c r="Y74">
        <v>1.6066928109677421</v>
      </c>
      <c r="Z74">
        <v>2.0728713258064522</v>
      </c>
      <c r="AA74">
        <v>4.5220878270967741</v>
      </c>
      <c r="AB74">
        <v>7.047760422150537</v>
      </c>
      <c r="AC74">
        <v>2.919159094193549</v>
      </c>
      <c r="AD74">
        <v>3.8339107638709691</v>
      </c>
      <c r="AE74">
        <v>6.196518620860215</v>
      </c>
      <c r="AF74">
        <v>4.2683266165591389</v>
      </c>
      <c r="AG74">
        <v>2.1551963640860219</v>
      </c>
      <c r="AH74">
        <v>1.2491761817204301</v>
      </c>
      <c r="AI74">
        <v>2.348102297634409</v>
      </c>
      <c r="AJ74">
        <v>1.9315047683870969</v>
      </c>
      <c r="AK74">
        <v>2.0532466802150542</v>
      </c>
      <c r="AL74">
        <v>3.902102006236559</v>
      </c>
      <c r="AM74">
        <v>3.5984965840860199</v>
      </c>
      <c r="AN74">
        <v>0</v>
      </c>
      <c r="AO74">
        <v>0</v>
      </c>
      <c r="AP74">
        <v>0</v>
      </c>
      <c r="AQ74">
        <v>0.41999999999999987</v>
      </c>
      <c r="AR74">
        <v>-1.75</v>
      </c>
      <c r="AS74">
        <v>0.13000000000000081</v>
      </c>
      <c r="AT74">
        <v>0.53999999999999915</v>
      </c>
      <c r="AU74">
        <v>-0.28999999999999909</v>
      </c>
      <c r="AV74">
        <v>-0.33000000000000013</v>
      </c>
      <c r="AW74">
        <v>-1.5299999999999989</v>
      </c>
      <c r="AX74">
        <v>9.9999999999999645E-2</v>
      </c>
      <c r="AY74">
        <v>0.1400000000000006</v>
      </c>
      <c r="AZ74">
        <v>-0.82000000000000028</v>
      </c>
      <c r="BA74">
        <v>0.36999999999999922</v>
      </c>
      <c r="BB74">
        <v>-12.45</v>
      </c>
      <c r="BC74">
        <v>0</v>
      </c>
      <c r="BD74">
        <v>1.379999999999999</v>
      </c>
      <c r="BE74">
        <v>0.79999999999999893</v>
      </c>
      <c r="BF74">
        <v>0.5</v>
      </c>
      <c r="BG74">
        <v>1.6999999999999991</v>
      </c>
      <c r="BH74">
        <v>1.350000000000001</v>
      </c>
      <c r="BI74">
        <v>2.1999999999999988</v>
      </c>
      <c r="BJ74">
        <v>0.89999999999999858</v>
      </c>
      <c r="BK74">
        <v>1.850000000000001</v>
      </c>
      <c r="BL74">
        <v>0</v>
      </c>
      <c r="BM74">
        <v>1.8499999999999981</v>
      </c>
      <c r="BN74">
        <v>3.149999999999999</v>
      </c>
      <c r="BO74">
        <v>1.5999999999999981</v>
      </c>
      <c r="BP74">
        <v>0</v>
      </c>
      <c r="BQ74">
        <v>2.4899999999999949</v>
      </c>
      <c r="BR74">
        <v>2.259999999999998</v>
      </c>
      <c r="BS74">
        <v>1.2800000000000009</v>
      </c>
      <c r="BT74">
        <v>1.350000000000001</v>
      </c>
      <c r="BU74">
        <v>1.4200000000000019</v>
      </c>
      <c r="BV74" s="1">
        <f t="shared" si="1"/>
        <v>4.7638266439744843E-2</v>
      </c>
    </row>
    <row r="75" spans="1:74" x14ac:dyDescent="0.3">
      <c r="A75">
        <v>18</v>
      </c>
      <c r="B75" t="s">
        <v>150</v>
      </c>
      <c r="C75">
        <v>29</v>
      </c>
      <c r="D75">
        <v>75.5</v>
      </c>
      <c r="E75">
        <v>30.5</v>
      </c>
      <c r="F75">
        <v>1.421714413763441</v>
      </c>
      <c r="G75">
        <v>0.97483208903225793</v>
      </c>
      <c r="H75">
        <v>4.9429719939784942</v>
      </c>
      <c r="I75">
        <v>1.9685231870967741</v>
      </c>
      <c r="J75">
        <v>3.8160859578494621</v>
      </c>
      <c r="K75">
        <v>2.0182187997849459</v>
      </c>
      <c r="L75">
        <v>0.96231576279569908</v>
      </c>
      <c r="M75">
        <v>2.9519723965591398</v>
      </c>
      <c r="N75">
        <v>3.0432210430107518</v>
      </c>
      <c r="O75">
        <v>4.5132079249462356</v>
      </c>
      <c r="P75">
        <v>3.0668206109677421</v>
      </c>
      <c r="Q75">
        <v>3.7426070670967748</v>
      </c>
      <c r="R75">
        <v>3.0888036068817208</v>
      </c>
      <c r="S75">
        <v>1.4649982268817201</v>
      </c>
      <c r="T75">
        <v>2.2412985492473121</v>
      </c>
      <c r="U75">
        <v>1.930400863010753</v>
      </c>
      <c r="V75">
        <v>2.1307895559139789</v>
      </c>
      <c r="W75">
        <v>2.0115716118279572</v>
      </c>
      <c r="X75">
        <v>1.183407596989247</v>
      </c>
      <c r="Y75">
        <v>2.3641781703225808</v>
      </c>
      <c r="Z75">
        <v>2.3244715513978491</v>
      </c>
      <c r="AA75">
        <v>2.7117124501075272</v>
      </c>
      <c r="AB75">
        <v>5.1810461049462369</v>
      </c>
      <c r="AC75">
        <v>2.78242329311828</v>
      </c>
      <c r="AD75">
        <v>3.3150360399999999</v>
      </c>
      <c r="AE75">
        <v>2.145806384946237</v>
      </c>
      <c r="AF75">
        <v>3.5822786348387088</v>
      </c>
      <c r="AG75">
        <v>2.026664428172043</v>
      </c>
      <c r="AH75">
        <v>1.072684618064516</v>
      </c>
      <c r="AI75">
        <v>2.108584095483871</v>
      </c>
      <c r="AJ75">
        <v>1.439860585376344</v>
      </c>
      <c r="AK75">
        <v>2.6338986660215049</v>
      </c>
      <c r="AL75">
        <v>3.9176474423655909</v>
      </c>
      <c r="AM75">
        <v>2.803209744516129</v>
      </c>
      <c r="AN75">
        <v>0.54999999999999982</v>
      </c>
      <c r="AO75">
        <v>0.62000000000000011</v>
      </c>
      <c r="AP75">
        <v>-1.85</v>
      </c>
      <c r="AQ75">
        <v>0.64999999999999947</v>
      </c>
      <c r="AR75">
        <v>-0.62999999999999989</v>
      </c>
      <c r="AS75">
        <v>-0.17999999999999969</v>
      </c>
      <c r="AT75">
        <v>0.15000000000000041</v>
      </c>
      <c r="AU75">
        <v>0.19999999999999929</v>
      </c>
      <c r="AV75">
        <v>0.5</v>
      </c>
      <c r="AW75">
        <v>-2.2799999999999989</v>
      </c>
      <c r="AX75">
        <v>-0.54999999999999893</v>
      </c>
      <c r="AY75">
        <v>-0.64000000000000057</v>
      </c>
      <c r="AZ75">
        <v>-0.76999999999999957</v>
      </c>
      <c r="BA75">
        <v>-0.12999999999999989</v>
      </c>
      <c r="BB75">
        <v>1.999999999999957E-2</v>
      </c>
      <c r="BC75">
        <v>0.21</v>
      </c>
      <c r="BD75">
        <v>-0.49000000000000021</v>
      </c>
      <c r="BE75">
        <v>-0.2300000000000004</v>
      </c>
      <c r="BF75">
        <v>0.83999999999999986</v>
      </c>
      <c r="BG75">
        <v>-0.2300000000000004</v>
      </c>
      <c r="BH75">
        <v>1</v>
      </c>
      <c r="BI75">
        <v>0.16000000000000009</v>
      </c>
      <c r="BJ75">
        <v>1.34</v>
      </c>
      <c r="BK75">
        <v>1.44</v>
      </c>
      <c r="BL75">
        <v>0.67999999999999972</v>
      </c>
      <c r="BM75">
        <v>0.62000000000000099</v>
      </c>
      <c r="BN75">
        <v>1.07</v>
      </c>
      <c r="BO75">
        <v>0.67999999999999972</v>
      </c>
      <c r="BP75">
        <v>1.149999999999999</v>
      </c>
      <c r="BQ75">
        <v>0</v>
      </c>
      <c r="BR75">
        <v>0</v>
      </c>
      <c r="BS75">
        <v>0</v>
      </c>
      <c r="BT75">
        <v>0</v>
      </c>
      <c r="BU75">
        <v>0</v>
      </c>
      <c r="BV75" s="1">
        <f t="shared" si="1"/>
        <v>-0.37849267295995298</v>
      </c>
    </row>
    <row r="76" spans="1:74" x14ac:dyDescent="0.3">
      <c r="A76">
        <v>18</v>
      </c>
      <c r="B76" t="s">
        <v>150</v>
      </c>
      <c r="C76">
        <v>30</v>
      </c>
      <c r="D76">
        <v>75.75</v>
      </c>
      <c r="E76">
        <v>30.5</v>
      </c>
      <c r="F76">
        <v>2.8931190468817198</v>
      </c>
      <c r="G76">
        <v>0.52130580967741935</v>
      </c>
      <c r="H76">
        <v>7.2020215019354836</v>
      </c>
      <c r="I76">
        <v>1.7888827918279571</v>
      </c>
      <c r="J76">
        <v>2.5600673905376352</v>
      </c>
      <c r="K76">
        <v>1.6482168709677421</v>
      </c>
      <c r="L76">
        <v>0.52660877268817219</v>
      </c>
      <c r="M76">
        <v>1.885437789892473</v>
      </c>
      <c r="N76">
        <v>2.775202983010753</v>
      </c>
      <c r="O76">
        <v>5.3086861602150526</v>
      </c>
      <c r="P76">
        <v>1.895031948387097</v>
      </c>
      <c r="Q76">
        <v>2.05052343655914</v>
      </c>
      <c r="R76">
        <v>3.3147212103225798</v>
      </c>
      <c r="S76">
        <v>2.3643722664516131</v>
      </c>
      <c r="T76">
        <v>1.2272769260215051</v>
      </c>
      <c r="U76">
        <v>1.6019436144086019</v>
      </c>
      <c r="V76">
        <v>2.5520067834408602</v>
      </c>
      <c r="W76">
        <v>3.1217194458064519</v>
      </c>
      <c r="X76">
        <v>2.0824402264516131</v>
      </c>
      <c r="Y76">
        <v>1.8438305651612901</v>
      </c>
      <c r="Z76">
        <v>2.5103511759139781</v>
      </c>
      <c r="AA76">
        <v>3.874169059354839</v>
      </c>
      <c r="AB76">
        <v>5.7170090724731182</v>
      </c>
      <c r="AC76">
        <v>2.440647390537634</v>
      </c>
      <c r="AD76">
        <v>2.8473067144086022</v>
      </c>
      <c r="AE76">
        <v>8.7169894165591391</v>
      </c>
      <c r="AF76">
        <v>5.2873120356989247</v>
      </c>
      <c r="AG76">
        <v>1.601281187526882</v>
      </c>
      <c r="AH76">
        <v>0.67938258172043009</v>
      </c>
      <c r="AI76">
        <v>1.9253946270967739</v>
      </c>
      <c r="AJ76">
        <v>1.5021724984946241</v>
      </c>
      <c r="AK76">
        <v>0.97440777483870966</v>
      </c>
      <c r="AL76">
        <v>2.8235982924731182</v>
      </c>
      <c r="AM76">
        <v>1.0756780529032259</v>
      </c>
      <c r="AN76">
        <v>0.13000000000000081</v>
      </c>
      <c r="AO76">
        <v>0.5</v>
      </c>
      <c r="AP76">
        <v>-5.0000000000000711E-2</v>
      </c>
      <c r="AQ76">
        <v>0.60000000000000142</v>
      </c>
      <c r="AR76">
        <v>-0.75</v>
      </c>
      <c r="AS76">
        <v>1.0500000000000009</v>
      </c>
      <c r="AT76">
        <v>0.69999999999999929</v>
      </c>
      <c r="AU76">
        <v>-0.51999999999999957</v>
      </c>
      <c r="AV76">
        <v>-19.649999999999999</v>
      </c>
      <c r="AW76">
        <v>0</v>
      </c>
      <c r="AX76">
        <v>0</v>
      </c>
      <c r="AY76">
        <v>0</v>
      </c>
      <c r="AZ76">
        <v>0</v>
      </c>
      <c r="BA76">
        <v>1</v>
      </c>
      <c r="BB76">
        <v>0.25</v>
      </c>
      <c r="BC76">
        <v>0.85000000000000142</v>
      </c>
      <c r="BD76">
        <v>1.4499999999999991</v>
      </c>
      <c r="BE76">
        <v>0.85000000000000142</v>
      </c>
      <c r="BF76">
        <v>1.350000000000001</v>
      </c>
      <c r="BG76">
        <v>-27.65</v>
      </c>
      <c r="BH76">
        <v>1.7999999999999969</v>
      </c>
      <c r="BI76">
        <v>2.75</v>
      </c>
      <c r="BJ76">
        <v>2.4499999999999988</v>
      </c>
      <c r="BK76">
        <v>0.60000000000000142</v>
      </c>
      <c r="BL76">
        <v>0.52999999999999758</v>
      </c>
      <c r="BM76">
        <v>6.0000000000002267E-2</v>
      </c>
      <c r="BN76">
        <v>-0.20000000000000279</v>
      </c>
      <c r="BO76">
        <v>-7.0000000000000284E-2</v>
      </c>
      <c r="BP76">
        <v>0</v>
      </c>
      <c r="BQ76">
        <v>0.38000000000000261</v>
      </c>
      <c r="BR76">
        <v>0.45000000000000279</v>
      </c>
      <c r="BS76">
        <v>1</v>
      </c>
      <c r="BT76">
        <v>1.4500000000000031</v>
      </c>
      <c r="BU76">
        <v>1.350000000000001</v>
      </c>
      <c r="BV76" s="1">
        <f t="shared" si="1"/>
        <v>5.8134187613446547E-2</v>
      </c>
    </row>
    <row r="77" spans="1:74" x14ac:dyDescent="0.3">
      <c r="A77">
        <v>18</v>
      </c>
      <c r="B77" t="s">
        <v>150</v>
      </c>
      <c r="C77">
        <v>31</v>
      </c>
      <c r="D77">
        <v>76</v>
      </c>
      <c r="E77">
        <v>30.5</v>
      </c>
      <c r="F77">
        <v>2.4395190565591398</v>
      </c>
      <c r="G77">
        <v>0.57252951268817198</v>
      </c>
      <c r="H77">
        <v>10.087108633978501</v>
      </c>
      <c r="I77">
        <v>4.0132140638709668</v>
      </c>
      <c r="J77">
        <v>5.6885379075268832</v>
      </c>
      <c r="K77">
        <v>3.4984684776344079</v>
      </c>
      <c r="L77">
        <v>3.4710347387096769</v>
      </c>
      <c r="M77">
        <v>3.698848030537635</v>
      </c>
      <c r="N77">
        <v>2.8811475688172048</v>
      </c>
      <c r="O77">
        <v>7.0559012864516131</v>
      </c>
      <c r="P77">
        <v>3.9801294673118282</v>
      </c>
      <c r="Q77">
        <v>3.620072298924732</v>
      </c>
      <c r="R77">
        <v>5.8648893898924728</v>
      </c>
      <c r="S77">
        <v>3.3738329959139781</v>
      </c>
      <c r="T77">
        <v>2.759241576774194</v>
      </c>
      <c r="U77">
        <v>3.2378494307526879</v>
      </c>
      <c r="V77">
        <v>3.2373018602150538</v>
      </c>
      <c r="W77">
        <v>4.3615395135483874</v>
      </c>
      <c r="X77">
        <v>1.67840691483871</v>
      </c>
      <c r="Y77">
        <v>1.9510835393548389</v>
      </c>
      <c r="Z77">
        <v>2.6839939830107529</v>
      </c>
      <c r="AA77">
        <v>4.695072070537635</v>
      </c>
      <c r="AB77">
        <v>6.7795797301075282</v>
      </c>
      <c r="AC77">
        <v>1.9129191769892471</v>
      </c>
      <c r="AD77">
        <v>2.623459804731183</v>
      </c>
      <c r="AE77">
        <v>8.3567811161290315</v>
      </c>
      <c r="AF77">
        <v>5.177335726451612</v>
      </c>
      <c r="AG77">
        <v>2.247483901075269</v>
      </c>
      <c r="AH77">
        <v>1.4711732569892479</v>
      </c>
      <c r="AI77">
        <v>3.803743279569892</v>
      </c>
      <c r="AJ77">
        <v>1.8597649948387101</v>
      </c>
      <c r="AK77">
        <v>2.122263503870967</v>
      </c>
      <c r="AL77">
        <v>4.426094161505377</v>
      </c>
      <c r="AM77">
        <v>4.0411042541935496</v>
      </c>
      <c r="AN77">
        <v>-0.5</v>
      </c>
      <c r="AO77">
        <v>0.66999999999999993</v>
      </c>
      <c r="AP77">
        <v>-1.850000000000001</v>
      </c>
      <c r="AQ77">
        <v>9.9999999999999645E-2</v>
      </c>
      <c r="AR77">
        <v>-0.80999999999999961</v>
      </c>
      <c r="AS77">
        <v>-0.12999999999999989</v>
      </c>
      <c r="AT77">
        <v>0.20000000000000021</v>
      </c>
      <c r="AU77">
        <v>-9.9999999999999645E-2</v>
      </c>
      <c r="AV77">
        <v>-6.0000000000000497E-2</v>
      </c>
      <c r="AW77">
        <v>0</v>
      </c>
      <c r="AX77">
        <v>0</v>
      </c>
      <c r="AY77">
        <v>0</v>
      </c>
      <c r="AZ77">
        <v>-1.1000000000000001</v>
      </c>
      <c r="BA77">
        <v>9.9999999999999645E-2</v>
      </c>
      <c r="BB77">
        <v>-9.9999999999999645E-2</v>
      </c>
      <c r="BC77">
        <v>0.29999999999999888</v>
      </c>
      <c r="BD77">
        <v>0.90000000000000036</v>
      </c>
      <c r="BE77">
        <v>1.4</v>
      </c>
      <c r="BF77">
        <v>0.82000000000000028</v>
      </c>
      <c r="BG77">
        <v>1.2999999999999969</v>
      </c>
      <c r="BH77">
        <v>0.19000000000000131</v>
      </c>
      <c r="BI77">
        <v>1.470000000000002</v>
      </c>
      <c r="BJ77">
        <v>0.84999999999999787</v>
      </c>
      <c r="BK77">
        <v>-7.0000000000000284E-2</v>
      </c>
      <c r="BL77">
        <v>0.17000000000000171</v>
      </c>
      <c r="BM77">
        <v>-0.14999999999999861</v>
      </c>
      <c r="BN77">
        <v>0.21000000000000091</v>
      </c>
      <c r="BO77">
        <v>-9.0000000000003411E-2</v>
      </c>
      <c r="BP77">
        <v>0.66000000000000014</v>
      </c>
      <c r="BQ77">
        <v>0</v>
      </c>
      <c r="BR77">
        <v>0</v>
      </c>
      <c r="BS77">
        <v>0</v>
      </c>
      <c r="BT77">
        <v>0</v>
      </c>
      <c r="BU77">
        <v>0</v>
      </c>
      <c r="BV77" s="1">
        <f t="shared" si="1"/>
        <v>-0.43643841291275909</v>
      </c>
    </row>
  </sheetData>
  <mergeCells count="2">
    <mergeCell ref="F1:AM1"/>
    <mergeCell ref="AN1:BU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C9B65-6E2E-4D00-A5A5-C2AE033BB636}">
  <dimension ref="A1:Q76"/>
  <sheetViews>
    <sheetView workbookViewId="0">
      <selection activeCell="I21" sqref="A1:Q76"/>
    </sheetView>
  </sheetViews>
  <sheetFormatPr defaultRowHeight="14.4" x14ac:dyDescent="0.3"/>
  <cols>
    <col min="1" max="1" width="18.109375" bestFit="1" customWidth="1"/>
    <col min="6" max="6" width="12" bestFit="1" customWidth="1"/>
    <col min="7" max="7" width="12.6640625" bestFit="1" customWidth="1"/>
    <col min="8" max="8" width="12" bestFit="1" customWidth="1"/>
    <col min="9" max="9" width="12.6640625" bestFit="1" customWidth="1"/>
  </cols>
  <sheetData>
    <row r="1" spans="1:17" x14ac:dyDescent="0.3">
      <c r="A1" t="s">
        <v>155</v>
      </c>
      <c r="B1" t="s">
        <v>151</v>
      </c>
      <c r="C1" t="s">
        <v>152</v>
      </c>
      <c r="D1" t="s">
        <v>132</v>
      </c>
      <c r="E1" t="s">
        <v>133</v>
      </c>
      <c r="F1" t="s">
        <v>159</v>
      </c>
      <c r="G1" t="s">
        <v>160</v>
      </c>
      <c r="H1" t="s">
        <v>161</v>
      </c>
      <c r="I1" t="s">
        <v>162</v>
      </c>
      <c r="J1" t="s">
        <v>159</v>
      </c>
      <c r="K1" t="s">
        <v>169</v>
      </c>
      <c r="L1" t="s">
        <v>161</v>
      </c>
      <c r="M1" t="s">
        <v>170</v>
      </c>
    </row>
    <row r="2" spans="1:17" x14ac:dyDescent="0.3">
      <c r="A2" t="str">
        <f>B2&amp;" | "&amp;C2</f>
        <v>74.85519 | 31.28024</v>
      </c>
      <c r="B2">
        <v>74.855189999999993</v>
      </c>
      <c r="C2">
        <v>31.280239999999999</v>
      </c>
      <c r="D2">
        <v>74.75</v>
      </c>
      <c r="E2">
        <v>31.25</v>
      </c>
      <c r="F2">
        <v>3.727963533333333</v>
      </c>
      <c r="G2">
        <v>0.82489396774193557</v>
      </c>
      <c r="H2">
        <v>0.97290783333333331</v>
      </c>
      <c r="I2">
        <v>1.8495845161290321</v>
      </c>
      <c r="J2">
        <f>VLOOKUP($A2,Sheet3!$A$2:$G$119,COLUMN(Sheet3!D2),FALSE)</f>
        <v>11.69</v>
      </c>
      <c r="K2">
        <f>VLOOKUP($A2,Sheet3!$A$2:$G$119,COLUMN(Sheet3!E2),FALSE)</f>
        <v>11.92</v>
      </c>
      <c r="L2">
        <f>VLOOKUP($A2,Sheet3!$A$2:$G$119,COLUMN(Sheet3!F2),FALSE)</f>
        <v>12.13</v>
      </c>
      <c r="M2">
        <f>VLOOKUP($A2,Sheet3!$A$2:$G$119,COLUMN(Sheet3!G2),FALSE)</f>
        <v>12.3</v>
      </c>
    </row>
    <row r="3" spans="1:17" x14ac:dyDescent="0.3">
      <c r="A3" t="str">
        <f t="shared" ref="A3:A66" si="0">B3&amp;" | "&amp;C3</f>
        <v>74.85519 | 31.28024</v>
      </c>
      <c r="B3">
        <v>74.855189999999993</v>
      </c>
      <c r="C3">
        <v>31.280239999999999</v>
      </c>
      <c r="D3">
        <v>75</v>
      </c>
      <c r="E3">
        <v>31.25</v>
      </c>
      <c r="F3">
        <v>2.3202487000000001</v>
      </c>
      <c r="G3">
        <v>1.490410225806452</v>
      </c>
      <c r="H3">
        <v>0.48452559999999989</v>
      </c>
      <c r="I3">
        <v>1.8163409677419351</v>
      </c>
      <c r="J3">
        <f>VLOOKUP($A3,Sheet3!$A$2:$G$119,COLUMN(Sheet3!D3),FALSE)</f>
        <v>11.69</v>
      </c>
      <c r="K3">
        <f>VLOOKUP($A3,Sheet3!$A$2:$G$119,COLUMN(Sheet3!E3),FALSE)</f>
        <v>11.92</v>
      </c>
      <c r="L3">
        <f>VLOOKUP($A3,Sheet3!$A$2:$G$119,COLUMN(Sheet3!F3),FALSE)</f>
        <v>12.13</v>
      </c>
      <c r="M3">
        <f>VLOOKUP($A3,Sheet3!$A$2:$G$119,COLUMN(Sheet3!G3),FALSE)</f>
        <v>12.3</v>
      </c>
      <c r="N3">
        <f>CORREL(J2:J76,F2:F76)</f>
        <v>1.282559824421544E-2</v>
      </c>
      <c r="O3">
        <f t="shared" ref="O3:P3" si="1">CORREL(K2:K76,G2:G76)</f>
        <v>-1.1868255803788171E-2</v>
      </c>
      <c r="P3">
        <f t="shared" si="1"/>
        <v>-0.17820933544103182</v>
      </c>
      <c r="Q3">
        <f>CORREL(M2:M76,I2:I76)</f>
        <v>9.9956007361808832E-2</v>
      </c>
    </row>
    <row r="4" spans="1:17" x14ac:dyDescent="0.3">
      <c r="A4" t="str">
        <f t="shared" si="0"/>
        <v>74.71012 | 31.50186</v>
      </c>
      <c r="B4">
        <v>74.710120000000003</v>
      </c>
      <c r="C4">
        <v>31.501860000000001</v>
      </c>
      <c r="D4">
        <v>74.75</v>
      </c>
      <c r="E4">
        <v>31.5</v>
      </c>
      <c r="F4">
        <v>2.6539901000000001</v>
      </c>
      <c r="G4">
        <v>8.7823290322580641E-2</v>
      </c>
      <c r="H4">
        <v>0.49919599999999992</v>
      </c>
      <c r="I4">
        <v>1.9615723870967741</v>
      </c>
      <c r="J4">
        <f>VLOOKUP($A4,Sheet3!$A$2:$G$119,COLUMN(Sheet3!D4),FALSE)</f>
        <v>5.03</v>
      </c>
      <c r="K4">
        <f>VLOOKUP($A4,Sheet3!$A$2:$G$119,COLUMN(Sheet3!E4),FALSE)</f>
        <v>3</v>
      </c>
      <c r="L4">
        <f>VLOOKUP($A4,Sheet3!$A$2:$G$119,COLUMN(Sheet3!F4),FALSE)</f>
        <v>5.15</v>
      </c>
      <c r="M4">
        <f>VLOOKUP($A4,Sheet3!$A$2:$G$119,COLUMN(Sheet3!G4),FALSE)</f>
        <v>4.5</v>
      </c>
    </row>
    <row r="5" spans="1:17" x14ac:dyDescent="0.3">
      <c r="A5" t="str">
        <f t="shared" si="0"/>
        <v>75.02761 | 31.56086</v>
      </c>
      <c r="B5">
        <v>75.027609999999996</v>
      </c>
      <c r="C5">
        <v>31.560860000000002</v>
      </c>
      <c r="D5">
        <v>75</v>
      </c>
      <c r="E5">
        <v>31.5</v>
      </c>
      <c r="F5">
        <v>2.1742625000000002</v>
      </c>
      <c r="G5">
        <v>0.84860419354838712</v>
      </c>
      <c r="H5">
        <v>0.37625460000000011</v>
      </c>
      <c r="I5">
        <v>1.684868032258064</v>
      </c>
      <c r="J5">
        <f>VLOOKUP($A5,Sheet3!$A$2:$G$119,COLUMN(Sheet3!D5),FALSE)</f>
        <v>4.5</v>
      </c>
      <c r="K5">
        <f>VLOOKUP($A5,Sheet3!$A$2:$G$119,COLUMN(Sheet3!E5),FALSE)</f>
        <v>3.65</v>
      </c>
      <c r="L5">
        <f>VLOOKUP($A5,Sheet3!$A$2:$G$119,COLUMN(Sheet3!F5),FALSE)</f>
        <v>4.8</v>
      </c>
      <c r="M5">
        <f>VLOOKUP($A5,Sheet3!$A$2:$G$119,COLUMN(Sheet3!G5),FALSE)</f>
        <v>4.2300000000000004</v>
      </c>
    </row>
    <row r="6" spans="1:17" x14ac:dyDescent="0.3">
      <c r="A6" t="str">
        <f t="shared" si="0"/>
        <v>75.23203 | 31.54001</v>
      </c>
      <c r="B6">
        <v>75.232029999999995</v>
      </c>
      <c r="C6">
        <v>31.540009999999999</v>
      </c>
      <c r="D6">
        <v>75.25</v>
      </c>
      <c r="E6">
        <v>31.5</v>
      </c>
      <c r="F6">
        <v>2.1303067000000002</v>
      </c>
      <c r="G6">
        <v>1.184895516129032</v>
      </c>
      <c r="H6">
        <v>0.26725236666666669</v>
      </c>
      <c r="I6">
        <v>1.2239241935483871</v>
      </c>
      <c r="J6">
        <f>VLOOKUP($A6,Sheet3!$A$2:$G$119,COLUMN(Sheet3!D6),FALSE)</f>
        <v>4.38</v>
      </c>
      <c r="K6">
        <f>VLOOKUP($A6,Sheet3!$A$2:$G$119,COLUMN(Sheet3!E6),FALSE)</f>
        <v>4.0999999999999996</v>
      </c>
      <c r="L6">
        <f>VLOOKUP($A6,Sheet3!$A$2:$G$119,COLUMN(Sheet3!F6),FALSE)</f>
        <v>4.6500000000000004</v>
      </c>
      <c r="M6">
        <f>VLOOKUP($A6,Sheet3!$A$2:$G$119,COLUMN(Sheet3!G6),FALSE)</f>
        <v>4.05</v>
      </c>
    </row>
    <row r="7" spans="1:17" x14ac:dyDescent="0.3">
      <c r="A7" t="str">
        <f t="shared" si="0"/>
        <v>74.76552 | 31.74086</v>
      </c>
      <c r="B7">
        <v>74.765519999999995</v>
      </c>
      <c r="C7">
        <v>31.740860000000001</v>
      </c>
      <c r="D7">
        <v>74.75</v>
      </c>
      <c r="E7">
        <v>31.75</v>
      </c>
      <c r="F7">
        <v>2.6607416000000002</v>
      </c>
      <c r="G7">
        <v>4.7066322580645158E-2</v>
      </c>
      <c r="H7">
        <v>0.54878596666666668</v>
      </c>
      <c r="I7">
        <v>1.985644967741935</v>
      </c>
      <c r="J7">
        <f>VLOOKUP($A7,Sheet3!$A$2:$G$119,COLUMN(Sheet3!D7),FALSE)</f>
        <v>7.83</v>
      </c>
      <c r="K7">
        <f>VLOOKUP($A7,Sheet3!$A$2:$G$119,COLUMN(Sheet3!E7),FALSE)</f>
        <v>6.61</v>
      </c>
      <c r="L7">
        <f>VLOOKUP($A7,Sheet3!$A$2:$G$119,COLUMN(Sheet3!F7),FALSE)</f>
        <v>7.96</v>
      </c>
      <c r="M7">
        <f>VLOOKUP($A7,Sheet3!$A$2:$G$119,COLUMN(Sheet3!G7),FALSE)</f>
        <v>7.03</v>
      </c>
    </row>
    <row r="8" spans="1:17" x14ac:dyDescent="0.3">
      <c r="A8" t="str">
        <f t="shared" si="0"/>
        <v>74.9568 | 31.75651</v>
      </c>
      <c r="B8">
        <v>74.956800000000001</v>
      </c>
      <c r="C8">
        <v>31.756509999999999</v>
      </c>
      <c r="D8">
        <v>75</v>
      </c>
      <c r="E8">
        <v>31.75</v>
      </c>
      <c r="F8">
        <v>2.3610803666666671</v>
      </c>
      <c r="G8">
        <v>3.6282709677419353E-2</v>
      </c>
      <c r="H8">
        <v>0.53889073333333337</v>
      </c>
      <c r="I8">
        <v>1.8028344193548389</v>
      </c>
      <c r="J8">
        <f>VLOOKUP($A8,Sheet3!$A$2:$G$119,COLUMN(Sheet3!D8),FALSE)</f>
        <v>3.75</v>
      </c>
      <c r="K8">
        <f>VLOOKUP($A8,Sheet3!$A$2:$G$119,COLUMN(Sheet3!E8),FALSE)</f>
        <v>3.6</v>
      </c>
      <c r="L8">
        <f>VLOOKUP($A8,Sheet3!$A$2:$G$119,COLUMN(Sheet3!F8),FALSE)</f>
        <v>3.85</v>
      </c>
      <c r="M8">
        <f>VLOOKUP($A8,Sheet3!$A$2:$G$119,COLUMN(Sheet3!G8),FALSE)</f>
        <v>4.0999999999999996</v>
      </c>
    </row>
    <row r="9" spans="1:17" x14ac:dyDescent="0.3">
      <c r="A9" t="str">
        <f t="shared" si="0"/>
        <v>74.83543 | 30.09064</v>
      </c>
      <c r="B9">
        <v>74.835430000000002</v>
      </c>
      <c r="C9">
        <v>30.09064</v>
      </c>
      <c r="D9">
        <v>74.75</v>
      </c>
      <c r="E9">
        <v>30</v>
      </c>
      <c r="F9">
        <v>7.2251839999999996</v>
      </c>
      <c r="G9">
        <v>2.5928483870967741E-2</v>
      </c>
      <c r="H9">
        <v>1.5033467</v>
      </c>
      <c r="I9">
        <v>0.9329086129032258</v>
      </c>
      <c r="J9">
        <f>VLOOKUP($A9,Sheet3!$A$2:$G$119,COLUMN(Sheet3!D9),FALSE)</f>
        <v>17</v>
      </c>
      <c r="K9">
        <f>VLOOKUP($A9,Sheet3!$A$2:$G$119,COLUMN(Sheet3!E9),FALSE)</f>
        <v>17</v>
      </c>
      <c r="L9">
        <f>VLOOKUP($A9,Sheet3!$A$2:$G$119,COLUMN(Sheet3!F9),FALSE)</f>
        <v>16.61</v>
      </c>
      <c r="M9">
        <f>VLOOKUP($A9,Sheet3!$A$2:$G$119,COLUMN(Sheet3!G9),FALSE)</f>
        <v>13.4</v>
      </c>
    </row>
    <row r="10" spans="1:17" x14ac:dyDescent="0.3">
      <c r="A10" t="str">
        <f t="shared" si="0"/>
        <v>75.08177 | 29.98382</v>
      </c>
      <c r="B10">
        <v>75.081770000000006</v>
      </c>
      <c r="C10">
        <v>29.983820000000001</v>
      </c>
      <c r="D10">
        <v>75</v>
      </c>
      <c r="E10">
        <v>30</v>
      </c>
      <c r="F10">
        <v>5.5535228999999999</v>
      </c>
      <c r="G10">
        <v>0</v>
      </c>
      <c r="H10">
        <v>1.690276866666667</v>
      </c>
      <c r="I10">
        <v>0.54141174193548391</v>
      </c>
      <c r="J10">
        <f>VLOOKUP($A10,Sheet3!$A$2:$G$119,COLUMN(Sheet3!D10),FALSE)</f>
        <v>17.649999999999999</v>
      </c>
      <c r="K10">
        <f>VLOOKUP($A10,Sheet3!$A$2:$G$119,COLUMN(Sheet3!E10),FALSE)</f>
        <v>17.68</v>
      </c>
      <c r="L10">
        <f>VLOOKUP($A10,Sheet3!$A$2:$G$119,COLUMN(Sheet3!F10),FALSE)</f>
        <v>17</v>
      </c>
      <c r="M10">
        <f>VLOOKUP($A10,Sheet3!$A$2:$G$119,COLUMN(Sheet3!G10),FALSE)</f>
        <v>16.16</v>
      </c>
    </row>
    <row r="11" spans="1:17" x14ac:dyDescent="0.3">
      <c r="A11" t="str">
        <f t="shared" si="0"/>
        <v>75.22985 | 30.06611</v>
      </c>
      <c r="B11">
        <v>75.229849999999999</v>
      </c>
      <c r="C11">
        <v>30.066109999999998</v>
      </c>
      <c r="D11">
        <v>75.25</v>
      </c>
      <c r="E11">
        <v>30</v>
      </c>
      <c r="F11">
        <v>1.1521568666666671</v>
      </c>
      <c r="G11">
        <v>0.16142909677419351</v>
      </c>
      <c r="H11">
        <v>0.54658243333333323</v>
      </c>
      <c r="I11">
        <v>7.83978064516129E-2</v>
      </c>
      <c r="J11">
        <f>VLOOKUP($A11,Sheet3!$A$2:$G$119,COLUMN(Sheet3!D11),FALSE)</f>
        <v>11.5</v>
      </c>
      <c r="K11">
        <f>VLOOKUP($A11,Sheet3!$A$2:$G$119,COLUMN(Sheet3!E11),FALSE)</f>
        <v>11.1</v>
      </c>
      <c r="L11">
        <f>VLOOKUP($A11,Sheet3!$A$2:$G$119,COLUMN(Sheet3!F11),FALSE)</f>
        <v>10.88</v>
      </c>
      <c r="M11">
        <f>VLOOKUP($A11,Sheet3!$A$2:$G$119,COLUMN(Sheet3!G11),FALSE)</f>
        <v>11.17</v>
      </c>
    </row>
    <row r="12" spans="1:17" x14ac:dyDescent="0.3">
      <c r="A12" t="str">
        <f t="shared" si="0"/>
        <v>74.83543 | 30.09064</v>
      </c>
      <c r="B12">
        <v>74.835430000000002</v>
      </c>
      <c r="C12">
        <v>30.09064</v>
      </c>
      <c r="D12">
        <v>74.75</v>
      </c>
      <c r="E12">
        <v>30.25</v>
      </c>
      <c r="F12">
        <v>10.531153400000001</v>
      </c>
      <c r="G12">
        <v>0.36712309677419352</v>
      </c>
      <c r="H12">
        <v>1.405598933333333</v>
      </c>
      <c r="I12">
        <v>0.2282584516129032</v>
      </c>
      <c r="J12">
        <f>VLOOKUP($A12,Sheet3!$A$2:$G$119,COLUMN(Sheet3!D12),FALSE)</f>
        <v>17</v>
      </c>
      <c r="K12">
        <f>VLOOKUP($A12,Sheet3!$A$2:$G$119,COLUMN(Sheet3!E12),FALSE)</f>
        <v>17</v>
      </c>
      <c r="L12">
        <f>VLOOKUP($A12,Sheet3!$A$2:$G$119,COLUMN(Sheet3!F12),FALSE)</f>
        <v>16.61</v>
      </c>
      <c r="M12">
        <f>VLOOKUP($A12,Sheet3!$A$2:$G$119,COLUMN(Sheet3!G12),FALSE)</f>
        <v>13.4</v>
      </c>
    </row>
    <row r="13" spans="1:17" x14ac:dyDescent="0.3">
      <c r="A13" t="str">
        <f t="shared" si="0"/>
        <v>74.94637 | 30.20679</v>
      </c>
      <c r="B13">
        <v>74.946370000000002</v>
      </c>
      <c r="C13">
        <v>30.206790000000002</v>
      </c>
      <c r="D13">
        <v>75</v>
      </c>
      <c r="E13">
        <v>30.25</v>
      </c>
      <c r="F13">
        <v>3.6716136333333331</v>
      </c>
      <c r="G13">
        <v>0.1050467419354839</v>
      </c>
      <c r="H13">
        <v>1.3038175666666669</v>
      </c>
      <c r="I13">
        <v>0.38778616129032262</v>
      </c>
      <c r="J13">
        <f>VLOOKUP($A13,Sheet3!$A$2:$G$119,COLUMN(Sheet3!D13),FALSE)</f>
        <v>9.6</v>
      </c>
      <c r="K13">
        <f>VLOOKUP($A13,Sheet3!$A$2:$G$119,COLUMN(Sheet3!E13),FALSE)</f>
        <v>9.65</v>
      </c>
      <c r="L13">
        <f>VLOOKUP($A13,Sheet3!$A$2:$G$119,COLUMN(Sheet3!F13),FALSE)</f>
        <v>9</v>
      </c>
      <c r="M13">
        <f>VLOOKUP($A13,Sheet3!$A$2:$G$119,COLUMN(Sheet3!G13),FALSE)</f>
        <v>9.0299999999999994</v>
      </c>
    </row>
    <row r="14" spans="1:17" x14ac:dyDescent="0.3">
      <c r="A14" t="str">
        <f t="shared" si="0"/>
        <v>75.24141 | 30.32427</v>
      </c>
      <c r="B14">
        <v>75.241410000000002</v>
      </c>
      <c r="C14">
        <v>30.324269999999999</v>
      </c>
      <c r="D14">
        <v>75.25</v>
      </c>
      <c r="E14">
        <v>30.25</v>
      </c>
      <c r="F14">
        <v>1.5776384333333331</v>
      </c>
      <c r="G14">
        <v>2.389606451612903E-2</v>
      </c>
      <c r="H14">
        <v>3.2143687000000001</v>
      </c>
      <c r="I14">
        <v>0.82002277419354841</v>
      </c>
      <c r="J14">
        <f>VLOOKUP($A14,Sheet3!$A$2:$G$119,COLUMN(Sheet3!D14),FALSE)</f>
        <v>2.71</v>
      </c>
      <c r="K14">
        <f>VLOOKUP($A14,Sheet3!$A$2:$G$119,COLUMN(Sheet3!E14),FALSE)</f>
        <v>2.61</v>
      </c>
      <c r="L14">
        <f>VLOOKUP($A14,Sheet3!$A$2:$G$119,COLUMN(Sheet3!F14),FALSE)</f>
        <v>3.51</v>
      </c>
      <c r="M14">
        <f>VLOOKUP($A14,Sheet3!$A$2:$G$119,COLUMN(Sheet3!G14),FALSE)</f>
        <v>4.51</v>
      </c>
    </row>
    <row r="15" spans="1:17" x14ac:dyDescent="0.3">
      <c r="A15" t="str">
        <f t="shared" si="0"/>
        <v>75.28051 | 30.58967</v>
      </c>
      <c r="B15">
        <v>75.280510000000007</v>
      </c>
      <c r="C15">
        <v>30.589670000000002</v>
      </c>
      <c r="D15">
        <v>75.25</v>
      </c>
      <c r="E15">
        <v>30.5</v>
      </c>
      <c r="F15">
        <v>2.6718762333333328</v>
      </c>
      <c r="G15">
        <v>0.34091487096774192</v>
      </c>
      <c r="H15">
        <v>2.2286362666666668</v>
      </c>
      <c r="I15">
        <v>0.73487464516129031</v>
      </c>
      <c r="J15">
        <f>VLOOKUP($A15,Sheet3!$A$2:$G$119,COLUMN(Sheet3!D15),FALSE)</f>
        <v>5.52</v>
      </c>
      <c r="K15">
        <f>VLOOKUP($A15,Sheet3!$A$2:$G$119,COLUMN(Sheet3!E15),FALSE)</f>
        <v>6.75</v>
      </c>
      <c r="L15">
        <f>VLOOKUP($A15,Sheet3!$A$2:$G$119,COLUMN(Sheet3!F15),FALSE)</f>
        <v>7.5</v>
      </c>
      <c r="M15">
        <f>VLOOKUP($A15,Sheet3!$A$2:$G$119,COLUMN(Sheet3!G15),FALSE)</f>
        <v>8.3000000000000007</v>
      </c>
    </row>
    <row r="16" spans="1:17" x14ac:dyDescent="0.3">
      <c r="A16" t="str">
        <f t="shared" si="0"/>
        <v>74.815 | 30.5828</v>
      </c>
      <c r="B16">
        <v>74.814999999999998</v>
      </c>
      <c r="C16">
        <v>30.582799999999999</v>
      </c>
      <c r="D16">
        <v>74.75</v>
      </c>
      <c r="E16">
        <v>30.5</v>
      </c>
      <c r="F16">
        <v>5.3842297333333322</v>
      </c>
      <c r="G16">
        <v>0.17841670967741929</v>
      </c>
      <c r="H16">
        <v>1.256205</v>
      </c>
      <c r="I16">
        <v>0.2019766129032258</v>
      </c>
      <c r="J16">
        <f>VLOOKUP($A16,Sheet3!$A$2:$G$119,COLUMN(Sheet3!D16),FALSE)</f>
        <v>4.0199999999999996</v>
      </c>
      <c r="K16">
        <f>VLOOKUP($A16,Sheet3!$A$2:$G$119,COLUMN(Sheet3!E16),FALSE)</f>
        <v>3.95</v>
      </c>
      <c r="L16">
        <f>VLOOKUP($A16,Sheet3!$A$2:$G$119,COLUMN(Sheet3!F16),FALSE)</f>
        <v>4.18</v>
      </c>
      <c r="M16">
        <f>VLOOKUP($A16,Sheet3!$A$2:$G$119,COLUMN(Sheet3!G16),FALSE)</f>
        <v>4.9800000000000004</v>
      </c>
    </row>
    <row r="17" spans="1:13" x14ac:dyDescent="0.3">
      <c r="A17" t="str">
        <f t="shared" si="0"/>
        <v>74.4115 | 30.7058</v>
      </c>
      <c r="B17">
        <v>74.411500000000004</v>
      </c>
      <c r="C17">
        <v>30.7058</v>
      </c>
      <c r="D17">
        <v>74.5</v>
      </c>
      <c r="E17">
        <v>30.75</v>
      </c>
      <c r="F17">
        <v>1.8297694</v>
      </c>
      <c r="G17">
        <v>0.192214</v>
      </c>
      <c r="H17">
        <v>1.3849312</v>
      </c>
      <c r="I17">
        <v>0.36036612903225812</v>
      </c>
      <c r="J17">
        <f>VLOOKUP($A17,Sheet3!$A$2:$G$119,COLUMN(Sheet3!D17),FALSE)</f>
        <v>4.05</v>
      </c>
      <c r="K17">
        <f>VLOOKUP($A17,Sheet3!$A$2:$G$119,COLUMN(Sheet3!E17),FALSE)</f>
        <v>0</v>
      </c>
      <c r="L17">
        <f>VLOOKUP($A17,Sheet3!$A$2:$G$119,COLUMN(Sheet3!F17),FALSE)</f>
        <v>2.09</v>
      </c>
      <c r="M17">
        <f>VLOOKUP($A17,Sheet3!$A$2:$G$119,COLUMN(Sheet3!G17),FALSE)</f>
        <v>1.26</v>
      </c>
    </row>
    <row r="18" spans="1:13" x14ac:dyDescent="0.3">
      <c r="A18" t="str">
        <f t="shared" si="0"/>
        <v>74.7517 | 30.67298</v>
      </c>
      <c r="B18">
        <v>74.7517</v>
      </c>
      <c r="C18">
        <v>30.672979999999999</v>
      </c>
      <c r="D18">
        <v>74.75</v>
      </c>
      <c r="E18">
        <v>30.75</v>
      </c>
      <c r="F18">
        <v>3.3623115000000001</v>
      </c>
      <c r="G18">
        <v>0.6959173870967742</v>
      </c>
      <c r="H18">
        <v>1.2787246333333331</v>
      </c>
      <c r="I18">
        <v>1.580811903225807</v>
      </c>
      <c r="J18">
        <f>VLOOKUP($A18,Sheet3!$A$2:$G$119,COLUMN(Sheet3!D18),FALSE)</f>
        <v>2.78</v>
      </c>
      <c r="K18">
        <f>VLOOKUP($A18,Sheet3!$A$2:$G$119,COLUMN(Sheet3!E18),FALSE)</f>
        <v>2.69</v>
      </c>
      <c r="L18">
        <f>VLOOKUP($A18,Sheet3!$A$2:$G$119,COLUMN(Sheet3!F18),FALSE)</f>
        <v>2.5499999999999998</v>
      </c>
      <c r="M18">
        <f>VLOOKUP($A18,Sheet3!$A$2:$G$119,COLUMN(Sheet3!G18),FALSE)</f>
        <v>3.38</v>
      </c>
    </row>
    <row r="19" spans="1:13" x14ac:dyDescent="0.3">
      <c r="A19" t="str">
        <f t="shared" si="0"/>
        <v>76.3887 | 30.65114</v>
      </c>
      <c r="B19">
        <v>76.3887</v>
      </c>
      <c r="C19">
        <v>30.651140000000002</v>
      </c>
      <c r="D19">
        <v>76.5</v>
      </c>
      <c r="E19">
        <v>30.75</v>
      </c>
      <c r="F19">
        <v>5.166666666666667</v>
      </c>
      <c r="G19">
        <v>1.1032258064516129</v>
      </c>
      <c r="H19">
        <v>0.33333333333333331</v>
      </c>
      <c r="I19">
        <v>1.129032258064516</v>
      </c>
      <c r="J19">
        <f>VLOOKUP($A19,Sheet3!$A$2:$G$119,COLUMN(Sheet3!D19),FALSE)</f>
        <v>5.51</v>
      </c>
      <c r="K19">
        <f>VLOOKUP($A19,Sheet3!$A$2:$G$119,COLUMN(Sheet3!E19),FALSE)</f>
        <v>5.76</v>
      </c>
      <c r="L19">
        <f>VLOOKUP($A19,Sheet3!$A$2:$G$119,COLUMN(Sheet3!F19),FALSE)</f>
        <v>6.01</v>
      </c>
      <c r="M19">
        <f>VLOOKUP($A19,Sheet3!$A$2:$G$119,COLUMN(Sheet3!G19),FALSE)</f>
        <v>6.91</v>
      </c>
    </row>
    <row r="20" spans="1:13" x14ac:dyDescent="0.3">
      <c r="A20" t="str">
        <f t="shared" si="0"/>
        <v>74.19566 | 30.14505</v>
      </c>
      <c r="B20">
        <v>74.195660000000004</v>
      </c>
      <c r="C20">
        <v>30.145050000000001</v>
      </c>
      <c r="D20">
        <v>74</v>
      </c>
      <c r="E20">
        <v>30</v>
      </c>
      <c r="F20">
        <v>4.2751494333333344</v>
      </c>
      <c r="G20">
        <v>0</v>
      </c>
      <c r="H20">
        <v>0.31712309999999999</v>
      </c>
      <c r="I20">
        <v>0.2030814193548387</v>
      </c>
      <c r="J20">
        <f>VLOOKUP($A20,Sheet3!$A$2:$G$119,COLUMN(Sheet3!D20),FALSE)</f>
        <v>3.05</v>
      </c>
      <c r="K20">
        <f>VLOOKUP($A20,Sheet3!$A$2:$G$119,COLUMN(Sheet3!E20),FALSE)</f>
        <v>3.15</v>
      </c>
      <c r="L20">
        <f>VLOOKUP($A20,Sheet3!$A$2:$G$119,COLUMN(Sheet3!F20),FALSE)</f>
        <v>2.9</v>
      </c>
      <c r="M20">
        <f>VLOOKUP($A20,Sheet3!$A$2:$G$119,COLUMN(Sheet3!G20),FALSE)</f>
        <v>3.4</v>
      </c>
    </row>
    <row r="21" spans="1:13" x14ac:dyDescent="0.3">
      <c r="A21" t="str">
        <f t="shared" si="0"/>
        <v>74.19566 | 30.14505</v>
      </c>
      <c r="B21">
        <v>74.195660000000004</v>
      </c>
      <c r="C21">
        <v>30.145050000000001</v>
      </c>
      <c r="D21">
        <v>74.25</v>
      </c>
      <c r="E21">
        <v>30</v>
      </c>
      <c r="F21">
        <v>5.3178691999999996</v>
      </c>
      <c r="G21">
        <v>0</v>
      </c>
      <c r="H21">
        <v>0.80254613333333336</v>
      </c>
      <c r="I21">
        <v>0.60204870967741941</v>
      </c>
      <c r="J21">
        <f>VLOOKUP($A21,Sheet3!$A$2:$G$119,COLUMN(Sheet3!D21),FALSE)</f>
        <v>3.05</v>
      </c>
      <c r="K21">
        <f>VLOOKUP($A21,Sheet3!$A$2:$G$119,COLUMN(Sheet3!E21),FALSE)</f>
        <v>3.15</v>
      </c>
      <c r="L21">
        <f>VLOOKUP($A21,Sheet3!$A$2:$G$119,COLUMN(Sheet3!F21),FALSE)</f>
        <v>2.9</v>
      </c>
      <c r="M21">
        <f>VLOOKUP($A21,Sheet3!$A$2:$G$119,COLUMN(Sheet3!G21),FALSE)</f>
        <v>3.4</v>
      </c>
    </row>
    <row r="22" spans="1:13" x14ac:dyDescent="0.3">
      <c r="A22" t="str">
        <f t="shared" si="0"/>
        <v>74.19566 | 30.14505</v>
      </c>
      <c r="B22">
        <v>74.195660000000004</v>
      </c>
      <c r="C22">
        <v>30.145050000000001</v>
      </c>
      <c r="D22">
        <v>74</v>
      </c>
      <c r="E22">
        <v>30.25</v>
      </c>
      <c r="F22">
        <v>7.7918839666666662</v>
      </c>
      <c r="G22">
        <v>0</v>
      </c>
      <c r="H22">
        <v>5.1676340666666656</v>
      </c>
      <c r="I22">
        <v>1.035469032258064</v>
      </c>
      <c r="J22">
        <f>VLOOKUP($A22,Sheet3!$A$2:$G$119,COLUMN(Sheet3!D22),FALSE)</f>
        <v>3.05</v>
      </c>
      <c r="K22">
        <f>VLOOKUP($A22,Sheet3!$A$2:$G$119,COLUMN(Sheet3!E22),FALSE)</f>
        <v>3.15</v>
      </c>
      <c r="L22">
        <f>VLOOKUP($A22,Sheet3!$A$2:$G$119,COLUMN(Sheet3!F22),FALSE)</f>
        <v>2.9</v>
      </c>
      <c r="M22">
        <f>VLOOKUP($A22,Sheet3!$A$2:$G$119,COLUMN(Sheet3!G22),FALSE)</f>
        <v>3.4</v>
      </c>
    </row>
    <row r="23" spans="1:13" x14ac:dyDescent="0.3">
      <c r="A23" t="str">
        <f t="shared" si="0"/>
        <v>74.19566 | 30.14505</v>
      </c>
      <c r="B23">
        <v>74.195660000000004</v>
      </c>
      <c r="C23">
        <v>30.145050000000001</v>
      </c>
      <c r="D23">
        <v>74.25</v>
      </c>
      <c r="E23">
        <v>30.25</v>
      </c>
      <c r="F23">
        <v>8.4866320333333327</v>
      </c>
      <c r="G23">
        <v>3.3981290322580647E-2</v>
      </c>
      <c r="H23">
        <v>3.0320943333333328</v>
      </c>
      <c r="I23">
        <v>0.75767529032258063</v>
      </c>
      <c r="J23">
        <f>VLOOKUP($A23,Sheet3!$A$2:$G$119,COLUMN(Sheet3!D23),FALSE)</f>
        <v>3.05</v>
      </c>
      <c r="K23">
        <f>VLOOKUP($A23,Sheet3!$A$2:$G$119,COLUMN(Sheet3!E23),FALSE)</f>
        <v>3.15</v>
      </c>
      <c r="L23">
        <f>VLOOKUP($A23,Sheet3!$A$2:$G$119,COLUMN(Sheet3!F23),FALSE)</f>
        <v>2.9</v>
      </c>
      <c r="M23">
        <f>VLOOKUP($A23,Sheet3!$A$2:$G$119,COLUMN(Sheet3!G23),FALSE)</f>
        <v>3.4</v>
      </c>
    </row>
    <row r="24" spans="1:13" x14ac:dyDescent="0.3">
      <c r="A24" t="str">
        <f t="shared" si="0"/>
        <v>74.25811 | 30.6066</v>
      </c>
      <c r="B24">
        <v>74.258110000000002</v>
      </c>
      <c r="C24">
        <v>30.6066</v>
      </c>
      <c r="D24">
        <v>74</v>
      </c>
      <c r="E24">
        <v>30.5</v>
      </c>
      <c r="F24">
        <v>8.1617507666666658</v>
      </c>
      <c r="G24">
        <v>0</v>
      </c>
      <c r="H24">
        <v>5.6812546999999993</v>
      </c>
      <c r="I24">
        <v>1.091806838709678</v>
      </c>
      <c r="J24">
        <f>VLOOKUP($A24,Sheet3!$A$2:$G$119,COLUMN(Sheet3!D24),FALSE)</f>
        <v>2.6</v>
      </c>
      <c r="K24">
        <f>VLOOKUP($A24,Sheet3!$A$2:$G$119,COLUMN(Sheet3!E24),FALSE)</f>
        <v>2.4</v>
      </c>
      <c r="L24">
        <f>VLOOKUP($A24,Sheet3!$A$2:$G$119,COLUMN(Sheet3!F24),FALSE)</f>
        <v>1.1200000000000001</v>
      </c>
      <c r="M24">
        <f>VLOOKUP($A24,Sheet3!$A$2:$G$119,COLUMN(Sheet3!G24),FALSE)</f>
        <v>1.25</v>
      </c>
    </row>
    <row r="25" spans="1:13" x14ac:dyDescent="0.3">
      <c r="A25" t="str">
        <f t="shared" si="0"/>
        <v>74.25811 | 30.6066</v>
      </c>
      <c r="B25">
        <v>74.258110000000002</v>
      </c>
      <c r="C25">
        <v>30.6066</v>
      </c>
      <c r="D25">
        <v>74.25</v>
      </c>
      <c r="E25">
        <v>30.5</v>
      </c>
      <c r="F25">
        <v>7.323069733333333</v>
      </c>
      <c r="G25">
        <v>0.1056430322580645</v>
      </c>
      <c r="H25">
        <v>3.7435793333333329</v>
      </c>
      <c r="I25">
        <v>0.68678167741935492</v>
      </c>
      <c r="J25">
        <f>VLOOKUP($A25,Sheet3!$A$2:$G$119,COLUMN(Sheet3!D25),FALSE)</f>
        <v>2.6</v>
      </c>
      <c r="K25">
        <f>VLOOKUP($A25,Sheet3!$A$2:$G$119,COLUMN(Sheet3!E25),FALSE)</f>
        <v>2.4</v>
      </c>
      <c r="L25">
        <f>VLOOKUP($A25,Sheet3!$A$2:$G$119,COLUMN(Sheet3!F25),FALSE)</f>
        <v>1.1200000000000001</v>
      </c>
      <c r="M25">
        <f>VLOOKUP($A25,Sheet3!$A$2:$G$119,COLUMN(Sheet3!G25),FALSE)</f>
        <v>1.25</v>
      </c>
    </row>
    <row r="26" spans="1:13" x14ac:dyDescent="0.3">
      <c r="A26" t="str">
        <f t="shared" si="0"/>
        <v>74.81924 | 30.86171</v>
      </c>
      <c r="B26">
        <v>74.819239999999994</v>
      </c>
      <c r="C26">
        <v>30.861709999999999</v>
      </c>
      <c r="D26">
        <v>74.75</v>
      </c>
      <c r="E26">
        <v>31</v>
      </c>
      <c r="F26">
        <v>3.220437866666666</v>
      </c>
      <c r="G26">
        <v>1.220794225806451</v>
      </c>
      <c r="H26">
        <v>1.2183533</v>
      </c>
      <c r="I26">
        <v>2.4555799999999999</v>
      </c>
      <c r="J26">
        <f>VLOOKUP($A26,Sheet3!$A$2:$G$119,COLUMN(Sheet3!D26),FALSE)</f>
        <v>1.28</v>
      </c>
      <c r="K26">
        <f>VLOOKUP($A26,Sheet3!$A$2:$G$119,COLUMN(Sheet3!E26),FALSE)</f>
        <v>0.6</v>
      </c>
      <c r="L26">
        <f>VLOOKUP($A26,Sheet3!$A$2:$G$119,COLUMN(Sheet3!F26),FALSE)</f>
        <v>1.2</v>
      </c>
      <c r="M26">
        <f>VLOOKUP($A26,Sheet3!$A$2:$G$119,COLUMN(Sheet3!G26),FALSE)</f>
        <v>1.5</v>
      </c>
    </row>
    <row r="27" spans="1:13" x14ac:dyDescent="0.3">
      <c r="A27" t="str">
        <f t="shared" si="0"/>
        <v>74.81924 | 30.86171</v>
      </c>
      <c r="B27">
        <v>74.819239999999994</v>
      </c>
      <c r="C27">
        <v>30.861709999999999</v>
      </c>
      <c r="D27">
        <v>75</v>
      </c>
      <c r="E27">
        <v>31</v>
      </c>
      <c r="F27">
        <v>3.2924709000000001</v>
      </c>
      <c r="G27">
        <v>1.537385387096774</v>
      </c>
      <c r="H27">
        <v>1.072399566666667</v>
      </c>
      <c r="I27">
        <v>2.755779258064516</v>
      </c>
      <c r="J27">
        <f>VLOOKUP($A27,Sheet3!$A$2:$G$119,COLUMN(Sheet3!D27),FALSE)</f>
        <v>1.28</v>
      </c>
      <c r="K27">
        <f>VLOOKUP($A27,Sheet3!$A$2:$G$119,COLUMN(Sheet3!E27),FALSE)</f>
        <v>0.6</v>
      </c>
      <c r="L27">
        <f>VLOOKUP($A27,Sheet3!$A$2:$G$119,COLUMN(Sheet3!F27),FALSE)</f>
        <v>1.2</v>
      </c>
      <c r="M27">
        <f>VLOOKUP($A27,Sheet3!$A$2:$G$119,COLUMN(Sheet3!G27),FALSE)</f>
        <v>1.5</v>
      </c>
    </row>
    <row r="28" spans="1:13" x14ac:dyDescent="0.3">
      <c r="A28" t="str">
        <f t="shared" si="0"/>
        <v>75.19999 | 31.8193</v>
      </c>
      <c r="B28">
        <v>75.19999</v>
      </c>
      <c r="C28">
        <v>31.819299999999998</v>
      </c>
      <c r="D28">
        <v>75.25</v>
      </c>
      <c r="E28">
        <v>31.75</v>
      </c>
      <c r="F28">
        <v>2.918121933333333</v>
      </c>
      <c r="G28">
        <v>0.29968938709677417</v>
      </c>
      <c r="H28">
        <v>0.87642043333333342</v>
      </c>
      <c r="I28">
        <v>2.2708606774193552</v>
      </c>
      <c r="J28">
        <f>VLOOKUP($A28,Sheet3!$A$2:$G$119,COLUMN(Sheet3!D28),FALSE)</f>
        <v>4.01</v>
      </c>
      <c r="K28">
        <f>VLOOKUP($A28,Sheet3!$A$2:$G$119,COLUMN(Sheet3!E28),FALSE)</f>
        <v>3.65</v>
      </c>
      <c r="L28">
        <f>VLOOKUP($A28,Sheet3!$A$2:$G$119,COLUMN(Sheet3!F28),FALSE)</f>
        <v>3.23</v>
      </c>
      <c r="M28">
        <f>VLOOKUP($A28,Sheet3!$A$2:$G$119,COLUMN(Sheet3!G28),FALSE)</f>
        <v>3.99</v>
      </c>
    </row>
    <row r="29" spans="1:13" x14ac:dyDescent="0.3">
      <c r="A29" t="str">
        <f t="shared" si="0"/>
        <v>75.4723 | 31.6906</v>
      </c>
      <c r="B29">
        <v>75.472300000000004</v>
      </c>
      <c r="C29">
        <v>31.6906</v>
      </c>
      <c r="D29">
        <v>75.5</v>
      </c>
      <c r="E29">
        <v>31.75</v>
      </c>
      <c r="F29">
        <v>3.4872671999999998</v>
      </c>
      <c r="G29">
        <v>0.80579548387096778</v>
      </c>
      <c r="H29">
        <v>1.2787287666666669</v>
      </c>
      <c r="I29">
        <v>1.5342545806451611</v>
      </c>
      <c r="J29">
        <f>VLOOKUP($A29,Sheet3!$A$2:$G$119,COLUMN(Sheet3!D29),FALSE)</f>
        <v>7.87</v>
      </c>
      <c r="K29">
        <f>VLOOKUP($A29,Sheet3!$A$2:$G$119,COLUMN(Sheet3!E29),FALSE)</f>
        <v>7.3</v>
      </c>
      <c r="L29">
        <f>VLOOKUP($A29,Sheet3!$A$2:$G$119,COLUMN(Sheet3!F29),FALSE)</f>
        <v>8.0299999999999994</v>
      </c>
      <c r="M29">
        <f>VLOOKUP($A29,Sheet3!$A$2:$G$119,COLUMN(Sheet3!G29),FALSE)</f>
        <v>8.01</v>
      </c>
    </row>
    <row r="30" spans="1:13" x14ac:dyDescent="0.3">
      <c r="A30" t="str">
        <f t="shared" si="0"/>
        <v>75.02846 | 32.03179</v>
      </c>
      <c r="B30">
        <v>75.028459999999995</v>
      </c>
      <c r="C30">
        <v>32.031790000000001</v>
      </c>
      <c r="D30">
        <v>75</v>
      </c>
      <c r="E30">
        <v>32</v>
      </c>
      <c r="F30">
        <v>2.6513719</v>
      </c>
      <c r="G30">
        <v>4.8915451612903227E-2</v>
      </c>
      <c r="H30">
        <v>0.72662406666666668</v>
      </c>
      <c r="I30">
        <v>2.3099884516129041</v>
      </c>
      <c r="J30">
        <f>VLOOKUP($A30,Sheet3!$A$2:$G$119,COLUMN(Sheet3!D30),FALSE)</f>
        <v>5.45</v>
      </c>
      <c r="K30">
        <f>VLOOKUP($A30,Sheet3!$A$2:$G$119,COLUMN(Sheet3!E30),FALSE)</f>
        <v>4.75</v>
      </c>
      <c r="L30">
        <f>VLOOKUP($A30,Sheet3!$A$2:$G$119,COLUMN(Sheet3!F30),FALSE)</f>
        <v>5.38</v>
      </c>
      <c r="M30">
        <f>VLOOKUP($A30,Sheet3!$A$2:$G$119,COLUMN(Sheet3!G30),FALSE)</f>
        <v>4.83</v>
      </c>
    </row>
    <row r="31" spans="1:13" x14ac:dyDescent="0.3">
      <c r="A31" t="str">
        <f t="shared" si="0"/>
        <v>75.32174 | 31.95207</v>
      </c>
      <c r="B31">
        <v>75.321740000000005</v>
      </c>
      <c r="C31">
        <v>31.952069999999999</v>
      </c>
      <c r="D31">
        <v>75.25</v>
      </c>
      <c r="E31">
        <v>32</v>
      </c>
      <c r="F31">
        <v>2.991759533333334</v>
      </c>
      <c r="G31">
        <v>0.19755616129032261</v>
      </c>
      <c r="H31">
        <v>1.1587181</v>
      </c>
      <c r="I31">
        <v>2.6022742903225811</v>
      </c>
      <c r="J31">
        <f>VLOOKUP($A31,Sheet3!$A$2:$G$119,COLUMN(Sheet3!D31),FALSE)</f>
        <v>11.05</v>
      </c>
      <c r="K31">
        <f>VLOOKUP($A31,Sheet3!$A$2:$G$119,COLUMN(Sheet3!E31),FALSE)</f>
        <v>10.5</v>
      </c>
      <c r="L31">
        <f>VLOOKUP($A31,Sheet3!$A$2:$G$119,COLUMN(Sheet3!F31),FALSE)</f>
        <v>11.35</v>
      </c>
      <c r="M31">
        <f>VLOOKUP($A31,Sheet3!$A$2:$G$119,COLUMN(Sheet3!G31),FALSE)</f>
        <v>10.75</v>
      </c>
    </row>
    <row r="32" spans="1:13" x14ac:dyDescent="0.3">
      <c r="A32" t="str">
        <f t="shared" si="0"/>
        <v>75.45013 | 31.90768</v>
      </c>
      <c r="B32">
        <v>75.450130000000001</v>
      </c>
      <c r="C32">
        <v>31.907679999999999</v>
      </c>
      <c r="D32">
        <v>75.5</v>
      </c>
      <c r="E32">
        <v>32</v>
      </c>
      <c r="F32">
        <v>3.0196312000000001</v>
      </c>
      <c r="G32">
        <v>0.30339948387096771</v>
      </c>
      <c r="H32">
        <v>1.307031266666667</v>
      </c>
      <c r="I32">
        <v>2.2042101935483869</v>
      </c>
      <c r="J32">
        <f>VLOOKUP($A32,Sheet3!$A$2:$G$119,COLUMN(Sheet3!D32),FALSE)</f>
        <v>22.73</v>
      </c>
      <c r="K32">
        <f>VLOOKUP($A32,Sheet3!$A$2:$G$119,COLUMN(Sheet3!E32),FALSE)</f>
        <v>22.53</v>
      </c>
      <c r="L32">
        <f>VLOOKUP($A32,Sheet3!$A$2:$G$119,COLUMN(Sheet3!F32),FALSE)</f>
        <v>22.53</v>
      </c>
      <c r="M32">
        <f>VLOOKUP($A32,Sheet3!$A$2:$G$119,COLUMN(Sheet3!G32),FALSE)</f>
        <v>22.78</v>
      </c>
    </row>
    <row r="33" spans="1:13" x14ac:dyDescent="0.3">
      <c r="A33" t="str">
        <f t="shared" si="0"/>
        <v>75.46729 | 32.1333</v>
      </c>
      <c r="B33">
        <v>75.467290000000006</v>
      </c>
      <c r="C33">
        <v>32.133299999999998</v>
      </c>
      <c r="D33">
        <v>75.5</v>
      </c>
      <c r="E33">
        <v>32.25</v>
      </c>
      <c r="F33">
        <v>1.617768166666667</v>
      </c>
      <c r="G33">
        <v>0.18392232258064509</v>
      </c>
      <c r="H33">
        <v>0.95319013333333336</v>
      </c>
      <c r="I33">
        <v>1.180062580645161</v>
      </c>
      <c r="J33">
        <f>VLOOKUP($A33,Sheet3!$A$2:$G$119,COLUMN(Sheet3!D33),FALSE)</f>
        <v>2.8</v>
      </c>
      <c r="K33">
        <f>VLOOKUP($A33,Sheet3!$A$2:$G$119,COLUMN(Sheet3!E33),FALSE)</f>
        <v>2.37</v>
      </c>
      <c r="L33">
        <f>VLOOKUP($A33,Sheet3!$A$2:$G$119,COLUMN(Sheet3!F33),FALSE)</f>
        <v>2.37</v>
      </c>
      <c r="M33">
        <f>VLOOKUP($A33,Sheet3!$A$2:$G$119,COLUMN(Sheet3!G33),FALSE)</f>
        <v>2.2999999999999998</v>
      </c>
    </row>
    <row r="34" spans="1:13" x14ac:dyDescent="0.3">
      <c r="A34" t="str">
        <f t="shared" si="0"/>
        <v>76.23157 | 31.17705</v>
      </c>
      <c r="B34">
        <v>76.231570000000005</v>
      </c>
      <c r="C34">
        <v>31.177050000000001</v>
      </c>
      <c r="D34">
        <v>76.25</v>
      </c>
      <c r="E34">
        <v>31.25</v>
      </c>
      <c r="F34">
        <v>2.8151159666666659</v>
      </c>
      <c r="G34">
        <v>1.389385096774193</v>
      </c>
      <c r="H34">
        <v>2.7100131333333328</v>
      </c>
      <c r="I34">
        <v>2.2394944838709678</v>
      </c>
      <c r="J34">
        <f>VLOOKUP($A34,Sheet3!$A$2:$G$119,COLUMN(Sheet3!D34),FALSE)</f>
        <v>22.2</v>
      </c>
      <c r="K34">
        <f>VLOOKUP($A34,Sheet3!$A$2:$G$119,COLUMN(Sheet3!E34),FALSE)</f>
        <v>21.66</v>
      </c>
      <c r="L34">
        <f>VLOOKUP($A34,Sheet3!$A$2:$G$119,COLUMN(Sheet3!F34),FALSE)</f>
        <v>22.2</v>
      </c>
      <c r="M34">
        <f>VLOOKUP($A34,Sheet3!$A$2:$G$119,COLUMN(Sheet3!G34),FALSE)</f>
        <v>22.83</v>
      </c>
    </row>
    <row r="35" spans="1:13" x14ac:dyDescent="0.3">
      <c r="A35" t="str">
        <f t="shared" si="0"/>
        <v>75.71615 | 31.43107</v>
      </c>
      <c r="B35">
        <v>75.716149999999999</v>
      </c>
      <c r="C35">
        <v>31.431069999999998</v>
      </c>
      <c r="D35">
        <v>75.75</v>
      </c>
      <c r="E35">
        <v>31.5</v>
      </c>
      <c r="F35">
        <v>4.289943366666666</v>
      </c>
      <c r="G35">
        <v>3.28831564516129</v>
      </c>
      <c r="H35">
        <v>1.1067418</v>
      </c>
      <c r="I35">
        <v>1.2162925161290321</v>
      </c>
      <c r="J35">
        <f>VLOOKUP($A35,Sheet3!$A$2:$G$119,COLUMN(Sheet3!D35),FALSE)</f>
        <v>7.82</v>
      </c>
      <c r="K35">
        <f>VLOOKUP($A35,Sheet3!$A$2:$G$119,COLUMN(Sheet3!E35),FALSE)</f>
        <v>8.07</v>
      </c>
      <c r="L35">
        <f>VLOOKUP($A35,Sheet3!$A$2:$G$119,COLUMN(Sheet3!F35),FALSE)</f>
        <v>8.65</v>
      </c>
      <c r="M35">
        <f>VLOOKUP($A35,Sheet3!$A$2:$G$119,COLUMN(Sheet3!G35),FALSE)</f>
        <v>8.92</v>
      </c>
    </row>
    <row r="36" spans="1:13" x14ac:dyDescent="0.3">
      <c r="A36" t="str">
        <f t="shared" si="0"/>
        <v>75.90255 | 31.53285</v>
      </c>
      <c r="B36">
        <v>75.902550000000005</v>
      </c>
      <c r="C36">
        <v>31.53285</v>
      </c>
      <c r="D36">
        <v>76</v>
      </c>
      <c r="E36">
        <v>31.5</v>
      </c>
      <c r="F36">
        <v>2.8296407000000001</v>
      </c>
      <c r="G36">
        <v>1.535520935483871</v>
      </c>
      <c r="H36">
        <v>2.5378559666666671</v>
      </c>
      <c r="I36">
        <v>0.47967122580645172</v>
      </c>
      <c r="J36">
        <f>VLOOKUP($A36,Sheet3!$A$2:$G$119,COLUMN(Sheet3!D36),FALSE)</f>
        <v>3.72</v>
      </c>
      <c r="K36">
        <f>VLOOKUP($A36,Sheet3!$A$2:$G$119,COLUMN(Sheet3!E36),FALSE)</f>
        <v>2.37</v>
      </c>
      <c r="L36">
        <f>VLOOKUP($A36,Sheet3!$A$2:$G$119,COLUMN(Sheet3!F36),FALSE)</f>
        <v>2.89</v>
      </c>
      <c r="M36">
        <f>VLOOKUP($A36,Sheet3!$A$2:$G$119,COLUMN(Sheet3!G36),FALSE)</f>
        <v>3.15</v>
      </c>
    </row>
    <row r="37" spans="1:13" x14ac:dyDescent="0.3">
      <c r="A37" t="str">
        <f t="shared" si="0"/>
        <v>75.80661 | 31.67926</v>
      </c>
      <c r="B37">
        <v>75.806610000000006</v>
      </c>
      <c r="C37">
        <v>31.679259999999999</v>
      </c>
      <c r="D37">
        <v>75.75</v>
      </c>
      <c r="E37">
        <v>31.75</v>
      </c>
      <c r="F37">
        <v>4.6472651000000011</v>
      </c>
      <c r="G37">
        <v>1.174455870967742</v>
      </c>
      <c r="H37">
        <v>1.915049033333333</v>
      </c>
      <c r="I37">
        <v>1.347192806451613</v>
      </c>
      <c r="J37">
        <f>VLOOKUP($A37,Sheet3!$A$2:$G$119,COLUMN(Sheet3!D37),FALSE)</f>
        <v>7.09</v>
      </c>
      <c r="K37">
        <f>VLOOKUP($A37,Sheet3!$A$2:$G$119,COLUMN(Sheet3!E37),FALSE)</f>
        <v>5.77</v>
      </c>
      <c r="L37">
        <f>VLOOKUP($A37,Sheet3!$A$2:$G$119,COLUMN(Sheet3!F37),FALSE)</f>
        <v>6.62</v>
      </c>
      <c r="M37">
        <f>VLOOKUP($A37,Sheet3!$A$2:$G$119,COLUMN(Sheet3!G37),FALSE)</f>
        <v>7.08</v>
      </c>
    </row>
    <row r="38" spans="1:13" x14ac:dyDescent="0.3">
      <c r="A38" t="str">
        <f t="shared" si="0"/>
        <v>75.75097 | 31.97741</v>
      </c>
      <c r="B38">
        <v>75.750969999999995</v>
      </c>
      <c r="C38">
        <v>31.977409999999999</v>
      </c>
      <c r="D38">
        <v>75.75</v>
      </c>
      <c r="E38">
        <v>32</v>
      </c>
      <c r="F38">
        <v>4.4243017666666669</v>
      </c>
      <c r="G38">
        <v>0.54676906451612906</v>
      </c>
      <c r="H38">
        <v>1.9235733333333329</v>
      </c>
      <c r="I38">
        <v>1.92274964516129</v>
      </c>
      <c r="J38">
        <f>VLOOKUP($A38,Sheet3!$A$2:$G$119,COLUMN(Sheet3!D38),FALSE)</f>
        <v>12.79</v>
      </c>
      <c r="K38">
        <f>VLOOKUP($A38,Sheet3!$A$2:$G$119,COLUMN(Sheet3!E38),FALSE)</f>
        <v>12.11</v>
      </c>
      <c r="L38">
        <f>VLOOKUP($A38,Sheet3!$A$2:$G$119,COLUMN(Sheet3!F38),FALSE)</f>
        <v>12.52</v>
      </c>
      <c r="M38">
        <f>VLOOKUP($A38,Sheet3!$A$2:$G$119,COLUMN(Sheet3!G38),FALSE)</f>
        <v>9.42</v>
      </c>
    </row>
    <row r="39" spans="1:13" x14ac:dyDescent="0.3">
      <c r="A39" t="str">
        <f t="shared" si="0"/>
        <v>75.47355 | 30.92865</v>
      </c>
      <c r="B39">
        <v>75.473550000000003</v>
      </c>
      <c r="C39">
        <v>30.928650000000001</v>
      </c>
      <c r="D39">
        <v>75.5</v>
      </c>
      <c r="E39">
        <v>31</v>
      </c>
      <c r="F39">
        <v>2.436062133333333</v>
      </c>
      <c r="G39">
        <v>0.37006251612903218</v>
      </c>
      <c r="H39">
        <v>0.44842666666666658</v>
      </c>
      <c r="I39">
        <v>1.0049015483870971</v>
      </c>
      <c r="J39">
        <f>VLOOKUP($A39,Sheet3!$A$2:$G$119,COLUMN(Sheet3!D39),FALSE)</f>
        <v>0</v>
      </c>
      <c r="K39">
        <f>VLOOKUP($A39,Sheet3!$A$2:$G$119,COLUMN(Sheet3!E39),FALSE)</f>
        <v>0</v>
      </c>
      <c r="L39">
        <f>VLOOKUP($A39,Sheet3!$A$2:$G$119,COLUMN(Sheet3!F39),FALSE)</f>
        <v>0</v>
      </c>
      <c r="M39">
        <f>VLOOKUP($A39,Sheet3!$A$2:$G$119,COLUMN(Sheet3!G39),FALSE)</f>
        <v>0</v>
      </c>
    </row>
    <row r="40" spans="1:13" x14ac:dyDescent="0.3">
      <c r="A40" t="str">
        <f t="shared" si="0"/>
        <v>75.57689 | 31.33238</v>
      </c>
      <c r="B40">
        <v>75.576890000000006</v>
      </c>
      <c r="C40">
        <v>31.332380000000001</v>
      </c>
      <c r="D40">
        <v>75.5</v>
      </c>
      <c r="E40">
        <v>31.25</v>
      </c>
      <c r="F40">
        <v>3.6427261999999998</v>
      </c>
      <c r="G40">
        <v>0.52987129032258062</v>
      </c>
      <c r="H40">
        <v>0.4432123</v>
      </c>
      <c r="I40">
        <v>0.37696748387096768</v>
      </c>
      <c r="J40">
        <f>VLOOKUP($A40,Sheet3!$A$2:$G$119,COLUMN(Sheet3!D40),FALSE)</f>
        <v>10.18</v>
      </c>
      <c r="K40">
        <f>VLOOKUP($A40,Sheet3!$A$2:$G$119,COLUMN(Sheet3!E40),FALSE)</f>
        <v>9.0399999999999991</v>
      </c>
      <c r="L40">
        <f>VLOOKUP($A40,Sheet3!$A$2:$G$119,COLUMN(Sheet3!F40),FALSE)</f>
        <v>9.42</v>
      </c>
      <c r="M40">
        <f>VLOOKUP($A40,Sheet3!$A$2:$G$119,COLUMN(Sheet3!G40),FALSE)</f>
        <v>10.07</v>
      </c>
    </row>
    <row r="41" spans="1:13" x14ac:dyDescent="0.3">
      <c r="A41" t="str">
        <f t="shared" si="0"/>
        <v>75.25 | 31.25</v>
      </c>
      <c r="B41">
        <v>75.25</v>
      </c>
      <c r="C41">
        <v>31.25</v>
      </c>
      <c r="D41">
        <v>75.25</v>
      </c>
      <c r="E41">
        <v>31.25</v>
      </c>
      <c r="F41">
        <v>2.1280986666666668</v>
      </c>
      <c r="G41">
        <v>1.409888258064516</v>
      </c>
      <c r="H41">
        <v>0.29926259999999999</v>
      </c>
      <c r="I41">
        <v>1.3689046451612901</v>
      </c>
      <c r="J41">
        <f>VLOOKUP($A41,Sheet3!$A$2:$G$119,COLUMN(Sheet3!D41),FALSE)</f>
        <v>8.5</v>
      </c>
      <c r="K41">
        <f>VLOOKUP($A41,Sheet3!$A$2:$G$119,COLUMN(Sheet3!E41),FALSE)</f>
        <v>8.17</v>
      </c>
      <c r="L41">
        <f>VLOOKUP($A41,Sheet3!$A$2:$G$119,COLUMN(Sheet3!F41),FALSE)</f>
        <v>8.74</v>
      </c>
      <c r="M41">
        <f>VLOOKUP($A41,Sheet3!$A$2:$G$119,COLUMN(Sheet3!G41),FALSE)</f>
        <v>9.15</v>
      </c>
    </row>
    <row r="42" spans="1:13" x14ac:dyDescent="0.3">
      <c r="A42" t="str">
        <f t="shared" si="0"/>
        <v>75.76965 | 31.22067</v>
      </c>
      <c r="B42">
        <v>75.769649999999999</v>
      </c>
      <c r="C42">
        <v>31.220669999999998</v>
      </c>
      <c r="D42">
        <v>75.75</v>
      </c>
      <c r="E42">
        <v>31.25</v>
      </c>
      <c r="F42">
        <v>3.637378866666666</v>
      </c>
      <c r="G42">
        <v>0.42194245161290328</v>
      </c>
      <c r="H42">
        <v>0.8816324333333333</v>
      </c>
      <c r="I42">
        <v>1.285551548387097</v>
      </c>
      <c r="J42">
        <f>VLOOKUP($A42,Sheet3!$A$2:$G$119,COLUMN(Sheet3!D42),FALSE)</f>
        <v>5.16</v>
      </c>
      <c r="K42">
        <f>VLOOKUP($A42,Sheet3!$A$2:$G$119,COLUMN(Sheet3!E42),FALSE)</f>
        <v>2.86</v>
      </c>
      <c r="L42">
        <f>VLOOKUP($A42,Sheet3!$A$2:$G$119,COLUMN(Sheet3!F42),FALSE)</f>
        <v>3.57</v>
      </c>
      <c r="M42">
        <f>VLOOKUP($A42,Sheet3!$A$2:$G$119,COLUMN(Sheet3!G42),FALSE)</f>
        <v>5.03</v>
      </c>
    </row>
    <row r="43" spans="1:13" x14ac:dyDescent="0.3">
      <c r="A43" t="str">
        <f t="shared" si="0"/>
        <v>75.42953 | 31.54824</v>
      </c>
      <c r="B43">
        <v>75.42953</v>
      </c>
      <c r="C43">
        <v>31.54824</v>
      </c>
      <c r="D43">
        <v>75.5</v>
      </c>
      <c r="E43">
        <v>31.5</v>
      </c>
      <c r="F43">
        <v>3.549268533333334</v>
      </c>
      <c r="G43">
        <v>0.77502851612903234</v>
      </c>
      <c r="H43">
        <v>0.58207750000000003</v>
      </c>
      <c r="I43">
        <v>0.55360677419354831</v>
      </c>
      <c r="J43">
        <f>VLOOKUP($A43,Sheet3!$A$2:$G$119,COLUMN(Sheet3!D43),FALSE)</f>
        <v>5.23</v>
      </c>
      <c r="K43">
        <f>VLOOKUP($A43,Sheet3!$A$2:$G$119,COLUMN(Sheet3!E43),FALSE)</f>
        <v>4.26</v>
      </c>
      <c r="L43">
        <f>VLOOKUP($A43,Sheet3!$A$2:$G$119,COLUMN(Sheet3!F43),FALSE)</f>
        <v>4.76</v>
      </c>
      <c r="M43">
        <f>VLOOKUP($A43,Sheet3!$A$2:$G$119,COLUMN(Sheet3!G43),FALSE)</f>
        <v>0</v>
      </c>
    </row>
    <row r="44" spans="1:13" x14ac:dyDescent="0.3">
      <c r="A44" t="str">
        <f t="shared" si="0"/>
        <v>75.47536 | 30.80417</v>
      </c>
      <c r="B44">
        <v>75.475359999999995</v>
      </c>
      <c r="C44">
        <v>30.804169999999999</v>
      </c>
      <c r="D44">
        <v>75.5</v>
      </c>
      <c r="E44">
        <v>30.75</v>
      </c>
      <c r="F44">
        <v>1.685572266666667</v>
      </c>
      <c r="G44">
        <v>0.2386073870967742</v>
      </c>
      <c r="H44">
        <v>0.68834159999999989</v>
      </c>
      <c r="I44">
        <v>1.448085483870968</v>
      </c>
      <c r="J44">
        <f>VLOOKUP($A44,Sheet3!$A$2:$G$119,COLUMN(Sheet3!D44),FALSE)</f>
        <v>9.18</v>
      </c>
      <c r="K44">
        <f>VLOOKUP($A44,Sheet3!$A$2:$G$119,COLUMN(Sheet3!E44),FALSE)</f>
        <v>9.36</v>
      </c>
      <c r="L44">
        <f>VLOOKUP($A44,Sheet3!$A$2:$G$119,COLUMN(Sheet3!F44),FALSE)</f>
        <v>9.58</v>
      </c>
      <c r="M44">
        <f>VLOOKUP($A44,Sheet3!$A$2:$G$119,COLUMN(Sheet3!G44),FALSE)</f>
        <v>10.17</v>
      </c>
    </row>
    <row r="45" spans="1:13" x14ac:dyDescent="0.3">
      <c r="A45" t="str">
        <f t="shared" si="0"/>
        <v>75.70767 | 30.70685</v>
      </c>
      <c r="B45">
        <v>75.707669999999993</v>
      </c>
      <c r="C45">
        <v>30.706849999999999</v>
      </c>
      <c r="D45">
        <v>75.75</v>
      </c>
      <c r="E45">
        <v>30.75</v>
      </c>
      <c r="F45">
        <v>2.2869088</v>
      </c>
      <c r="G45">
        <v>0.55325287096774201</v>
      </c>
      <c r="H45">
        <v>0.52829466666666669</v>
      </c>
      <c r="I45">
        <v>1.32943964516129</v>
      </c>
      <c r="J45">
        <f>VLOOKUP($A45,Sheet3!$A$2:$G$119,COLUMN(Sheet3!D45),FALSE)</f>
        <v>8.3699999999999992</v>
      </c>
      <c r="K45">
        <f>VLOOKUP($A45,Sheet3!$A$2:$G$119,COLUMN(Sheet3!E45),FALSE)</f>
        <v>8.67</v>
      </c>
      <c r="L45">
        <f>VLOOKUP($A45,Sheet3!$A$2:$G$119,COLUMN(Sheet3!F45),FALSE)</f>
        <v>9.11</v>
      </c>
      <c r="M45">
        <f>VLOOKUP($A45,Sheet3!$A$2:$G$119,COLUMN(Sheet3!G45),FALSE)</f>
        <v>9.8000000000000007</v>
      </c>
    </row>
    <row r="46" spans="1:13" x14ac:dyDescent="0.3">
      <c r="A46" t="str">
        <f t="shared" si="0"/>
        <v>76.03729 | 30.79887</v>
      </c>
      <c r="B46">
        <v>76.037289999999999</v>
      </c>
      <c r="C46">
        <v>30.798870000000001</v>
      </c>
      <c r="D46">
        <v>76</v>
      </c>
      <c r="E46">
        <v>30.75</v>
      </c>
      <c r="F46">
        <v>1.2511829333333331</v>
      </c>
      <c r="G46">
        <v>0.99672767741935486</v>
      </c>
      <c r="H46">
        <v>0.52847670000000002</v>
      </c>
      <c r="I46">
        <v>1.403145483870968</v>
      </c>
      <c r="J46">
        <f>VLOOKUP($A46,Sheet3!$A$2:$G$119,COLUMN(Sheet3!D46),FALSE)</f>
        <v>8.17</v>
      </c>
      <c r="K46">
        <f>VLOOKUP($A46,Sheet3!$A$2:$G$119,COLUMN(Sheet3!E46),FALSE)</f>
        <v>8.6199999999999992</v>
      </c>
      <c r="L46">
        <f>VLOOKUP($A46,Sheet3!$A$2:$G$119,COLUMN(Sheet3!F46),FALSE)</f>
        <v>8.39</v>
      </c>
      <c r="M46">
        <f>VLOOKUP($A46,Sheet3!$A$2:$G$119,COLUMN(Sheet3!G46),FALSE)</f>
        <v>9.75</v>
      </c>
    </row>
    <row r="47" spans="1:13" x14ac:dyDescent="0.3">
      <c r="A47" t="str">
        <f t="shared" si="0"/>
        <v>76.22208 | 30.70063</v>
      </c>
      <c r="B47">
        <v>76.222080000000005</v>
      </c>
      <c r="C47">
        <v>30.70063</v>
      </c>
      <c r="D47">
        <v>76.25</v>
      </c>
      <c r="E47">
        <v>30.75</v>
      </c>
      <c r="F47">
        <v>2.8526991333333331</v>
      </c>
      <c r="G47">
        <v>1.211702774193548</v>
      </c>
      <c r="H47">
        <v>0.24491213333333339</v>
      </c>
      <c r="I47">
        <v>0.97473819354838709</v>
      </c>
      <c r="J47">
        <f>VLOOKUP($A47,Sheet3!$A$2:$G$119,COLUMN(Sheet3!D47),FALSE)</f>
        <v>0</v>
      </c>
      <c r="K47">
        <f>VLOOKUP($A47,Sheet3!$A$2:$G$119,COLUMN(Sheet3!E47),FALSE)</f>
        <v>0</v>
      </c>
      <c r="L47">
        <f>VLOOKUP($A47,Sheet3!$A$2:$G$119,COLUMN(Sheet3!F47),FALSE)</f>
        <v>12.78</v>
      </c>
      <c r="M47">
        <f>VLOOKUP($A47,Sheet3!$A$2:$G$119,COLUMN(Sheet3!G47),FALSE)</f>
        <v>14.13</v>
      </c>
    </row>
    <row r="48" spans="1:13" x14ac:dyDescent="0.3">
      <c r="A48" t="str">
        <f t="shared" si="0"/>
        <v>75.78391 | 31.01829</v>
      </c>
      <c r="B48">
        <v>75.783910000000006</v>
      </c>
      <c r="C48">
        <v>31.01829</v>
      </c>
      <c r="D48">
        <v>75.75</v>
      </c>
      <c r="E48">
        <v>31</v>
      </c>
      <c r="F48">
        <v>2.4251447000000002</v>
      </c>
      <c r="G48">
        <v>3.1977870967741927E-2</v>
      </c>
      <c r="H48">
        <v>0.30360443333333342</v>
      </c>
      <c r="I48">
        <v>1.4790200645161291</v>
      </c>
      <c r="J48">
        <f>VLOOKUP($A48,Sheet3!$A$2:$G$119,COLUMN(Sheet3!D48),FALSE)</f>
        <v>10.039999999999999</v>
      </c>
      <c r="K48">
        <f>VLOOKUP($A48,Sheet3!$A$2:$G$119,COLUMN(Sheet3!E48),FALSE)</f>
        <v>9.84</v>
      </c>
      <c r="L48">
        <f>VLOOKUP($A48,Sheet3!$A$2:$G$119,COLUMN(Sheet3!F48),FALSE)</f>
        <v>10.19</v>
      </c>
      <c r="M48">
        <f>VLOOKUP($A48,Sheet3!$A$2:$G$119,COLUMN(Sheet3!G48),FALSE)</f>
        <v>10.59</v>
      </c>
    </row>
    <row r="49" spans="1:13" x14ac:dyDescent="0.3">
      <c r="A49" t="str">
        <f t="shared" si="0"/>
        <v>75.2352 | 29.6949</v>
      </c>
      <c r="B49">
        <v>75.235200000000006</v>
      </c>
      <c r="C49">
        <v>29.694900000000001</v>
      </c>
      <c r="D49">
        <v>75.25</v>
      </c>
      <c r="E49">
        <v>29.75</v>
      </c>
      <c r="F49">
        <v>0.2290972333333334</v>
      </c>
      <c r="G49">
        <v>1.3479258064516129E-2</v>
      </c>
      <c r="H49">
        <v>0.45593833333333328</v>
      </c>
      <c r="I49">
        <v>2.4074354838709681E-2</v>
      </c>
      <c r="J49">
        <f>VLOOKUP($A49,Sheet3!$A$2:$G$119,COLUMN(Sheet3!D49),FALSE)</f>
        <v>1.03</v>
      </c>
      <c r="K49">
        <f>VLOOKUP($A49,Sheet3!$A$2:$G$119,COLUMN(Sheet3!E49),FALSE)</f>
        <v>1.0900000000000001</v>
      </c>
      <c r="L49">
        <f>VLOOKUP($A49,Sheet3!$A$2:$G$119,COLUMN(Sheet3!F49),FALSE)</f>
        <v>1.3</v>
      </c>
      <c r="M49">
        <f>VLOOKUP($A49,Sheet3!$A$2:$G$119,COLUMN(Sheet3!G49),FALSE)</f>
        <v>1.43</v>
      </c>
    </row>
    <row r="50" spans="1:13" x14ac:dyDescent="0.3">
      <c r="A50" t="str">
        <f t="shared" si="0"/>
        <v>75.53468 | 30.05911</v>
      </c>
      <c r="B50">
        <v>75.534679999999994</v>
      </c>
      <c r="C50">
        <v>30.05911</v>
      </c>
      <c r="D50">
        <v>75.5</v>
      </c>
      <c r="E50">
        <v>30</v>
      </c>
      <c r="F50">
        <v>2.6528533666666672</v>
      </c>
      <c r="G50">
        <v>0.42973919354838708</v>
      </c>
      <c r="H50">
        <v>2.0740273999999999</v>
      </c>
      <c r="I50">
        <v>0.19785409677419349</v>
      </c>
      <c r="J50">
        <f>VLOOKUP($A50,Sheet3!$A$2:$G$119,COLUMN(Sheet3!D50),FALSE)</f>
        <v>4.79</v>
      </c>
      <c r="K50">
        <f>VLOOKUP($A50,Sheet3!$A$2:$G$119,COLUMN(Sheet3!E50),FALSE)</f>
        <v>4.6100000000000003</v>
      </c>
      <c r="L50">
        <f>VLOOKUP($A50,Sheet3!$A$2:$G$119,COLUMN(Sheet3!F50),FALSE)</f>
        <v>5.36</v>
      </c>
      <c r="M50">
        <f>VLOOKUP($A50,Sheet3!$A$2:$G$119,COLUMN(Sheet3!G50),FALSE)</f>
        <v>6.01</v>
      </c>
    </row>
    <row r="51" spans="1:13" x14ac:dyDescent="0.3">
      <c r="A51" t="str">
        <f t="shared" si="0"/>
        <v>75.08889 | 30.48325</v>
      </c>
      <c r="B51">
        <v>75.088890000000006</v>
      </c>
      <c r="C51">
        <v>30.483250000000002</v>
      </c>
      <c r="D51">
        <v>75</v>
      </c>
      <c r="E51">
        <v>30.5</v>
      </c>
      <c r="F51">
        <v>4.0494241999999998</v>
      </c>
      <c r="G51">
        <v>0.1348863548387097</v>
      </c>
      <c r="H51">
        <v>1.7149702666666671</v>
      </c>
      <c r="I51">
        <v>0.47802083870967738</v>
      </c>
      <c r="J51">
        <f>VLOOKUP($A51,Sheet3!$A$2:$G$119,COLUMN(Sheet3!D51),FALSE)</f>
        <v>0</v>
      </c>
      <c r="K51">
        <f>VLOOKUP($A51,Sheet3!$A$2:$G$119,COLUMN(Sheet3!E51),FALSE)</f>
        <v>0</v>
      </c>
      <c r="L51">
        <f>VLOOKUP($A51,Sheet3!$A$2:$G$119,COLUMN(Sheet3!F51),FALSE)</f>
        <v>0</v>
      </c>
      <c r="M51">
        <f>VLOOKUP($A51,Sheet3!$A$2:$G$119,COLUMN(Sheet3!G51),FALSE)</f>
        <v>0</v>
      </c>
    </row>
    <row r="52" spans="1:13" x14ac:dyDescent="0.3">
      <c r="A52" t="str">
        <f t="shared" si="0"/>
        <v>75.09612 | 30.68793</v>
      </c>
      <c r="B52">
        <v>75.096119999999999</v>
      </c>
      <c r="C52">
        <v>30.687930000000001</v>
      </c>
      <c r="D52">
        <v>75</v>
      </c>
      <c r="E52">
        <v>30.75</v>
      </c>
      <c r="F52">
        <v>2.0809909666666671</v>
      </c>
      <c r="G52">
        <v>0.80861570967741936</v>
      </c>
      <c r="H52">
        <v>1.0043884333333331</v>
      </c>
      <c r="I52">
        <v>2.020022258064516</v>
      </c>
      <c r="J52">
        <f>VLOOKUP($A52,Sheet3!$A$2:$G$119,COLUMN(Sheet3!D52),FALSE)</f>
        <v>5.7</v>
      </c>
      <c r="K52">
        <f>VLOOKUP($A52,Sheet3!$A$2:$G$119,COLUMN(Sheet3!E52),FALSE)</f>
        <v>5.9</v>
      </c>
      <c r="L52">
        <f>VLOOKUP($A52,Sheet3!$A$2:$G$119,COLUMN(Sheet3!F52),FALSE)</f>
        <v>5.8</v>
      </c>
      <c r="M52">
        <f>VLOOKUP($A52,Sheet3!$A$2:$G$119,COLUMN(Sheet3!G52),FALSE)</f>
        <v>6.85</v>
      </c>
    </row>
    <row r="53" spans="1:13" x14ac:dyDescent="0.3">
      <c r="A53" t="str">
        <f t="shared" si="0"/>
        <v>75.1731 | 30.82234</v>
      </c>
      <c r="B53">
        <v>75.173100000000005</v>
      </c>
      <c r="C53">
        <v>30.822340000000001</v>
      </c>
      <c r="D53">
        <v>75.25</v>
      </c>
      <c r="E53">
        <v>30.75</v>
      </c>
      <c r="F53">
        <v>1.073803033333333</v>
      </c>
      <c r="G53">
        <v>0.22808632258064521</v>
      </c>
      <c r="H53">
        <v>0.83112090000000005</v>
      </c>
      <c r="I53">
        <v>1.378595096774194</v>
      </c>
      <c r="J53">
        <f>VLOOKUP($A53,Sheet3!$A$2:$G$119,COLUMN(Sheet3!D53),FALSE)</f>
        <v>8.6199999999999992</v>
      </c>
      <c r="K53">
        <f>VLOOKUP($A53,Sheet3!$A$2:$G$119,COLUMN(Sheet3!E53),FALSE)</f>
        <v>8.61</v>
      </c>
      <c r="L53">
        <f>VLOOKUP($A53,Sheet3!$A$2:$G$119,COLUMN(Sheet3!F53),FALSE)</f>
        <v>8.66</v>
      </c>
      <c r="M53">
        <f>VLOOKUP($A53,Sheet3!$A$2:$G$119,COLUMN(Sheet3!G53),FALSE)</f>
        <v>9.66</v>
      </c>
    </row>
    <row r="54" spans="1:13" x14ac:dyDescent="0.3">
      <c r="A54" t="str">
        <f t="shared" si="0"/>
        <v>75.33667 | 31.08311</v>
      </c>
      <c r="B54">
        <v>75.336669999999998</v>
      </c>
      <c r="C54">
        <v>31.083110000000001</v>
      </c>
      <c r="D54">
        <v>75.25</v>
      </c>
      <c r="E54">
        <v>31</v>
      </c>
      <c r="F54">
        <v>2.616654333333333</v>
      </c>
      <c r="G54">
        <v>0.91987058064516125</v>
      </c>
      <c r="H54">
        <v>0.6778396333333333</v>
      </c>
      <c r="I54">
        <v>0.8493871290322581</v>
      </c>
      <c r="J54">
        <f>VLOOKUP($A54,Sheet3!$A$2:$G$119,COLUMN(Sheet3!D54),FALSE)</f>
        <v>6.8</v>
      </c>
      <c r="K54">
        <f>VLOOKUP($A54,Sheet3!$A$2:$G$119,COLUMN(Sheet3!E54),FALSE)</f>
        <v>6.56</v>
      </c>
      <c r="L54">
        <f>VLOOKUP($A54,Sheet3!$A$2:$G$119,COLUMN(Sheet3!F54),FALSE)</f>
        <v>7.37</v>
      </c>
      <c r="M54">
        <f>VLOOKUP($A54,Sheet3!$A$2:$G$119,COLUMN(Sheet3!G54),FALSE)</f>
        <v>7.98</v>
      </c>
    </row>
    <row r="55" spans="1:13" x14ac:dyDescent="0.3">
      <c r="A55" t="str">
        <f t="shared" si="0"/>
        <v>74.19566 | 30.14505</v>
      </c>
      <c r="B55">
        <v>74.195660000000004</v>
      </c>
      <c r="C55">
        <v>30.145050000000001</v>
      </c>
      <c r="D55">
        <v>74.5</v>
      </c>
      <c r="E55">
        <v>30</v>
      </c>
      <c r="F55">
        <v>9.3521626000000015</v>
      </c>
      <c r="G55">
        <v>4.4971419354838713E-2</v>
      </c>
      <c r="H55">
        <v>1.8052801999999999</v>
      </c>
      <c r="I55">
        <v>0.83438945161290323</v>
      </c>
      <c r="J55">
        <f>VLOOKUP($A55,Sheet3!$A$2:$G$119,COLUMN(Sheet3!D55),FALSE)</f>
        <v>3.05</v>
      </c>
      <c r="K55">
        <f>VLOOKUP($A55,Sheet3!$A$2:$G$119,COLUMN(Sheet3!E55),FALSE)</f>
        <v>3.15</v>
      </c>
      <c r="L55">
        <f>VLOOKUP($A55,Sheet3!$A$2:$G$119,COLUMN(Sheet3!F55),FALSE)</f>
        <v>2.9</v>
      </c>
      <c r="M55">
        <f>VLOOKUP($A55,Sheet3!$A$2:$G$119,COLUMN(Sheet3!G55),FALSE)</f>
        <v>3.4</v>
      </c>
    </row>
    <row r="56" spans="1:13" x14ac:dyDescent="0.3">
      <c r="A56" t="str">
        <f t="shared" si="0"/>
        <v>74.19566 | 30.14505</v>
      </c>
      <c r="B56">
        <v>74.195660000000004</v>
      </c>
      <c r="C56">
        <v>30.145050000000001</v>
      </c>
      <c r="D56">
        <v>74.5</v>
      </c>
      <c r="E56">
        <v>30.25</v>
      </c>
      <c r="F56">
        <v>10.512147300000001</v>
      </c>
      <c r="G56">
        <v>0.1814156129032258</v>
      </c>
      <c r="H56">
        <v>1.8794211000000001</v>
      </c>
      <c r="I56">
        <v>0.48999664516129038</v>
      </c>
      <c r="J56">
        <f>VLOOKUP($A56,Sheet3!$A$2:$G$119,COLUMN(Sheet3!D56),FALSE)</f>
        <v>3.05</v>
      </c>
      <c r="K56">
        <f>VLOOKUP($A56,Sheet3!$A$2:$G$119,COLUMN(Sheet3!E56),FALSE)</f>
        <v>3.15</v>
      </c>
      <c r="L56">
        <f>VLOOKUP($A56,Sheet3!$A$2:$G$119,COLUMN(Sheet3!F56),FALSE)</f>
        <v>2.9</v>
      </c>
      <c r="M56">
        <f>VLOOKUP($A56,Sheet3!$A$2:$G$119,COLUMN(Sheet3!G56),FALSE)</f>
        <v>3.4</v>
      </c>
    </row>
    <row r="57" spans="1:13" x14ac:dyDescent="0.3">
      <c r="A57" t="str">
        <f t="shared" si="0"/>
        <v>74.4115 | 30.7058</v>
      </c>
      <c r="B57">
        <v>74.411500000000004</v>
      </c>
      <c r="C57">
        <v>30.7058</v>
      </c>
      <c r="D57">
        <v>74.5</v>
      </c>
      <c r="E57">
        <v>30.5</v>
      </c>
      <c r="F57">
        <v>5.3687661666666662</v>
      </c>
      <c r="G57">
        <v>0.20352993548387099</v>
      </c>
      <c r="H57">
        <v>1.527311733333333</v>
      </c>
      <c r="I57">
        <v>0.42921532258064521</v>
      </c>
      <c r="J57">
        <f>VLOOKUP($A57,Sheet3!$A$2:$G$119,COLUMN(Sheet3!D57),FALSE)</f>
        <v>4.05</v>
      </c>
      <c r="K57">
        <f>VLOOKUP($A57,Sheet3!$A$2:$G$119,COLUMN(Sheet3!E57),FALSE)</f>
        <v>0</v>
      </c>
      <c r="L57">
        <f>VLOOKUP($A57,Sheet3!$A$2:$G$119,COLUMN(Sheet3!F57),FALSE)</f>
        <v>2.09</v>
      </c>
      <c r="M57">
        <f>VLOOKUP($A57,Sheet3!$A$2:$G$119,COLUMN(Sheet3!G57),FALSE)</f>
        <v>1.26</v>
      </c>
    </row>
    <row r="58" spans="1:13" x14ac:dyDescent="0.3">
      <c r="A58" t="str">
        <f t="shared" si="0"/>
        <v>75.9998 | 31.06812</v>
      </c>
      <c r="B58">
        <v>75.999799999999993</v>
      </c>
      <c r="C58">
        <v>31.06812</v>
      </c>
      <c r="D58">
        <v>76</v>
      </c>
      <c r="E58">
        <v>31</v>
      </c>
      <c r="F58">
        <v>3.3761029333333328</v>
      </c>
      <c r="G58">
        <v>0.33725680645161288</v>
      </c>
      <c r="H58">
        <v>1.072955866666667</v>
      </c>
      <c r="I58">
        <v>1.5398515483870969</v>
      </c>
      <c r="J58">
        <f>VLOOKUP($A58,Sheet3!$A$2:$G$119,COLUMN(Sheet3!D58),FALSE)</f>
        <v>10.72</v>
      </c>
      <c r="K58">
        <f>VLOOKUP($A58,Sheet3!$A$2:$G$119,COLUMN(Sheet3!E58),FALSE)</f>
        <v>9.8000000000000007</v>
      </c>
      <c r="L58">
        <f>VLOOKUP($A58,Sheet3!$A$2:$G$119,COLUMN(Sheet3!F58),FALSE)</f>
        <v>10.95</v>
      </c>
      <c r="M58">
        <f>VLOOKUP($A58,Sheet3!$A$2:$G$119,COLUMN(Sheet3!G58),FALSE)</f>
        <v>11.4</v>
      </c>
    </row>
    <row r="59" spans="1:13" x14ac:dyDescent="0.3">
      <c r="A59" t="str">
        <f t="shared" si="0"/>
        <v>76.3 | 31.0579</v>
      </c>
      <c r="B59">
        <v>76.3</v>
      </c>
      <c r="C59">
        <v>31.0579</v>
      </c>
      <c r="D59">
        <v>76.25</v>
      </c>
      <c r="E59">
        <v>31</v>
      </c>
      <c r="F59">
        <v>4.5038013000000001</v>
      </c>
      <c r="G59">
        <v>0.61454799999999998</v>
      </c>
      <c r="H59">
        <v>1.841424466666667</v>
      </c>
      <c r="I59">
        <v>1.605015161290323</v>
      </c>
      <c r="J59">
        <f>VLOOKUP($A59,Sheet3!$A$2:$G$119,COLUMN(Sheet3!D59),FALSE)</f>
        <v>23.78</v>
      </c>
      <c r="K59">
        <f>VLOOKUP($A59,Sheet3!$A$2:$G$119,COLUMN(Sheet3!E59),FALSE)</f>
        <v>23.21</v>
      </c>
      <c r="L59">
        <f>VLOOKUP($A59,Sheet3!$A$2:$G$119,COLUMN(Sheet3!F59),FALSE)</f>
        <v>23.87</v>
      </c>
      <c r="M59">
        <f>VLOOKUP($A59,Sheet3!$A$2:$G$119,COLUMN(Sheet3!G59),FALSE)</f>
        <v>24.27</v>
      </c>
    </row>
    <row r="60" spans="1:13" x14ac:dyDescent="0.3">
      <c r="A60" t="str">
        <f t="shared" si="0"/>
        <v>76.52609 | 30.96884</v>
      </c>
      <c r="B60">
        <v>76.526089999999996</v>
      </c>
      <c r="C60">
        <v>30.96884</v>
      </c>
      <c r="D60">
        <v>76.5</v>
      </c>
      <c r="E60">
        <v>31</v>
      </c>
      <c r="F60">
        <v>4.9663646000000004</v>
      </c>
      <c r="G60">
        <v>2.7164344193548389</v>
      </c>
      <c r="H60">
        <v>2.072872633333334</v>
      </c>
      <c r="I60">
        <v>2.5545593225806451</v>
      </c>
      <c r="J60">
        <f>VLOOKUP($A60,Sheet3!$A$2:$G$119,COLUMN(Sheet3!D60),FALSE)</f>
        <v>2.02</v>
      </c>
      <c r="K60">
        <f>VLOOKUP($A60,Sheet3!$A$2:$G$119,COLUMN(Sheet3!E60),FALSE)</f>
        <v>0.89</v>
      </c>
      <c r="L60">
        <f>VLOOKUP($A60,Sheet3!$A$2:$G$119,COLUMN(Sheet3!F60),FALSE)</f>
        <v>2.4</v>
      </c>
      <c r="M60">
        <f>VLOOKUP($A60,Sheet3!$A$2:$G$119,COLUMN(Sheet3!G60),FALSE)</f>
        <v>1.99</v>
      </c>
    </row>
    <row r="61" spans="1:13" x14ac:dyDescent="0.3">
      <c r="A61" t="str">
        <f t="shared" si="0"/>
        <v>75.99075 | 31.19125</v>
      </c>
      <c r="B61">
        <v>75.990750000000006</v>
      </c>
      <c r="C61">
        <v>31.19125</v>
      </c>
      <c r="D61">
        <v>76</v>
      </c>
      <c r="E61">
        <v>31.25</v>
      </c>
      <c r="F61">
        <v>3.4997845666666669</v>
      </c>
      <c r="G61">
        <v>0.24508722580645159</v>
      </c>
      <c r="H61">
        <v>1.0841316333333331</v>
      </c>
      <c r="I61">
        <v>1.1172742580645161</v>
      </c>
      <c r="J61">
        <f>VLOOKUP($A61,Sheet3!$A$2:$G$119,COLUMN(Sheet3!D61),FALSE)</f>
        <v>6.85</v>
      </c>
      <c r="K61">
        <f>VLOOKUP($A61,Sheet3!$A$2:$G$119,COLUMN(Sheet3!E61),FALSE)</f>
        <v>4.0599999999999996</v>
      </c>
      <c r="L61">
        <f>VLOOKUP($A61,Sheet3!$A$2:$G$119,COLUMN(Sheet3!F61),FALSE)</f>
        <v>6.06</v>
      </c>
      <c r="M61">
        <f>VLOOKUP($A61,Sheet3!$A$2:$G$119,COLUMN(Sheet3!G61),FALSE)</f>
        <v>7.36</v>
      </c>
    </row>
    <row r="62" spans="1:13" x14ac:dyDescent="0.3">
      <c r="A62" t="str">
        <f t="shared" si="0"/>
        <v>76.20243 | 30.15525</v>
      </c>
      <c r="B62">
        <v>76.202430000000007</v>
      </c>
      <c r="C62">
        <v>30.155249999999999</v>
      </c>
      <c r="D62">
        <v>76.25</v>
      </c>
      <c r="E62">
        <v>30.25</v>
      </c>
      <c r="F62">
        <v>3.9277243333333329</v>
      </c>
      <c r="G62">
        <v>0.31818335483870969</v>
      </c>
      <c r="H62">
        <v>1.0113554</v>
      </c>
      <c r="I62">
        <v>0.2302262903225806</v>
      </c>
      <c r="J62">
        <f>VLOOKUP($A62,Sheet3!$A$2:$G$119,COLUMN(Sheet3!D62),FALSE)</f>
        <v>0</v>
      </c>
      <c r="K62">
        <f>VLOOKUP($A62,Sheet3!$A$2:$G$119,COLUMN(Sheet3!E62),FALSE)</f>
        <v>0</v>
      </c>
      <c r="L62">
        <f>VLOOKUP($A62,Sheet3!$A$2:$G$119,COLUMN(Sheet3!F62),FALSE)</f>
        <v>0</v>
      </c>
      <c r="M62">
        <f>VLOOKUP($A62,Sheet3!$A$2:$G$119,COLUMN(Sheet3!G62),FALSE)</f>
        <v>0</v>
      </c>
    </row>
    <row r="63" spans="1:13" x14ac:dyDescent="0.3">
      <c r="A63" t="str">
        <f t="shared" si="0"/>
        <v>76.45698 | 30.30167</v>
      </c>
      <c r="B63">
        <v>76.456980000000001</v>
      </c>
      <c r="C63">
        <v>30.301670000000001</v>
      </c>
      <c r="D63">
        <v>76.5</v>
      </c>
      <c r="E63">
        <v>30.25</v>
      </c>
      <c r="F63">
        <v>4.0349343333333332</v>
      </c>
      <c r="G63">
        <v>0.85809890322580651</v>
      </c>
      <c r="H63">
        <v>2.7861560333333339</v>
      </c>
      <c r="I63">
        <v>0.61460493548387096</v>
      </c>
      <c r="J63">
        <f>VLOOKUP($A63,Sheet3!$A$2:$G$119,COLUMN(Sheet3!D63),FALSE)</f>
        <v>0</v>
      </c>
      <c r="K63">
        <f>VLOOKUP($A63,Sheet3!$A$2:$G$119,COLUMN(Sheet3!E63),FALSE)</f>
        <v>0</v>
      </c>
      <c r="L63">
        <f>VLOOKUP($A63,Sheet3!$A$2:$G$119,COLUMN(Sheet3!F63),FALSE)</f>
        <v>0</v>
      </c>
      <c r="M63">
        <f>VLOOKUP($A63,Sheet3!$A$2:$G$119,COLUMN(Sheet3!G63),FALSE)</f>
        <v>0</v>
      </c>
    </row>
    <row r="64" spans="1:13" x14ac:dyDescent="0.3">
      <c r="A64" t="str">
        <f t="shared" si="0"/>
        <v>76.2334 | 30.6143</v>
      </c>
      <c r="B64">
        <v>76.233400000000003</v>
      </c>
      <c r="C64">
        <v>30.6143</v>
      </c>
      <c r="D64">
        <v>76.25</v>
      </c>
      <c r="E64">
        <v>30.5</v>
      </c>
      <c r="F64">
        <v>2.666134066666666</v>
      </c>
      <c r="G64">
        <v>1.0833941935483871</v>
      </c>
      <c r="H64">
        <v>0.44919053333333342</v>
      </c>
      <c r="I64">
        <v>0.66528754838709669</v>
      </c>
      <c r="J64">
        <f>VLOOKUP($A64,Sheet3!$A$2:$G$119,COLUMN(Sheet3!D64),FALSE)</f>
        <v>8.83</v>
      </c>
      <c r="K64">
        <f>VLOOKUP($A64,Sheet3!$A$2:$G$119,COLUMN(Sheet3!E64),FALSE)</f>
        <v>9.1300000000000008</v>
      </c>
      <c r="L64">
        <f>VLOOKUP($A64,Sheet3!$A$2:$G$119,COLUMN(Sheet3!F64),FALSE)</f>
        <v>9.58</v>
      </c>
      <c r="M64">
        <f>VLOOKUP($A64,Sheet3!$A$2:$G$119,COLUMN(Sheet3!G64),FALSE)</f>
        <v>10.43</v>
      </c>
    </row>
    <row r="65" spans="1:13" x14ac:dyDescent="0.3">
      <c r="A65" t="str">
        <f t="shared" si="0"/>
        <v>76.48661 | 30.60154</v>
      </c>
      <c r="B65">
        <v>76.486609999999999</v>
      </c>
      <c r="C65">
        <v>30.60154</v>
      </c>
      <c r="D65">
        <v>76.5</v>
      </c>
      <c r="E65">
        <v>30.5</v>
      </c>
      <c r="F65">
        <v>5.096971633333335</v>
      </c>
      <c r="G65">
        <v>1.6154318387096771</v>
      </c>
      <c r="H65">
        <v>2.8552396666666668</v>
      </c>
      <c r="I65">
        <v>0.46503041935483869</v>
      </c>
      <c r="J65">
        <f>VLOOKUP($A65,Sheet3!$A$2:$G$119,COLUMN(Sheet3!D65),FALSE)</f>
        <v>0</v>
      </c>
      <c r="K65">
        <f>VLOOKUP($A65,Sheet3!$A$2:$G$119,COLUMN(Sheet3!E65),FALSE)</f>
        <v>0</v>
      </c>
      <c r="L65">
        <f>VLOOKUP($A65,Sheet3!$A$2:$G$119,COLUMN(Sheet3!F65),FALSE)</f>
        <v>8.99</v>
      </c>
      <c r="M65">
        <f>VLOOKUP($A65,Sheet3!$A$2:$G$119,COLUMN(Sheet3!G65),FALSE)</f>
        <v>9.86</v>
      </c>
    </row>
    <row r="66" spans="1:13" x14ac:dyDescent="0.3">
      <c r="A66" t="str">
        <f t="shared" si="0"/>
        <v>76.8471 | 30.5887</v>
      </c>
      <c r="B66">
        <v>76.847099999999998</v>
      </c>
      <c r="C66">
        <v>30.588699999999999</v>
      </c>
      <c r="D66">
        <v>76.75</v>
      </c>
      <c r="E66">
        <v>30.5</v>
      </c>
      <c r="F66">
        <v>5.8689324999999988</v>
      </c>
      <c r="G66">
        <v>0.92407470967741934</v>
      </c>
      <c r="H66">
        <v>2.919355766666667</v>
      </c>
      <c r="I66">
        <v>0.88402238709677416</v>
      </c>
      <c r="J66">
        <f>VLOOKUP($A66,Sheet3!$A$2:$G$119,COLUMN(Sheet3!D66),FALSE)</f>
        <v>6.42</v>
      </c>
      <c r="K66">
        <f>VLOOKUP($A66,Sheet3!$A$2:$G$119,COLUMN(Sheet3!E66),FALSE)</f>
        <v>5.63</v>
      </c>
      <c r="L66">
        <f>VLOOKUP($A66,Sheet3!$A$2:$G$119,COLUMN(Sheet3!F66),FALSE)</f>
        <v>6.81</v>
      </c>
      <c r="M66">
        <f>VLOOKUP($A66,Sheet3!$A$2:$G$119,COLUMN(Sheet3!G66),FALSE)</f>
        <v>6.92</v>
      </c>
    </row>
    <row r="67" spans="1:13" x14ac:dyDescent="0.3">
      <c r="A67" t="str">
        <f t="shared" ref="A67:A76" si="2">B67&amp;" | "&amp;C67</f>
        <v>76.51269 | 31.23451</v>
      </c>
      <c r="B67">
        <v>76.512690000000006</v>
      </c>
      <c r="C67">
        <v>31.23451</v>
      </c>
      <c r="D67">
        <v>76.5</v>
      </c>
      <c r="E67">
        <v>31.25</v>
      </c>
      <c r="F67">
        <v>2.739591966666667</v>
      </c>
      <c r="G67">
        <v>2.73958935483871</v>
      </c>
      <c r="H67">
        <v>3.4932167000000001</v>
      </c>
      <c r="I67">
        <v>6.1388917741935476</v>
      </c>
      <c r="J67">
        <f>VLOOKUP($A67,Sheet3!$A$2:$G$119,COLUMN(Sheet3!D67),FALSE)</f>
        <v>4.47</v>
      </c>
      <c r="K67">
        <f>VLOOKUP($A67,Sheet3!$A$2:$G$119,COLUMN(Sheet3!E67),FALSE)</f>
        <v>3.07</v>
      </c>
      <c r="L67">
        <f>VLOOKUP($A67,Sheet3!$A$2:$G$119,COLUMN(Sheet3!F67),FALSE)</f>
        <v>3.34</v>
      </c>
      <c r="M67">
        <f>VLOOKUP($A67,Sheet3!$A$2:$G$119,COLUMN(Sheet3!G67),FALSE)</f>
        <v>3.27</v>
      </c>
    </row>
    <row r="68" spans="1:13" x14ac:dyDescent="0.3">
      <c r="A68" t="str">
        <f t="shared" si="2"/>
        <v>76.03827 | 29.81131</v>
      </c>
      <c r="B68">
        <v>76.038269999999997</v>
      </c>
      <c r="C68">
        <v>29.811309999999999</v>
      </c>
      <c r="D68">
        <v>76</v>
      </c>
      <c r="E68">
        <v>29.75</v>
      </c>
      <c r="F68">
        <v>3.068461066666667</v>
      </c>
      <c r="G68">
        <v>9.2042354838709678E-2</v>
      </c>
      <c r="H68">
        <v>1.158792266666667</v>
      </c>
      <c r="I68">
        <v>6.5123903225806454E-2</v>
      </c>
      <c r="J68">
        <f>VLOOKUP($A68,Sheet3!$A$2:$G$119,COLUMN(Sheet3!D68),FALSE)</f>
        <v>6.49</v>
      </c>
      <c r="K68">
        <f>VLOOKUP($A68,Sheet3!$A$2:$G$119,COLUMN(Sheet3!E68),FALSE)</f>
        <v>5.19</v>
      </c>
      <c r="L68">
        <f>VLOOKUP($A68,Sheet3!$A$2:$G$119,COLUMN(Sheet3!F68),FALSE)</f>
        <v>5.74</v>
      </c>
      <c r="M68">
        <f>VLOOKUP($A68,Sheet3!$A$2:$G$119,COLUMN(Sheet3!G68),FALSE)</f>
        <v>7.57</v>
      </c>
    </row>
    <row r="69" spans="1:13" x14ac:dyDescent="0.3">
      <c r="A69" t="str">
        <f t="shared" si="2"/>
        <v>75.8102 | 29.9382</v>
      </c>
      <c r="B69">
        <v>75.810199999999995</v>
      </c>
      <c r="C69">
        <v>29.938199999999998</v>
      </c>
      <c r="D69">
        <v>75.75</v>
      </c>
      <c r="E69">
        <v>30</v>
      </c>
      <c r="F69">
        <v>4.3156337333333337</v>
      </c>
      <c r="G69">
        <v>0.35028374193548389</v>
      </c>
      <c r="H69">
        <v>3.9833418666666671</v>
      </c>
      <c r="I69">
        <v>0</v>
      </c>
      <c r="J69">
        <f>VLOOKUP($A69,Sheet3!$A$2:$G$119,COLUMN(Sheet3!D69),FALSE)</f>
        <v>5.15</v>
      </c>
      <c r="K69">
        <f>VLOOKUP($A69,Sheet3!$A$2:$G$119,COLUMN(Sheet3!E69),FALSE)</f>
        <v>4.55</v>
      </c>
      <c r="L69">
        <f>VLOOKUP($A69,Sheet3!$A$2:$G$119,COLUMN(Sheet3!F69),FALSE)</f>
        <v>4.5999999999999996</v>
      </c>
      <c r="M69">
        <f>VLOOKUP($A69,Sheet3!$A$2:$G$119,COLUMN(Sheet3!G69),FALSE)</f>
        <v>5.7</v>
      </c>
    </row>
    <row r="70" spans="1:13" x14ac:dyDescent="0.3">
      <c r="A70" t="str">
        <f t="shared" si="2"/>
        <v>76.0176 | 29.942</v>
      </c>
      <c r="B70">
        <v>76.017600000000002</v>
      </c>
      <c r="C70">
        <v>29.942</v>
      </c>
      <c r="D70">
        <v>76</v>
      </c>
      <c r="E70">
        <v>30</v>
      </c>
      <c r="F70">
        <v>3.3564946</v>
      </c>
      <c r="G70">
        <v>0.27925632258064509</v>
      </c>
      <c r="H70">
        <v>2.397342866666667</v>
      </c>
      <c r="I70">
        <v>0.21698629032258071</v>
      </c>
      <c r="J70">
        <f>VLOOKUP($A70,Sheet3!$A$2:$G$119,COLUMN(Sheet3!D70),FALSE)</f>
        <v>0</v>
      </c>
      <c r="K70">
        <f>VLOOKUP($A70,Sheet3!$A$2:$G$119,COLUMN(Sheet3!E70),FALSE)</f>
        <v>0</v>
      </c>
      <c r="L70">
        <f>VLOOKUP($A70,Sheet3!$A$2:$G$119,COLUMN(Sheet3!F70),FALSE)</f>
        <v>0</v>
      </c>
      <c r="M70">
        <f>VLOOKUP($A70,Sheet3!$A$2:$G$119,COLUMN(Sheet3!G70),FALSE)</f>
        <v>10.78</v>
      </c>
    </row>
    <row r="71" spans="1:13" x14ac:dyDescent="0.3">
      <c r="A71" t="str">
        <f t="shared" si="2"/>
        <v>75.53468 | 30.05911</v>
      </c>
      <c r="B71">
        <v>75.534679999999994</v>
      </c>
      <c r="C71">
        <v>30.05911</v>
      </c>
      <c r="D71">
        <v>75.5</v>
      </c>
      <c r="E71">
        <v>30.25</v>
      </c>
      <c r="F71">
        <v>2.7848092333333332</v>
      </c>
      <c r="G71">
        <v>0.79496948387096777</v>
      </c>
      <c r="H71">
        <v>3.353813699999999</v>
      </c>
      <c r="I71">
        <v>0.45257912903225811</v>
      </c>
      <c r="J71">
        <f>VLOOKUP($A71,Sheet3!$A$2:$G$119,COLUMN(Sheet3!D71),FALSE)</f>
        <v>4.79</v>
      </c>
      <c r="K71">
        <f>VLOOKUP($A71,Sheet3!$A$2:$G$119,COLUMN(Sheet3!E71),FALSE)</f>
        <v>4.6100000000000003</v>
      </c>
      <c r="L71">
        <f>VLOOKUP($A71,Sheet3!$A$2:$G$119,COLUMN(Sheet3!F71),FALSE)</f>
        <v>5.36</v>
      </c>
      <c r="M71">
        <f>VLOOKUP($A71,Sheet3!$A$2:$G$119,COLUMN(Sheet3!G71),FALSE)</f>
        <v>6.01</v>
      </c>
    </row>
    <row r="72" spans="1:13" x14ac:dyDescent="0.3">
      <c r="A72" t="str">
        <f t="shared" si="2"/>
        <v>75.83581 | 30.2432</v>
      </c>
      <c r="B72">
        <v>75.835809999999995</v>
      </c>
      <c r="C72">
        <v>30.243200000000002</v>
      </c>
      <c r="D72">
        <v>75.75</v>
      </c>
      <c r="E72">
        <v>30.25</v>
      </c>
      <c r="F72">
        <v>3.967175633333333</v>
      </c>
      <c r="G72">
        <v>0.39908722580645167</v>
      </c>
      <c r="H72">
        <v>2.1540047000000002</v>
      </c>
      <c r="I72">
        <v>0.2830427419354839</v>
      </c>
      <c r="J72">
        <f>VLOOKUP($A72,Sheet3!$A$2:$G$119,COLUMN(Sheet3!D72),FALSE)</f>
        <v>4.3</v>
      </c>
      <c r="K72">
        <f>VLOOKUP($A72,Sheet3!$A$2:$G$119,COLUMN(Sheet3!E72),FALSE)</f>
        <v>4.08</v>
      </c>
      <c r="L72">
        <f>VLOOKUP($A72,Sheet3!$A$2:$G$119,COLUMN(Sheet3!F72),FALSE)</f>
        <v>4.7699999999999996</v>
      </c>
      <c r="M72">
        <f>VLOOKUP($A72,Sheet3!$A$2:$G$119,COLUMN(Sheet3!G72),FALSE)</f>
        <v>5.25</v>
      </c>
    </row>
    <row r="73" spans="1:13" x14ac:dyDescent="0.3">
      <c r="A73" t="str">
        <f t="shared" si="2"/>
        <v>76.04133 | 30.26236</v>
      </c>
      <c r="B73">
        <v>76.041330000000002</v>
      </c>
      <c r="C73">
        <v>30.262360000000001</v>
      </c>
      <c r="D73">
        <v>76</v>
      </c>
      <c r="E73">
        <v>30.25</v>
      </c>
      <c r="F73">
        <v>3.1153969666666672</v>
      </c>
      <c r="G73">
        <v>0.44664003225806448</v>
      </c>
      <c r="H73">
        <v>1.7059481000000001</v>
      </c>
      <c r="I73">
        <v>0.36366658064516127</v>
      </c>
      <c r="J73">
        <f>VLOOKUP($A73,Sheet3!$A$2:$G$119,COLUMN(Sheet3!D73),FALSE)</f>
        <v>0</v>
      </c>
      <c r="K73">
        <f>VLOOKUP($A73,Sheet3!$A$2:$G$119,COLUMN(Sheet3!E73),FALSE)</f>
        <v>0</v>
      </c>
      <c r="L73">
        <f>VLOOKUP($A73,Sheet3!$A$2:$G$119,COLUMN(Sheet3!F73),FALSE)</f>
        <v>0</v>
      </c>
      <c r="M73">
        <f>VLOOKUP($A73,Sheet3!$A$2:$G$119,COLUMN(Sheet3!G73),FALSE)</f>
        <v>0</v>
      </c>
    </row>
    <row r="74" spans="1:13" x14ac:dyDescent="0.3">
      <c r="A74" t="str">
        <f t="shared" si="2"/>
        <v>75.38072 | 30.4282</v>
      </c>
      <c r="B74">
        <v>75.380719999999997</v>
      </c>
      <c r="C74">
        <v>30.4282</v>
      </c>
      <c r="D74">
        <v>75.5</v>
      </c>
      <c r="E74">
        <v>30.5</v>
      </c>
      <c r="F74">
        <v>3.9024122000000001</v>
      </c>
      <c r="G74">
        <v>0.65251970967741935</v>
      </c>
      <c r="H74">
        <v>2.5075807999999999</v>
      </c>
      <c r="I74">
        <v>0.68361761290322587</v>
      </c>
      <c r="J74">
        <f>VLOOKUP($A74,Sheet3!$A$2:$G$119,COLUMN(Sheet3!D74),FALSE)</f>
        <v>4.9000000000000004</v>
      </c>
      <c r="K74">
        <f>VLOOKUP($A74,Sheet3!$A$2:$G$119,COLUMN(Sheet3!E74),FALSE)</f>
        <v>5.45</v>
      </c>
      <c r="L74">
        <f>VLOOKUP($A74,Sheet3!$A$2:$G$119,COLUMN(Sheet3!F74),FALSE)</f>
        <v>5.76</v>
      </c>
      <c r="M74">
        <f>VLOOKUP($A74,Sheet3!$A$2:$G$119,COLUMN(Sheet3!G74),FALSE)</f>
        <v>6.38</v>
      </c>
    </row>
    <row r="75" spans="1:13" x14ac:dyDescent="0.3">
      <c r="A75" t="str">
        <f t="shared" si="2"/>
        <v>75.70556 | 30.44038</v>
      </c>
      <c r="B75">
        <v>75.705560000000006</v>
      </c>
      <c r="C75">
        <v>30.440380000000001</v>
      </c>
      <c r="D75">
        <v>75.75</v>
      </c>
      <c r="E75">
        <v>30.5</v>
      </c>
      <c r="F75">
        <v>3.1693844666666671</v>
      </c>
      <c r="G75">
        <v>0.86553419354838712</v>
      </c>
      <c r="H75">
        <v>0.70446349999999991</v>
      </c>
      <c r="I75">
        <v>0.643235</v>
      </c>
      <c r="J75">
        <f>VLOOKUP($A75,Sheet3!$A$2:$G$119,COLUMN(Sheet3!D75),FALSE)</f>
        <v>15.54</v>
      </c>
      <c r="K75">
        <f>VLOOKUP($A75,Sheet3!$A$2:$G$119,COLUMN(Sheet3!E75),FALSE)</f>
        <v>15.67</v>
      </c>
      <c r="L75">
        <f>VLOOKUP($A75,Sheet3!$A$2:$G$119,COLUMN(Sheet3!F75),FALSE)</f>
        <v>16.02</v>
      </c>
      <c r="M75">
        <f>VLOOKUP($A75,Sheet3!$A$2:$G$119,COLUMN(Sheet3!G75),FALSE)</f>
        <v>16.52</v>
      </c>
    </row>
    <row r="76" spans="1:13" x14ac:dyDescent="0.3">
      <c r="A76" t="str">
        <f t="shared" si="2"/>
        <v>76.01276 | 30.46344</v>
      </c>
      <c r="B76">
        <v>76.01276</v>
      </c>
      <c r="C76">
        <v>30.463439999999999</v>
      </c>
      <c r="D76">
        <v>76</v>
      </c>
      <c r="E76">
        <v>30.5</v>
      </c>
      <c r="F76">
        <v>2.7473887000000001</v>
      </c>
      <c r="G76">
        <v>0.49375235483870972</v>
      </c>
      <c r="H76">
        <v>0.67823046666666664</v>
      </c>
      <c r="I76">
        <v>0.39094970967741938</v>
      </c>
      <c r="J76">
        <f>VLOOKUP($A76,Sheet3!$A$2:$G$119,COLUMN(Sheet3!D76),FALSE)</f>
        <v>5.95</v>
      </c>
      <c r="K76">
        <f>VLOOKUP($A76,Sheet3!$A$2:$G$119,COLUMN(Sheet3!E76),FALSE)</f>
        <v>5.45</v>
      </c>
      <c r="L76">
        <f>VLOOKUP($A76,Sheet3!$A$2:$G$119,COLUMN(Sheet3!F76),FALSE)</f>
        <v>6.33</v>
      </c>
      <c r="M76">
        <f>VLOOKUP($A76,Sheet3!$A$2:$G$119,COLUMN(Sheet3!G76),FALSE)</f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2442F-F910-4799-A6D3-4CA46B39093E}">
  <dimension ref="A1:G119"/>
  <sheetViews>
    <sheetView workbookViewId="0">
      <selection activeCell="C4" sqref="C4"/>
    </sheetView>
  </sheetViews>
  <sheetFormatPr defaultRowHeight="14.4" x14ac:dyDescent="0.3"/>
  <cols>
    <col min="1" max="1" width="18.109375" bestFit="1" customWidth="1"/>
  </cols>
  <sheetData>
    <row r="1" spans="1:7" x14ac:dyDescent="0.3">
      <c r="A1" t="s">
        <v>168</v>
      </c>
      <c r="B1" t="s">
        <v>163</v>
      </c>
      <c r="C1" t="s">
        <v>3</v>
      </c>
      <c r="D1" t="s">
        <v>164</v>
      </c>
      <c r="E1" t="s">
        <v>165</v>
      </c>
      <c r="F1" t="s">
        <v>166</v>
      </c>
      <c r="G1" t="s">
        <v>167</v>
      </c>
    </row>
    <row r="2" spans="1:7" x14ac:dyDescent="0.3">
      <c r="A2" t="str">
        <f>C2&amp;" | "&amp;B2</f>
        <v>76.45698 | 30.30167</v>
      </c>
      <c r="B2">
        <v>30.301670000000001</v>
      </c>
      <c r="C2">
        <v>76.456980000000001</v>
      </c>
      <c r="D2">
        <v>0</v>
      </c>
      <c r="E2">
        <v>0</v>
      </c>
      <c r="F2">
        <v>0</v>
      </c>
      <c r="G2">
        <v>0</v>
      </c>
    </row>
    <row r="3" spans="1:7" x14ac:dyDescent="0.3">
      <c r="A3" t="str">
        <f t="shared" ref="A3:A66" si="0">C3&amp;" | "&amp;B3</f>
        <v>75.8102 | 29.9382</v>
      </c>
      <c r="B3">
        <v>29.938199999999998</v>
      </c>
      <c r="C3">
        <v>75.810199999999995</v>
      </c>
      <c r="D3">
        <v>5.15</v>
      </c>
      <c r="E3">
        <v>4.55</v>
      </c>
      <c r="F3">
        <v>4.5999999999999996</v>
      </c>
      <c r="G3">
        <v>5.7</v>
      </c>
    </row>
    <row r="4" spans="1:7" x14ac:dyDescent="0.3">
      <c r="A4" t="str">
        <f t="shared" si="0"/>
        <v>74.76552 | 31.74086</v>
      </c>
      <c r="B4">
        <v>31.740860000000001</v>
      </c>
      <c r="C4">
        <v>74.765519999999995</v>
      </c>
      <c r="D4">
        <v>7.83</v>
      </c>
      <c r="E4">
        <v>6.61</v>
      </c>
      <c r="F4">
        <v>7.96</v>
      </c>
      <c r="G4">
        <v>7.03</v>
      </c>
    </row>
    <row r="5" spans="1:7" x14ac:dyDescent="0.3">
      <c r="A5" t="str">
        <f t="shared" si="0"/>
        <v>75.08889 | 30.48325</v>
      </c>
      <c r="B5">
        <v>30.483250000000002</v>
      </c>
      <c r="C5">
        <v>75.088890000000006</v>
      </c>
      <c r="D5">
        <v>0</v>
      </c>
      <c r="E5">
        <v>0</v>
      </c>
      <c r="F5">
        <v>0</v>
      </c>
      <c r="G5">
        <v>0</v>
      </c>
    </row>
    <row r="6" spans="1:7" x14ac:dyDescent="0.3">
      <c r="A6" t="str">
        <f t="shared" si="0"/>
        <v>75.59272 | 31.09591</v>
      </c>
      <c r="B6">
        <v>31.09591</v>
      </c>
      <c r="C6">
        <v>75.59272</v>
      </c>
      <c r="D6">
        <v>10.87</v>
      </c>
      <c r="E6">
        <v>9.4</v>
      </c>
      <c r="F6">
        <v>10.68</v>
      </c>
      <c r="G6">
        <v>11.73</v>
      </c>
    </row>
    <row r="7" spans="1:7" x14ac:dyDescent="0.3">
      <c r="A7" t="str">
        <f t="shared" si="0"/>
        <v>75.76965 | 31.22067</v>
      </c>
      <c r="B7">
        <v>31.220669999999998</v>
      </c>
      <c r="C7">
        <v>75.769649999999999</v>
      </c>
      <c r="D7">
        <v>5.16</v>
      </c>
      <c r="E7">
        <v>2.86</v>
      </c>
      <c r="F7">
        <v>3.57</v>
      </c>
      <c r="G7">
        <v>5.03</v>
      </c>
    </row>
    <row r="8" spans="1:7" x14ac:dyDescent="0.3">
      <c r="A8" t="str">
        <f t="shared" si="0"/>
        <v>76.3464 | 30.8152</v>
      </c>
      <c r="B8">
        <v>30.815200000000001</v>
      </c>
      <c r="C8">
        <v>76.346400000000003</v>
      </c>
      <c r="D8">
        <v>10.95</v>
      </c>
      <c r="E8">
        <v>10.65</v>
      </c>
      <c r="F8">
        <v>11.2</v>
      </c>
      <c r="G8">
        <v>11.86</v>
      </c>
    </row>
    <row r="9" spans="1:7" x14ac:dyDescent="0.3">
      <c r="A9" t="str">
        <f t="shared" si="0"/>
        <v>75.1356 | 31.6385</v>
      </c>
      <c r="B9">
        <v>31.638500000000001</v>
      </c>
      <c r="C9">
        <v>75.135599999999997</v>
      </c>
      <c r="D9">
        <v>4.66</v>
      </c>
      <c r="E9">
        <v>4.0199999999999996</v>
      </c>
      <c r="F9">
        <v>4.7</v>
      </c>
      <c r="G9">
        <v>5.05</v>
      </c>
    </row>
    <row r="10" spans="1:7" x14ac:dyDescent="0.3">
      <c r="A10" t="str">
        <f t="shared" si="0"/>
        <v>75.33667 | 31.08311</v>
      </c>
      <c r="B10">
        <v>31.083110000000001</v>
      </c>
      <c r="C10">
        <v>75.336669999999998</v>
      </c>
      <c r="D10">
        <v>6.8</v>
      </c>
      <c r="E10">
        <v>6.56</v>
      </c>
      <c r="F10">
        <v>7.37</v>
      </c>
      <c r="G10">
        <v>7.98</v>
      </c>
    </row>
    <row r="11" spans="1:7" x14ac:dyDescent="0.3">
      <c r="A11" t="str">
        <f t="shared" si="0"/>
        <v>76.01276 | 30.46344</v>
      </c>
      <c r="B11">
        <v>30.463439999999999</v>
      </c>
      <c r="C11">
        <v>76.01276</v>
      </c>
      <c r="D11">
        <v>5.95</v>
      </c>
      <c r="E11">
        <v>5.45</v>
      </c>
      <c r="F11">
        <v>6.33</v>
      </c>
      <c r="G11">
        <v>7</v>
      </c>
    </row>
    <row r="12" spans="1:7" x14ac:dyDescent="0.3">
      <c r="A12" t="str">
        <f t="shared" si="0"/>
        <v>74.85519 | 31.28024</v>
      </c>
      <c r="B12">
        <v>31.280239999999999</v>
      </c>
      <c r="C12">
        <v>74.855189999999993</v>
      </c>
      <c r="D12">
        <v>11.69</v>
      </c>
      <c r="E12">
        <v>11.92</v>
      </c>
      <c r="F12">
        <v>12.13</v>
      </c>
      <c r="G12">
        <v>12.3</v>
      </c>
    </row>
    <row r="13" spans="1:7" x14ac:dyDescent="0.3">
      <c r="A13" t="str">
        <f t="shared" si="0"/>
        <v>74.66046 | 31.70523</v>
      </c>
      <c r="B13">
        <v>31.70523</v>
      </c>
      <c r="C13">
        <v>74.66046</v>
      </c>
      <c r="D13">
        <v>7.81</v>
      </c>
      <c r="E13">
        <v>7.6</v>
      </c>
      <c r="F13">
        <v>7.74</v>
      </c>
      <c r="G13">
        <v>7.9</v>
      </c>
    </row>
    <row r="14" spans="1:7" x14ac:dyDescent="0.3">
      <c r="A14" t="str">
        <f t="shared" si="0"/>
        <v>75.88312 | 30.65009</v>
      </c>
      <c r="B14">
        <v>30.650089999999999</v>
      </c>
      <c r="C14">
        <v>75.883120000000005</v>
      </c>
      <c r="D14">
        <v>0</v>
      </c>
      <c r="E14">
        <v>0</v>
      </c>
      <c r="F14">
        <v>0</v>
      </c>
      <c r="G14">
        <v>0</v>
      </c>
    </row>
    <row r="15" spans="1:7" x14ac:dyDescent="0.3">
      <c r="A15" t="str">
        <f t="shared" si="0"/>
        <v>76.2334 | 30.6143</v>
      </c>
      <c r="B15">
        <v>30.6143</v>
      </c>
      <c r="C15">
        <v>76.233400000000003</v>
      </c>
      <c r="D15">
        <v>8.83</v>
      </c>
      <c r="E15">
        <v>9.1300000000000008</v>
      </c>
      <c r="F15">
        <v>9.58</v>
      </c>
      <c r="G15">
        <v>10.43</v>
      </c>
    </row>
    <row r="16" spans="1:7" x14ac:dyDescent="0.3">
      <c r="A16" t="str">
        <f t="shared" si="0"/>
        <v>74.4205 | 30.8701</v>
      </c>
      <c r="B16">
        <v>30.870100000000001</v>
      </c>
      <c r="C16">
        <v>74.420500000000004</v>
      </c>
      <c r="D16">
        <v>0</v>
      </c>
      <c r="E16">
        <v>0</v>
      </c>
      <c r="F16">
        <v>0</v>
      </c>
      <c r="G16">
        <v>0</v>
      </c>
    </row>
    <row r="17" spans="1:7" x14ac:dyDescent="0.3">
      <c r="A17" t="str">
        <f t="shared" si="0"/>
        <v>74.81924 | 30.86171</v>
      </c>
      <c r="B17">
        <v>30.861709999999999</v>
      </c>
      <c r="C17">
        <v>74.819239999999994</v>
      </c>
      <c r="D17">
        <v>1.28</v>
      </c>
      <c r="E17">
        <v>0.6</v>
      </c>
      <c r="F17">
        <v>1.2</v>
      </c>
      <c r="G17">
        <v>1.5</v>
      </c>
    </row>
    <row r="18" spans="1:7" x14ac:dyDescent="0.3">
      <c r="A18" t="str">
        <f t="shared" si="0"/>
        <v>75.20944 | 31.16184</v>
      </c>
      <c r="B18">
        <v>31.161840000000002</v>
      </c>
      <c r="C18">
        <v>75.209440000000001</v>
      </c>
      <c r="D18">
        <v>6.93</v>
      </c>
      <c r="E18">
        <v>6.65</v>
      </c>
      <c r="F18">
        <v>7.23</v>
      </c>
      <c r="G18">
        <v>8.0399999999999991</v>
      </c>
    </row>
    <row r="19" spans="1:7" x14ac:dyDescent="0.3">
      <c r="A19" t="str">
        <f t="shared" si="0"/>
        <v>74.93508 | 31.6641</v>
      </c>
      <c r="B19">
        <v>31.664100000000001</v>
      </c>
      <c r="C19">
        <v>74.935079999999999</v>
      </c>
      <c r="D19">
        <v>5.67</v>
      </c>
      <c r="E19">
        <v>5.5</v>
      </c>
      <c r="F19">
        <v>6.03</v>
      </c>
      <c r="G19">
        <v>6.6</v>
      </c>
    </row>
    <row r="20" spans="1:7" x14ac:dyDescent="0.3">
      <c r="A20" t="str">
        <f t="shared" si="0"/>
        <v>75.76947 | 30.6179</v>
      </c>
      <c r="B20">
        <v>30.617899999999999</v>
      </c>
      <c r="C20">
        <v>75.769469999999998</v>
      </c>
      <c r="D20">
        <v>0</v>
      </c>
      <c r="E20">
        <v>0</v>
      </c>
      <c r="F20">
        <v>0</v>
      </c>
      <c r="G20">
        <v>0</v>
      </c>
    </row>
    <row r="21" spans="1:7" x14ac:dyDescent="0.3">
      <c r="A21" t="str">
        <f t="shared" si="0"/>
        <v>75.47614 | 31.12644</v>
      </c>
      <c r="B21">
        <v>31.126439999999999</v>
      </c>
      <c r="C21">
        <v>75.476140000000001</v>
      </c>
      <c r="D21">
        <v>10.86</v>
      </c>
      <c r="E21">
        <v>10.89</v>
      </c>
      <c r="F21">
        <v>11.11</v>
      </c>
      <c r="G21">
        <v>13.16</v>
      </c>
    </row>
    <row r="22" spans="1:7" x14ac:dyDescent="0.3">
      <c r="A22" t="str">
        <f t="shared" si="0"/>
        <v>75.1731 | 30.82234</v>
      </c>
      <c r="B22">
        <v>30.822340000000001</v>
      </c>
      <c r="C22">
        <v>75.173100000000005</v>
      </c>
      <c r="D22">
        <v>8.6199999999999992</v>
      </c>
      <c r="E22">
        <v>8.61</v>
      </c>
      <c r="F22">
        <v>8.66</v>
      </c>
      <c r="G22">
        <v>9.66</v>
      </c>
    </row>
    <row r="23" spans="1:7" x14ac:dyDescent="0.3">
      <c r="A23" t="str">
        <f t="shared" si="0"/>
        <v>76.0517 | 29.95543</v>
      </c>
      <c r="B23">
        <v>29.95543</v>
      </c>
      <c r="C23">
        <v>76.051699999999997</v>
      </c>
      <c r="D23">
        <v>0</v>
      </c>
      <c r="E23">
        <v>0</v>
      </c>
      <c r="F23">
        <v>0</v>
      </c>
      <c r="G23">
        <v>0</v>
      </c>
    </row>
    <row r="24" spans="1:7" x14ac:dyDescent="0.3">
      <c r="A24" t="str">
        <f t="shared" si="0"/>
        <v>75.70556 | 30.44038</v>
      </c>
      <c r="B24">
        <v>30.440380000000001</v>
      </c>
      <c r="C24">
        <v>75.705560000000006</v>
      </c>
      <c r="D24">
        <v>15.54</v>
      </c>
      <c r="E24">
        <v>15.67</v>
      </c>
      <c r="F24">
        <v>16.02</v>
      </c>
      <c r="G24">
        <v>16.52</v>
      </c>
    </row>
    <row r="25" spans="1:7" x14ac:dyDescent="0.3">
      <c r="A25" t="str">
        <f t="shared" si="0"/>
        <v>75.57689 | 31.33238</v>
      </c>
      <c r="B25">
        <v>31.332380000000001</v>
      </c>
      <c r="C25">
        <v>75.576890000000006</v>
      </c>
      <c r="D25">
        <v>10.18</v>
      </c>
      <c r="E25">
        <v>9.0399999999999991</v>
      </c>
      <c r="F25">
        <v>9.42</v>
      </c>
      <c r="G25">
        <v>10.07</v>
      </c>
    </row>
    <row r="26" spans="1:7" x14ac:dyDescent="0.3">
      <c r="A26" t="str">
        <f t="shared" si="0"/>
        <v>75.38072 | 30.4282</v>
      </c>
      <c r="B26">
        <v>30.4282</v>
      </c>
      <c r="C26">
        <v>75.380719999999997</v>
      </c>
      <c r="D26">
        <v>4.9000000000000004</v>
      </c>
      <c r="E26">
        <v>5.45</v>
      </c>
      <c r="F26">
        <v>5.76</v>
      </c>
      <c r="G26">
        <v>6.38</v>
      </c>
    </row>
    <row r="27" spans="1:7" x14ac:dyDescent="0.3">
      <c r="A27" t="str">
        <f t="shared" si="0"/>
        <v>75.69911 | 31.12361</v>
      </c>
      <c r="B27">
        <v>31.123609999999999</v>
      </c>
      <c r="C27">
        <v>75.699110000000005</v>
      </c>
      <c r="D27">
        <v>10</v>
      </c>
      <c r="E27">
        <v>8.4600000000000009</v>
      </c>
      <c r="F27">
        <v>9.99</v>
      </c>
      <c r="G27">
        <v>10.39</v>
      </c>
    </row>
    <row r="28" spans="1:7" x14ac:dyDescent="0.3">
      <c r="A28" t="str">
        <f t="shared" si="0"/>
        <v>75.91199 | 30.97877</v>
      </c>
      <c r="B28">
        <v>30.978770000000001</v>
      </c>
      <c r="C28">
        <v>75.911990000000003</v>
      </c>
      <c r="D28">
        <v>3.77</v>
      </c>
      <c r="E28">
        <v>3.99</v>
      </c>
      <c r="F28">
        <v>4.28</v>
      </c>
      <c r="G28">
        <v>4.78</v>
      </c>
    </row>
    <row r="29" spans="1:7" x14ac:dyDescent="0.3">
      <c r="A29" t="str">
        <f t="shared" si="0"/>
        <v>75.02761 | 31.56086</v>
      </c>
      <c r="B29">
        <v>31.560860000000002</v>
      </c>
      <c r="C29">
        <v>75.027609999999996</v>
      </c>
      <c r="D29">
        <v>4.5</v>
      </c>
      <c r="E29">
        <v>3.65</v>
      </c>
      <c r="F29">
        <v>4.8</v>
      </c>
      <c r="G29">
        <v>4.2300000000000004</v>
      </c>
    </row>
    <row r="30" spans="1:7" x14ac:dyDescent="0.3">
      <c r="A30" t="str">
        <f t="shared" si="0"/>
        <v>75.19477 | 31.21447</v>
      </c>
      <c r="B30">
        <v>31.214469999999999</v>
      </c>
      <c r="C30">
        <v>75.194770000000005</v>
      </c>
      <c r="D30">
        <v>0</v>
      </c>
      <c r="E30">
        <v>0</v>
      </c>
      <c r="F30">
        <v>7.35</v>
      </c>
      <c r="G30">
        <v>8.2200000000000006</v>
      </c>
    </row>
    <row r="31" spans="1:7" x14ac:dyDescent="0.3">
      <c r="A31" t="str">
        <f t="shared" si="0"/>
        <v>76.19138 | 30.83688</v>
      </c>
      <c r="B31">
        <v>30.836880000000001</v>
      </c>
      <c r="C31">
        <v>76.191379999999995</v>
      </c>
      <c r="D31">
        <v>10.81</v>
      </c>
      <c r="E31">
        <v>11.14</v>
      </c>
      <c r="F31">
        <v>11.19</v>
      </c>
      <c r="G31">
        <v>12.76</v>
      </c>
    </row>
    <row r="32" spans="1:7" x14ac:dyDescent="0.3">
      <c r="A32" t="str">
        <f t="shared" si="0"/>
        <v>76.3 | 31.0579</v>
      </c>
      <c r="B32">
        <v>31.0579</v>
      </c>
      <c r="C32">
        <v>76.3</v>
      </c>
      <c r="D32">
        <v>23.78</v>
      </c>
      <c r="E32">
        <v>23.21</v>
      </c>
      <c r="F32">
        <v>23.87</v>
      </c>
      <c r="G32">
        <v>24.27</v>
      </c>
    </row>
    <row r="33" spans="1:7" x14ac:dyDescent="0.3">
      <c r="A33" t="str">
        <f t="shared" si="0"/>
        <v>76.04133 | 30.26236</v>
      </c>
      <c r="B33">
        <v>30.262360000000001</v>
      </c>
      <c r="C33">
        <v>76.041330000000002</v>
      </c>
      <c r="D33">
        <v>0</v>
      </c>
      <c r="E33">
        <v>0</v>
      </c>
      <c r="F33">
        <v>0</v>
      </c>
      <c r="G33">
        <v>0</v>
      </c>
    </row>
    <row r="34" spans="1:7" x14ac:dyDescent="0.3">
      <c r="A34" t="str">
        <f t="shared" si="0"/>
        <v>75.1501 | 31.35101</v>
      </c>
      <c r="B34">
        <v>31.351009999999999</v>
      </c>
      <c r="C34">
        <v>75.150099999999995</v>
      </c>
      <c r="D34">
        <v>4.88</v>
      </c>
      <c r="E34">
        <v>4.71</v>
      </c>
      <c r="F34">
        <v>4.91</v>
      </c>
      <c r="G34">
        <v>5.76</v>
      </c>
    </row>
    <row r="35" spans="1:7" x14ac:dyDescent="0.3">
      <c r="A35" t="str">
        <f t="shared" si="0"/>
        <v>76.3887 | 30.65114</v>
      </c>
      <c r="B35">
        <v>30.651140000000002</v>
      </c>
      <c r="C35">
        <v>76.3887</v>
      </c>
      <c r="D35">
        <v>5.51</v>
      </c>
      <c r="E35">
        <v>5.76</v>
      </c>
      <c r="F35">
        <v>6.01</v>
      </c>
      <c r="G35">
        <v>6.91</v>
      </c>
    </row>
    <row r="36" spans="1:7" x14ac:dyDescent="0.3">
      <c r="A36" t="str">
        <f t="shared" si="0"/>
        <v>75.63336 | 31.66884</v>
      </c>
      <c r="B36">
        <v>31.668839999999999</v>
      </c>
      <c r="C36">
        <v>75.633359999999996</v>
      </c>
      <c r="D36">
        <v>4.5599999999999996</v>
      </c>
      <c r="E36">
        <v>3.1</v>
      </c>
      <c r="F36">
        <v>4.55</v>
      </c>
      <c r="G36">
        <v>5.45</v>
      </c>
    </row>
    <row r="37" spans="1:7" x14ac:dyDescent="0.3">
      <c r="A37" t="str">
        <f t="shared" si="0"/>
        <v>76.03729 | 30.79887</v>
      </c>
      <c r="B37">
        <v>30.798870000000001</v>
      </c>
      <c r="C37">
        <v>76.037289999999999</v>
      </c>
      <c r="D37">
        <v>8.17</v>
      </c>
      <c r="E37">
        <v>8.6199999999999992</v>
      </c>
      <c r="F37">
        <v>8.39</v>
      </c>
      <c r="G37">
        <v>9.75</v>
      </c>
    </row>
    <row r="38" spans="1:7" x14ac:dyDescent="0.3">
      <c r="A38" t="str">
        <f t="shared" si="0"/>
        <v>75.47355 | 30.92865</v>
      </c>
      <c r="B38">
        <v>30.928650000000001</v>
      </c>
      <c r="C38">
        <v>75.473550000000003</v>
      </c>
      <c r="D38">
        <v>0</v>
      </c>
      <c r="E38">
        <v>0</v>
      </c>
      <c r="F38">
        <v>0</v>
      </c>
      <c r="G38">
        <v>0</v>
      </c>
    </row>
    <row r="39" spans="1:7" x14ac:dyDescent="0.3">
      <c r="A39" t="str">
        <f t="shared" si="0"/>
        <v>75.28051 | 30.58967</v>
      </c>
      <c r="B39">
        <v>30.589670000000002</v>
      </c>
      <c r="C39">
        <v>75.280510000000007</v>
      </c>
      <c r="D39">
        <v>5.52</v>
      </c>
      <c r="E39">
        <v>6.75</v>
      </c>
      <c r="F39">
        <v>7.5</v>
      </c>
      <c r="G39">
        <v>8.3000000000000007</v>
      </c>
    </row>
    <row r="40" spans="1:7" x14ac:dyDescent="0.3">
      <c r="A40" t="str">
        <f t="shared" si="0"/>
        <v>76.14269 | 31.21547</v>
      </c>
      <c r="B40">
        <v>31.21547</v>
      </c>
      <c r="C40">
        <v>76.142690000000002</v>
      </c>
      <c r="D40">
        <v>10.9</v>
      </c>
      <c r="E40">
        <v>10.78</v>
      </c>
      <c r="F40">
        <v>9.7899999999999991</v>
      </c>
      <c r="G40">
        <v>12.07</v>
      </c>
    </row>
    <row r="41" spans="1:7" x14ac:dyDescent="0.3">
      <c r="A41" t="str">
        <f t="shared" si="0"/>
        <v>76.94649 | 27.78768</v>
      </c>
      <c r="B41">
        <v>27.787680000000002</v>
      </c>
      <c r="C41">
        <v>76.946489999999997</v>
      </c>
      <c r="D41">
        <v>0</v>
      </c>
      <c r="E41">
        <v>0</v>
      </c>
      <c r="F41">
        <v>0</v>
      </c>
      <c r="G41">
        <v>0</v>
      </c>
    </row>
    <row r="42" spans="1:7" x14ac:dyDescent="0.3">
      <c r="A42" t="str">
        <f t="shared" si="0"/>
        <v>76.20243 | 30.15525</v>
      </c>
      <c r="B42">
        <v>30.155249999999999</v>
      </c>
      <c r="C42">
        <v>76.202430000000007</v>
      </c>
      <c r="D42">
        <v>0</v>
      </c>
      <c r="E42">
        <v>0</v>
      </c>
      <c r="F42">
        <v>0</v>
      </c>
      <c r="G42">
        <v>0</v>
      </c>
    </row>
    <row r="43" spans="1:7" x14ac:dyDescent="0.3">
      <c r="A43" t="str">
        <f t="shared" si="0"/>
        <v>74.76252 | 31.84423</v>
      </c>
      <c r="B43">
        <v>31.84423</v>
      </c>
      <c r="C43">
        <v>74.762519999999995</v>
      </c>
      <c r="D43">
        <v>3.76</v>
      </c>
      <c r="E43">
        <v>1.1499999999999999</v>
      </c>
      <c r="F43">
        <v>3.66</v>
      </c>
      <c r="G43">
        <v>3.16</v>
      </c>
    </row>
    <row r="44" spans="1:7" x14ac:dyDescent="0.3">
      <c r="A44" t="str">
        <f t="shared" si="0"/>
        <v>75.64191 | 31.55368</v>
      </c>
      <c r="B44">
        <v>31.55368</v>
      </c>
      <c r="C44">
        <v>75.641909999999996</v>
      </c>
      <c r="D44">
        <v>4.5999999999999996</v>
      </c>
      <c r="E44">
        <v>3.9</v>
      </c>
      <c r="F44">
        <v>4.51</v>
      </c>
      <c r="G44">
        <v>4.7300000000000004</v>
      </c>
    </row>
    <row r="45" spans="1:7" x14ac:dyDescent="0.3">
      <c r="A45" t="str">
        <f t="shared" si="0"/>
        <v>75.9998 | 31.06812</v>
      </c>
      <c r="B45">
        <v>31.06812</v>
      </c>
      <c r="C45">
        <v>75.999799999999993</v>
      </c>
      <c r="D45">
        <v>10.72</v>
      </c>
      <c r="E45">
        <v>9.8000000000000007</v>
      </c>
      <c r="F45">
        <v>10.95</v>
      </c>
      <c r="G45">
        <v>11.4</v>
      </c>
    </row>
    <row r="46" spans="1:7" x14ac:dyDescent="0.3">
      <c r="A46" t="str">
        <f t="shared" si="0"/>
        <v>76.48661 | 30.60154</v>
      </c>
      <c r="B46">
        <v>30.60154</v>
      </c>
      <c r="C46">
        <v>76.486609999999999</v>
      </c>
      <c r="D46">
        <v>0</v>
      </c>
      <c r="E46">
        <v>0</v>
      </c>
      <c r="F46">
        <v>8.99</v>
      </c>
      <c r="G46">
        <v>9.86</v>
      </c>
    </row>
    <row r="47" spans="1:7" x14ac:dyDescent="0.3">
      <c r="A47" t="str">
        <f t="shared" si="0"/>
        <v>76.23157 | 31.17705</v>
      </c>
      <c r="B47">
        <v>31.177050000000001</v>
      </c>
      <c r="C47">
        <v>76.231570000000005</v>
      </c>
      <c r="D47">
        <v>22.2</v>
      </c>
      <c r="E47">
        <v>21.66</v>
      </c>
      <c r="F47">
        <v>22.2</v>
      </c>
      <c r="G47">
        <v>22.83</v>
      </c>
    </row>
    <row r="48" spans="1:7" x14ac:dyDescent="0.3">
      <c r="A48" t="str">
        <f t="shared" si="0"/>
        <v>76.41278 | 30.32956</v>
      </c>
      <c r="B48">
        <v>30.329560000000001</v>
      </c>
      <c r="C48">
        <v>76.412779999999998</v>
      </c>
      <c r="D48">
        <v>0</v>
      </c>
      <c r="E48">
        <v>0</v>
      </c>
      <c r="F48">
        <v>0</v>
      </c>
      <c r="G48">
        <v>9.6199999999999992</v>
      </c>
    </row>
    <row r="49" spans="1:7" x14ac:dyDescent="0.3">
      <c r="A49" t="str">
        <f t="shared" si="0"/>
        <v>75.86474 | 30.37083</v>
      </c>
      <c r="B49">
        <v>30.370830000000002</v>
      </c>
      <c r="C49">
        <v>75.864739999999998</v>
      </c>
      <c r="D49">
        <v>3.93</v>
      </c>
      <c r="E49">
        <v>2.84</v>
      </c>
      <c r="F49">
        <v>6.14</v>
      </c>
      <c r="G49">
        <v>7.41</v>
      </c>
    </row>
    <row r="50" spans="1:7" x14ac:dyDescent="0.3">
      <c r="A50" t="str">
        <f t="shared" si="0"/>
        <v>74.93926 | 31.88794</v>
      </c>
      <c r="B50">
        <v>31.88794</v>
      </c>
      <c r="C50">
        <v>74.939260000000004</v>
      </c>
      <c r="D50">
        <v>1.65</v>
      </c>
      <c r="E50">
        <v>1.8</v>
      </c>
      <c r="F50">
        <v>1.55</v>
      </c>
      <c r="G50">
        <v>1.7</v>
      </c>
    </row>
    <row r="51" spans="1:7" x14ac:dyDescent="0.3">
      <c r="A51" t="str">
        <f t="shared" si="0"/>
        <v>75.71615 | 31.43107</v>
      </c>
      <c r="B51">
        <v>31.431069999999998</v>
      </c>
      <c r="C51">
        <v>75.716149999999999</v>
      </c>
      <c r="D51">
        <v>7.82</v>
      </c>
      <c r="E51">
        <v>8.07</v>
      </c>
      <c r="F51">
        <v>8.65</v>
      </c>
      <c r="G51">
        <v>8.92</v>
      </c>
    </row>
    <row r="52" spans="1:7" x14ac:dyDescent="0.3">
      <c r="A52" t="str">
        <f t="shared" si="0"/>
        <v>75.34467 | 31.51431</v>
      </c>
      <c r="B52">
        <v>31.514309999999998</v>
      </c>
      <c r="C52">
        <v>75.344669999999994</v>
      </c>
      <c r="D52">
        <v>4.95</v>
      </c>
      <c r="E52">
        <v>4.63</v>
      </c>
      <c r="F52">
        <v>5.15</v>
      </c>
      <c r="G52">
        <v>0</v>
      </c>
    </row>
    <row r="53" spans="1:7" x14ac:dyDescent="0.3">
      <c r="A53" t="str">
        <f t="shared" si="0"/>
        <v>76.22208 | 30.70063</v>
      </c>
      <c r="B53">
        <v>30.70063</v>
      </c>
      <c r="C53">
        <v>76.222080000000005</v>
      </c>
      <c r="D53">
        <v>0</v>
      </c>
      <c r="E53">
        <v>0</v>
      </c>
      <c r="F53">
        <v>12.78</v>
      </c>
      <c r="G53">
        <v>14.13</v>
      </c>
    </row>
    <row r="54" spans="1:7" x14ac:dyDescent="0.3">
      <c r="A54" t="str">
        <f t="shared" si="0"/>
        <v>76.0176 | 29.942</v>
      </c>
      <c r="B54">
        <v>29.942</v>
      </c>
      <c r="C54">
        <v>76.017600000000002</v>
      </c>
      <c r="D54">
        <v>0</v>
      </c>
      <c r="E54">
        <v>0</v>
      </c>
      <c r="F54">
        <v>0</v>
      </c>
      <c r="G54">
        <v>10.78</v>
      </c>
    </row>
    <row r="55" spans="1:7" x14ac:dyDescent="0.3">
      <c r="A55" t="str">
        <f t="shared" si="0"/>
        <v>74.69265 | 31.34539</v>
      </c>
      <c r="B55">
        <v>31.345389999999998</v>
      </c>
      <c r="C55">
        <v>74.69265</v>
      </c>
      <c r="D55">
        <v>3.95</v>
      </c>
      <c r="E55">
        <v>2.97</v>
      </c>
      <c r="F55">
        <v>4.38</v>
      </c>
      <c r="G55">
        <v>4.6100000000000003</v>
      </c>
    </row>
    <row r="56" spans="1:7" x14ac:dyDescent="0.3">
      <c r="A56" t="str">
        <f t="shared" si="0"/>
        <v>74.4115 | 30.7058</v>
      </c>
      <c r="B56">
        <v>30.7058</v>
      </c>
      <c r="C56">
        <v>74.411500000000004</v>
      </c>
      <c r="D56">
        <v>4.05</v>
      </c>
      <c r="E56">
        <v>0</v>
      </c>
      <c r="F56">
        <v>2.09</v>
      </c>
      <c r="G56">
        <v>1.26</v>
      </c>
    </row>
    <row r="57" spans="1:7" x14ac:dyDescent="0.3">
      <c r="A57" t="str">
        <f t="shared" si="0"/>
        <v>75.25 | 31.25</v>
      </c>
      <c r="B57">
        <v>31.25</v>
      </c>
      <c r="C57">
        <v>75.25</v>
      </c>
      <c r="D57">
        <v>8.5</v>
      </c>
      <c r="E57">
        <v>8.17</v>
      </c>
      <c r="F57">
        <v>8.74</v>
      </c>
      <c r="G57">
        <v>9.15</v>
      </c>
    </row>
    <row r="58" spans="1:7" x14ac:dyDescent="0.3">
      <c r="A58" t="str">
        <f t="shared" si="0"/>
        <v>75.42953 | 31.54824</v>
      </c>
      <c r="B58">
        <v>31.54824</v>
      </c>
      <c r="C58">
        <v>75.42953</v>
      </c>
      <c r="D58">
        <v>5.23</v>
      </c>
      <c r="E58">
        <v>4.26</v>
      </c>
      <c r="F58">
        <v>4.76</v>
      </c>
      <c r="G58">
        <v>0</v>
      </c>
    </row>
    <row r="59" spans="1:7" x14ac:dyDescent="0.3">
      <c r="A59" t="str">
        <f t="shared" si="0"/>
        <v>75.8516 | 30.90902</v>
      </c>
      <c r="B59">
        <v>30.909020000000002</v>
      </c>
      <c r="C59">
        <v>75.851600000000005</v>
      </c>
      <c r="D59">
        <v>6.31</v>
      </c>
      <c r="E59">
        <v>6.92</v>
      </c>
      <c r="F59">
        <v>6.24</v>
      </c>
      <c r="G59">
        <v>8.15</v>
      </c>
    </row>
    <row r="60" spans="1:7" x14ac:dyDescent="0.3">
      <c r="A60" t="str">
        <f t="shared" si="0"/>
        <v>76.15287 | 30.37399</v>
      </c>
      <c r="B60">
        <v>30.373989999999999</v>
      </c>
      <c r="C60">
        <v>76.152869999999993</v>
      </c>
      <c r="D60">
        <v>6.41</v>
      </c>
      <c r="E60">
        <v>5.37</v>
      </c>
      <c r="F60">
        <v>7.01</v>
      </c>
      <c r="G60">
        <v>7.61</v>
      </c>
    </row>
    <row r="61" spans="1:7" x14ac:dyDescent="0.3">
      <c r="A61" t="str">
        <f t="shared" si="0"/>
        <v>76.03827 | 29.81131</v>
      </c>
      <c r="B61">
        <v>29.811309999999999</v>
      </c>
      <c r="C61">
        <v>76.038269999999997</v>
      </c>
      <c r="D61">
        <v>6.49</v>
      </c>
      <c r="E61">
        <v>5.19</v>
      </c>
      <c r="F61">
        <v>5.74</v>
      </c>
      <c r="G61">
        <v>7.57</v>
      </c>
    </row>
    <row r="62" spans="1:7" x14ac:dyDescent="0.3">
      <c r="A62" t="str">
        <f t="shared" si="0"/>
        <v>74.9568 | 31.75651</v>
      </c>
      <c r="B62">
        <v>31.756509999999999</v>
      </c>
      <c r="C62">
        <v>74.956800000000001</v>
      </c>
      <c r="D62">
        <v>3.75</v>
      </c>
      <c r="E62">
        <v>3.6</v>
      </c>
      <c r="F62">
        <v>3.85</v>
      </c>
      <c r="G62">
        <v>4.0999999999999996</v>
      </c>
    </row>
    <row r="63" spans="1:7" x14ac:dyDescent="0.3">
      <c r="A63" t="str">
        <f t="shared" si="0"/>
        <v>75.23203 | 31.54001</v>
      </c>
      <c r="B63">
        <v>31.540009999999999</v>
      </c>
      <c r="C63">
        <v>75.232029999999995</v>
      </c>
      <c r="D63">
        <v>4.38</v>
      </c>
      <c r="E63">
        <v>4.0999999999999996</v>
      </c>
      <c r="F63">
        <v>4.6500000000000004</v>
      </c>
      <c r="G63">
        <v>4.05</v>
      </c>
    </row>
    <row r="64" spans="1:7" x14ac:dyDescent="0.3">
      <c r="A64" t="str">
        <f t="shared" si="0"/>
        <v>75.80661 | 31.67926</v>
      </c>
      <c r="B64">
        <v>31.679259999999999</v>
      </c>
      <c r="C64">
        <v>75.806610000000006</v>
      </c>
      <c r="D64">
        <v>7.09</v>
      </c>
      <c r="E64">
        <v>5.77</v>
      </c>
      <c r="F64">
        <v>6.62</v>
      </c>
      <c r="G64">
        <v>7.08</v>
      </c>
    </row>
    <row r="65" spans="1:7" x14ac:dyDescent="0.3">
      <c r="A65" t="str">
        <f t="shared" si="0"/>
        <v>75.75097 | 31.97741</v>
      </c>
      <c r="B65">
        <v>31.977409999999999</v>
      </c>
      <c r="C65">
        <v>75.750969999999995</v>
      </c>
      <c r="D65">
        <v>12.79</v>
      </c>
      <c r="E65">
        <v>12.11</v>
      </c>
      <c r="F65">
        <v>12.52</v>
      </c>
      <c r="G65">
        <v>9.42</v>
      </c>
    </row>
    <row r="66" spans="1:7" x14ac:dyDescent="0.3">
      <c r="A66" t="str">
        <f t="shared" si="0"/>
        <v>75.09612 | 30.68793</v>
      </c>
      <c r="B66">
        <v>30.687930000000001</v>
      </c>
      <c r="C66">
        <v>75.096119999999999</v>
      </c>
      <c r="D66">
        <v>5.7</v>
      </c>
      <c r="E66">
        <v>5.9</v>
      </c>
      <c r="F66">
        <v>5.8</v>
      </c>
      <c r="G66">
        <v>6.85</v>
      </c>
    </row>
    <row r="67" spans="1:7" x14ac:dyDescent="0.3">
      <c r="A67" t="str">
        <f t="shared" ref="A67:A119" si="1">C67&amp;" | "&amp;B67</f>
        <v>74.64189 | 31.20689</v>
      </c>
      <c r="B67">
        <v>31.206890000000001</v>
      </c>
      <c r="C67">
        <v>74.641890000000004</v>
      </c>
      <c r="D67">
        <v>4.2300000000000004</v>
      </c>
      <c r="E67">
        <v>4.05</v>
      </c>
      <c r="F67">
        <v>4.45</v>
      </c>
      <c r="G67">
        <v>5.15</v>
      </c>
    </row>
    <row r="68" spans="1:7" x14ac:dyDescent="0.3">
      <c r="A68" t="str">
        <f t="shared" si="1"/>
        <v>74.94637 | 30.20679</v>
      </c>
      <c r="B68">
        <v>30.206790000000002</v>
      </c>
      <c r="C68">
        <v>74.946370000000002</v>
      </c>
      <c r="D68">
        <v>9.6</v>
      </c>
      <c r="E68">
        <v>9.65</v>
      </c>
      <c r="F68">
        <v>9</v>
      </c>
      <c r="G68">
        <v>9.0299999999999994</v>
      </c>
    </row>
    <row r="69" spans="1:7" x14ac:dyDescent="0.3">
      <c r="A69" t="str">
        <f t="shared" si="1"/>
        <v>75.22985 | 30.06611</v>
      </c>
      <c r="B69">
        <v>30.066109999999998</v>
      </c>
      <c r="C69">
        <v>75.229849999999999</v>
      </c>
      <c r="D69">
        <v>11.5</v>
      </c>
      <c r="E69">
        <v>11.1</v>
      </c>
      <c r="F69">
        <v>10.88</v>
      </c>
      <c r="G69">
        <v>11.17</v>
      </c>
    </row>
    <row r="70" spans="1:7" x14ac:dyDescent="0.3">
      <c r="A70" t="str">
        <f t="shared" si="1"/>
        <v>75.09308 | 30.3159</v>
      </c>
      <c r="B70">
        <v>30.315899999999999</v>
      </c>
      <c r="C70">
        <v>75.09308</v>
      </c>
      <c r="D70">
        <v>4.6500000000000004</v>
      </c>
      <c r="E70">
        <v>4.34</v>
      </c>
      <c r="F70">
        <v>4.82</v>
      </c>
      <c r="G70">
        <v>5.3</v>
      </c>
    </row>
    <row r="71" spans="1:7" x14ac:dyDescent="0.3">
      <c r="A71" t="str">
        <f t="shared" si="1"/>
        <v>75.24141 | 30.32427</v>
      </c>
      <c r="B71">
        <v>30.324269999999999</v>
      </c>
      <c r="C71">
        <v>75.241410000000002</v>
      </c>
      <c r="D71">
        <v>2.71</v>
      </c>
      <c r="E71">
        <v>2.61</v>
      </c>
      <c r="F71">
        <v>3.51</v>
      </c>
      <c r="G71">
        <v>4.51</v>
      </c>
    </row>
    <row r="72" spans="1:7" x14ac:dyDescent="0.3">
      <c r="A72" t="str">
        <f t="shared" si="1"/>
        <v>75.25056 | 30.34525</v>
      </c>
      <c r="B72">
        <v>30.34525</v>
      </c>
      <c r="C72">
        <v>75.250559999999993</v>
      </c>
      <c r="D72">
        <v>3.8</v>
      </c>
      <c r="E72">
        <v>3.1</v>
      </c>
      <c r="F72">
        <v>3.9</v>
      </c>
      <c r="G72">
        <v>4.45</v>
      </c>
    </row>
    <row r="73" spans="1:7" x14ac:dyDescent="0.3">
      <c r="A73" t="str">
        <f t="shared" si="1"/>
        <v>74.83543 | 30.09064</v>
      </c>
      <c r="B73">
        <v>30.09064</v>
      </c>
      <c r="C73">
        <v>74.835430000000002</v>
      </c>
      <c r="D73">
        <v>17</v>
      </c>
      <c r="E73">
        <v>17</v>
      </c>
      <c r="F73">
        <v>16.61</v>
      </c>
      <c r="G73">
        <v>13.4</v>
      </c>
    </row>
    <row r="74" spans="1:7" x14ac:dyDescent="0.3">
      <c r="A74" t="str">
        <f t="shared" si="1"/>
        <v>75.08177 | 29.98382</v>
      </c>
      <c r="B74">
        <v>29.983820000000001</v>
      </c>
      <c r="C74">
        <v>75.081770000000006</v>
      </c>
      <c r="D74">
        <v>17.649999999999999</v>
      </c>
      <c r="E74">
        <v>17.68</v>
      </c>
      <c r="F74">
        <v>17</v>
      </c>
      <c r="G74">
        <v>16.16</v>
      </c>
    </row>
    <row r="75" spans="1:7" x14ac:dyDescent="0.3">
      <c r="A75" t="str">
        <f t="shared" si="1"/>
        <v>74.7517 | 30.67298</v>
      </c>
      <c r="B75">
        <v>30.672979999999999</v>
      </c>
      <c r="C75">
        <v>74.7517</v>
      </c>
      <c r="D75">
        <v>2.78</v>
      </c>
      <c r="E75">
        <v>2.69</v>
      </c>
      <c r="F75">
        <v>2.5499999999999998</v>
      </c>
      <c r="G75">
        <v>3.38</v>
      </c>
    </row>
    <row r="76" spans="1:7" x14ac:dyDescent="0.3">
      <c r="A76" t="str">
        <f t="shared" si="1"/>
        <v>74.815 | 30.5828</v>
      </c>
      <c r="B76">
        <v>30.582799999999999</v>
      </c>
      <c r="C76">
        <v>74.814999999999998</v>
      </c>
      <c r="D76">
        <v>4.0199999999999996</v>
      </c>
      <c r="E76">
        <v>3.95</v>
      </c>
      <c r="F76">
        <v>4.18</v>
      </c>
      <c r="G76">
        <v>4.9800000000000004</v>
      </c>
    </row>
    <row r="77" spans="1:7" x14ac:dyDescent="0.3">
      <c r="A77" t="str">
        <f t="shared" si="1"/>
        <v>76.3887 | 30.65114</v>
      </c>
      <c r="B77">
        <v>30.651140000000002</v>
      </c>
      <c r="C77">
        <v>76.3887</v>
      </c>
      <c r="D77">
        <v>6.75</v>
      </c>
      <c r="E77">
        <v>6.42</v>
      </c>
      <c r="F77">
        <v>7.05</v>
      </c>
      <c r="G77">
        <v>8.01</v>
      </c>
    </row>
    <row r="78" spans="1:7" x14ac:dyDescent="0.3">
      <c r="A78" t="str">
        <f t="shared" si="1"/>
        <v>74.19566 | 30.14505</v>
      </c>
      <c r="B78">
        <v>30.145050000000001</v>
      </c>
      <c r="C78">
        <v>74.195660000000004</v>
      </c>
      <c r="D78">
        <v>3.05</v>
      </c>
      <c r="E78">
        <v>3.15</v>
      </c>
      <c r="F78">
        <v>2.9</v>
      </c>
      <c r="G78">
        <v>3.4</v>
      </c>
    </row>
    <row r="79" spans="1:7" x14ac:dyDescent="0.3">
      <c r="A79" t="str">
        <f t="shared" si="1"/>
        <v>74.25811 | 30.6066</v>
      </c>
      <c r="B79">
        <v>30.6066</v>
      </c>
      <c r="C79">
        <v>74.258110000000002</v>
      </c>
      <c r="D79">
        <v>2.6</v>
      </c>
      <c r="E79">
        <v>2.4</v>
      </c>
      <c r="F79">
        <v>1.1200000000000001</v>
      </c>
      <c r="G79">
        <v>1.25</v>
      </c>
    </row>
    <row r="80" spans="1:7" x14ac:dyDescent="0.3">
      <c r="A80" t="str">
        <f t="shared" si="1"/>
        <v>75.19999 | 31.8193</v>
      </c>
      <c r="B80">
        <v>31.819299999999998</v>
      </c>
      <c r="C80">
        <v>75.19999</v>
      </c>
      <c r="D80">
        <v>4.01</v>
      </c>
      <c r="E80">
        <v>3.65</v>
      </c>
      <c r="F80">
        <v>3.23</v>
      </c>
      <c r="G80">
        <v>3.99</v>
      </c>
    </row>
    <row r="81" spans="1:7" x14ac:dyDescent="0.3">
      <c r="A81" t="str">
        <f t="shared" si="1"/>
        <v>75.02846 | 32.03179</v>
      </c>
      <c r="B81">
        <v>32.031790000000001</v>
      </c>
      <c r="C81">
        <v>75.028459999999995</v>
      </c>
      <c r="D81">
        <v>5.45</v>
      </c>
      <c r="E81">
        <v>4.75</v>
      </c>
      <c r="F81">
        <v>5.38</v>
      </c>
      <c r="G81">
        <v>4.83</v>
      </c>
    </row>
    <row r="82" spans="1:7" x14ac:dyDescent="0.3">
      <c r="A82" t="str">
        <f t="shared" si="1"/>
        <v>75.32174 | 31.95207</v>
      </c>
      <c r="B82">
        <v>31.952069999999999</v>
      </c>
      <c r="C82">
        <v>75.321740000000005</v>
      </c>
      <c r="D82">
        <v>11.05</v>
      </c>
      <c r="E82">
        <v>10.5</v>
      </c>
      <c r="F82">
        <v>11.35</v>
      </c>
      <c r="G82">
        <v>10.75</v>
      </c>
    </row>
    <row r="83" spans="1:7" x14ac:dyDescent="0.3">
      <c r="A83" t="str">
        <f t="shared" si="1"/>
        <v>75.46729 | 32.1333</v>
      </c>
      <c r="B83">
        <v>32.133299999999998</v>
      </c>
      <c r="C83">
        <v>75.467290000000006</v>
      </c>
      <c r="D83">
        <v>2.8</v>
      </c>
      <c r="E83">
        <v>2.37</v>
      </c>
      <c r="F83">
        <v>2.37</v>
      </c>
      <c r="G83">
        <v>2.2999999999999998</v>
      </c>
    </row>
    <row r="84" spans="1:7" x14ac:dyDescent="0.3">
      <c r="A84" t="str">
        <f t="shared" si="1"/>
        <v>75.31667 | 32.16667</v>
      </c>
      <c r="B84">
        <v>32.166670000000003</v>
      </c>
      <c r="C84">
        <v>75.316670000000002</v>
      </c>
      <c r="D84">
        <v>3.66</v>
      </c>
      <c r="E84">
        <v>2.96</v>
      </c>
      <c r="F84">
        <v>3.96</v>
      </c>
      <c r="G84">
        <v>3.31</v>
      </c>
    </row>
    <row r="85" spans="1:7" x14ac:dyDescent="0.3">
      <c r="A85" t="str">
        <f t="shared" si="1"/>
        <v>75.45013 | 31.90768</v>
      </c>
      <c r="B85">
        <v>31.907679999999999</v>
      </c>
      <c r="C85">
        <v>75.450130000000001</v>
      </c>
      <c r="D85">
        <v>22.73</v>
      </c>
      <c r="E85">
        <v>22.53</v>
      </c>
      <c r="F85">
        <v>22.53</v>
      </c>
      <c r="G85">
        <v>22.78</v>
      </c>
    </row>
    <row r="86" spans="1:7" x14ac:dyDescent="0.3">
      <c r="A86" t="str">
        <f t="shared" si="1"/>
        <v>75.14957 | 32.01273</v>
      </c>
      <c r="B86">
        <v>32.012729999999998</v>
      </c>
      <c r="C86">
        <v>75.149569999999997</v>
      </c>
      <c r="D86">
        <v>3.93</v>
      </c>
      <c r="E86">
        <v>2.85</v>
      </c>
      <c r="F86">
        <v>4.45</v>
      </c>
      <c r="G86">
        <v>2.65</v>
      </c>
    </row>
    <row r="87" spans="1:7" x14ac:dyDescent="0.3">
      <c r="A87" t="str">
        <f t="shared" si="1"/>
        <v>75.37581 | 31.81942</v>
      </c>
      <c r="B87">
        <v>31.819420000000001</v>
      </c>
      <c r="C87">
        <v>75.375810000000001</v>
      </c>
      <c r="D87">
        <v>8.31</v>
      </c>
      <c r="E87">
        <v>8.23</v>
      </c>
      <c r="F87">
        <v>7.97</v>
      </c>
      <c r="G87">
        <v>8.2200000000000006</v>
      </c>
    </row>
    <row r="88" spans="1:7" x14ac:dyDescent="0.3">
      <c r="A88" t="str">
        <f t="shared" si="1"/>
        <v>75.4723 | 31.6906</v>
      </c>
      <c r="B88">
        <v>31.6906</v>
      </c>
      <c r="C88">
        <v>75.472300000000004</v>
      </c>
      <c r="D88">
        <v>7.87</v>
      </c>
      <c r="E88">
        <v>7.3</v>
      </c>
      <c r="F88">
        <v>8.0299999999999994</v>
      </c>
      <c r="G88">
        <v>8.01</v>
      </c>
    </row>
    <row r="89" spans="1:7" x14ac:dyDescent="0.3">
      <c r="A89" t="str">
        <f t="shared" si="1"/>
        <v>75.6573 | 31.81431</v>
      </c>
      <c r="B89">
        <v>31.814309999999999</v>
      </c>
      <c r="C89">
        <v>75.657300000000006</v>
      </c>
      <c r="D89">
        <v>11.52</v>
      </c>
      <c r="E89">
        <v>11.52</v>
      </c>
      <c r="F89">
        <v>12.34</v>
      </c>
      <c r="G89">
        <v>13.1</v>
      </c>
    </row>
    <row r="90" spans="1:7" x14ac:dyDescent="0.3">
      <c r="A90" t="str">
        <f t="shared" si="1"/>
        <v>75.90255 | 31.53285</v>
      </c>
      <c r="B90">
        <v>31.53285</v>
      </c>
      <c r="C90">
        <v>75.902550000000005</v>
      </c>
      <c r="D90">
        <v>3.72</v>
      </c>
      <c r="E90">
        <v>2.37</v>
      </c>
      <c r="F90">
        <v>2.89</v>
      </c>
      <c r="G90">
        <v>3.15</v>
      </c>
    </row>
    <row r="91" spans="1:7" x14ac:dyDescent="0.3">
      <c r="A91" t="str">
        <f t="shared" si="1"/>
        <v>76.03891 | 31.36181</v>
      </c>
      <c r="B91">
        <v>31.361809999999998</v>
      </c>
      <c r="C91">
        <v>76.038910000000001</v>
      </c>
      <c r="D91">
        <v>66.81</v>
      </c>
      <c r="E91">
        <v>66.040000000000006</v>
      </c>
      <c r="F91">
        <v>66.38</v>
      </c>
      <c r="G91">
        <v>66.45</v>
      </c>
    </row>
    <row r="92" spans="1:7" x14ac:dyDescent="0.3">
      <c r="A92" t="str">
        <f t="shared" si="1"/>
        <v>75.61399 | 31.95196</v>
      </c>
      <c r="B92">
        <v>31.95196</v>
      </c>
      <c r="C92">
        <v>75.613990000000001</v>
      </c>
      <c r="D92">
        <v>1.45</v>
      </c>
      <c r="E92">
        <v>0.75</v>
      </c>
      <c r="F92">
        <v>1.39</v>
      </c>
      <c r="G92">
        <v>0.65</v>
      </c>
    </row>
    <row r="93" spans="1:7" x14ac:dyDescent="0.3">
      <c r="A93" t="str">
        <f t="shared" si="1"/>
        <v>75.88058 | 31.94331</v>
      </c>
      <c r="B93">
        <v>31.94331</v>
      </c>
      <c r="C93">
        <v>75.880579999999995</v>
      </c>
      <c r="D93">
        <v>40.53</v>
      </c>
      <c r="E93">
        <v>39.049999999999997</v>
      </c>
      <c r="F93">
        <v>40.68</v>
      </c>
      <c r="G93">
        <v>39.299999999999997</v>
      </c>
    </row>
    <row r="94" spans="1:7" x14ac:dyDescent="0.3">
      <c r="A94" t="str">
        <f t="shared" si="1"/>
        <v>75.78391 | 31.01829</v>
      </c>
      <c r="B94">
        <v>31.01829</v>
      </c>
      <c r="C94">
        <v>75.783910000000006</v>
      </c>
      <c r="D94">
        <v>10.039999999999999</v>
      </c>
      <c r="E94">
        <v>9.84</v>
      </c>
      <c r="F94">
        <v>10.19</v>
      </c>
      <c r="G94">
        <v>10.59</v>
      </c>
    </row>
    <row r="95" spans="1:7" x14ac:dyDescent="0.3">
      <c r="A95" t="str">
        <f t="shared" si="1"/>
        <v>75.85052 | 30.74313</v>
      </c>
      <c r="B95">
        <v>30.743130000000001</v>
      </c>
      <c r="C95">
        <v>75.850520000000003</v>
      </c>
      <c r="D95">
        <v>3.86</v>
      </c>
      <c r="E95">
        <v>4.5199999999999996</v>
      </c>
      <c r="F95">
        <v>4.82</v>
      </c>
      <c r="G95">
        <v>5.42</v>
      </c>
    </row>
    <row r="96" spans="1:7" x14ac:dyDescent="0.3">
      <c r="A96" t="str">
        <f t="shared" si="1"/>
        <v>75.47536 | 30.80417</v>
      </c>
      <c r="B96">
        <v>30.804169999999999</v>
      </c>
      <c r="C96">
        <v>75.475359999999995</v>
      </c>
      <c r="D96">
        <v>9.18</v>
      </c>
      <c r="E96">
        <v>9.36</v>
      </c>
      <c r="F96">
        <v>9.58</v>
      </c>
      <c r="G96">
        <v>10.17</v>
      </c>
    </row>
    <row r="97" spans="1:7" x14ac:dyDescent="0.3">
      <c r="A97" t="str">
        <f t="shared" si="1"/>
        <v>76.19929 | 30.91546</v>
      </c>
      <c r="B97">
        <v>30.915459999999999</v>
      </c>
      <c r="C97">
        <v>76.199290000000005</v>
      </c>
      <c r="D97">
        <v>3.6</v>
      </c>
      <c r="E97">
        <v>3.31</v>
      </c>
      <c r="F97">
        <v>3.58</v>
      </c>
      <c r="G97">
        <v>3.98</v>
      </c>
    </row>
    <row r="98" spans="1:7" x14ac:dyDescent="0.3">
      <c r="A98" t="str">
        <f t="shared" si="1"/>
        <v>75.70767 | 30.70685</v>
      </c>
      <c r="B98">
        <v>30.706849999999999</v>
      </c>
      <c r="C98">
        <v>75.707669999999993</v>
      </c>
      <c r="D98">
        <v>8.3699999999999992</v>
      </c>
      <c r="E98">
        <v>8.67</v>
      </c>
      <c r="F98">
        <v>9.11</v>
      </c>
      <c r="G98">
        <v>9.8000000000000007</v>
      </c>
    </row>
    <row r="99" spans="1:7" x14ac:dyDescent="0.3">
      <c r="A99" t="str">
        <f t="shared" si="1"/>
        <v>75.64701 | 30.77259</v>
      </c>
      <c r="B99">
        <v>30.772590000000001</v>
      </c>
      <c r="C99">
        <v>75.647009999999995</v>
      </c>
      <c r="D99">
        <v>9.66</v>
      </c>
      <c r="E99">
        <v>10.3</v>
      </c>
      <c r="F99">
        <v>10.130000000000001</v>
      </c>
      <c r="G99">
        <v>11.8</v>
      </c>
    </row>
    <row r="100" spans="1:7" x14ac:dyDescent="0.3">
      <c r="A100" t="str">
        <f t="shared" si="1"/>
        <v>75.53468 | 30.05911</v>
      </c>
      <c r="B100">
        <v>30.05911</v>
      </c>
      <c r="C100">
        <v>75.534679999999994</v>
      </c>
      <c r="D100">
        <v>4.79</v>
      </c>
      <c r="E100">
        <v>4.6100000000000003</v>
      </c>
      <c r="F100">
        <v>5.36</v>
      </c>
      <c r="G100">
        <v>6.01</v>
      </c>
    </row>
    <row r="101" spans="1:7" x14ac:dyDescent="0.3">
      <c r="A101" t="str">
        <f t="shared" si="1"/>
        <v>75.54985 | 29.92556</v>
      </c>
      <c r="B101">
        <v>29.925560000000001</v>
      </c>
      <c r="C101">
        <v>75.549850000000006</v>
      </c>
      <c r="D101">
        <v>2</v>
      </c>
      <c r="E101">
        <v>1.25</v>
      </c>
      <c r="F101">
        <v>1.65</v>
      </c>
      <c r="G101">
        <v>3.25</v>
      </c>
    </row>
    <row r="102" spans="1:7" x14ac:dyDescent="0.3">
      <c r="A102" t="str">
        <f t="shared" si="1"/>
        <v>75.34862 | 29.80386</v>
      </c>
      <c r="B102">
        <v>29.80386</v>
      </c>
      <c r="C102">
        <v>75.348619999999997</v>
      </c>
      <c r="D102">
        <v>2.0699999999999998</v>
      </c>
      <c r="E102">
        <v>1.2</v>
      </c>
      <c r="F102">
        <v>1.82</v>
      </c>
      <c r="G102">
        <v>3.15</v>
      </c>
    </row>
    <row r="103" spans="1:7" x14ac:dyDescent="0.3">
      <c r="A103" t="str">
        <f t="shared" si="1"/>
        <v>75.3937 | 29.9995</v>
      </c>
      <c r="B103">
        <v>29.999500000000001</v>
      </c>
      <c r="C103">
        <v>75.393699999999995</v>
      </c>
      <c r="D103">
        <v>2.33</v>
      </c>
      <c r="E103">
        <v>2.25</v>
      </c>
      <c r="F103">
        <v>2.5</v>
      </c>
      <c r="G103">
        <v>3.23</v>
      </c>
    </row>
    <row r="104" spans="1:7" x14ac:dyDescent="0.3">
      <c r="A104" t="str">
        <f t="shared" si="1"/>
        <v>75.2352 | 29.6949</v>
      </c>
      <c r="B104">
        <v>29.694900000000001</v>
      </c>
      <c r="C104">
        <v>75.235200000000006</v>
      </c>
      <c r="D104">
        <v>1.03</v>
      </c>
      <c r="E104">
        <v>1.0900000000000001</v>
      </c>
      <c r="F104">
        <v>1.3</v>
      </c>
      <c r="G104">
        <v>1.43</v>
      </c>
    </row>
    <row r="105" spans="1:7" x14ac:dyDescent="0.3">
      <c r="A105" t="str">
        <f t="shared" si="1"/>
        <v>76.8471 | 30.5887</v>
      </c>
      <c r="B105">
        <v>30.588699999999999</v>
      </c>
      <c r="C105">
        <v>76.847099999999998</v>
      </c>
      <c r="D105">
        <v>6.42</v>
      </c>
      <c r="E105">
        <v>5.63</v>
      </c>
      <c r="F105">
        <v>6.81</v>
      </c>
      <c r="G105">
        <v>6.92</v>
      </c>
    </row>
    <row r="106" spans="1:7" x14ac:dyDescent="0.3">
      <c r="A106" t="str">
        <f t="shared" si="1"/>
        <v>76.67144 | 30.73863</v>
      </c>
      <c r="B106">
        <v>30.738630000000001</v>
      </c>
      <c r="C106">
        <v>76.671440000000004</v>
      </c>
      <c r="D106">
        <v>5.85</v>
      </c>
      <c r="E106">
        <v>4</v>
      </c>
      <c r="F106">
        <v>5.75</v>
      </c>
      <c r="G106">
        <v>6.2</v>
      </c>
    </row>
    <row r="107" spans="1:7" x14ac:dyDescent="0.3">
      <c r="A107" t="str">
        <f t="shared" si="1"/>
        <v>76.64992 | 30.8445</v>
      </c>
      <c r="B107">
        <v>30.8445</v>
      </c>
      <c r="C107">
        <v>76.649919999999995</v>
      </c>
      <c r="D107">
        <v>5.98</v>
      </c>
      <c r="E107">
        <v>4.75</v>
      </c>
      <c r="F107">
        <v>5.25</v>
      </c>
      <c r="G107">
        <v>5.7</v>
      </c>
    </row>
    <row r="108" spans="1:7" x14ac:dyDescent="0.3">
      <c r="A108" t="str">
        <f t="shared" si="1"/>
        <v>75.99075 | 31.19125</v>
      </c>
      <c r="B108">
        <v>31.19125</v>
      </c>
      <c r="C108">
        <v>75.990750000000006</v>
      </c>
      <c r="D108">
        <v>6.85</v>
      </c>
      <c r="E108">
        <v>4.0599999999999996</v>
      </c>
      <c r="F108">
        <v>6.06</v>
      </c>
      <c r="G108">
        <v>7.36</v>
      </c>
    </row>
    <row r="109" spans="1:7" x14ac:dyDescent="0.3">
      <c r="A109" t="str">
        <f t="shared" si="1"/>
        <v>76.1186 | 31.1256</v>
      </c>
      <c r="B109">
        <v>31.125599999999999</v>
      </c>
      <c r="C109">
        <v>76.118600000000001</v>
      </c>
      <c r="D109">
        <v>8.6999999999999993</v>
      </c>
      <c r="E109">
        <v>7.87</v>
      </c>
      <c r="F109">
        <v>8.51</v>
      </c>
      <c r="G109">
        <v>9.43</v>
      </c>
    </row>
    <row r="110" spans="1:7" x14ac:dyDescent="0.3">
      <c r="A110" t="str">
        <f t="shared" si="1"/>
        <v>76.612 | 30.33127</v>
      </c>
      <c r="B110">
        <v>30.33127</v>
      </c>
      <c r="C110">
        <v>76.611999999999995</v>
      </c>
      <c r="D110">
        <v>5.36</v>
      </c>
      <c r="E110">
        <v>3.63</v>
      </c>
      <c r="F110">
        <v>4.78</v>
      </c>
      <c r="G110">
        <v>5.76</v>
      </c>
    </row>
    <row r="111" spans="1:7" x14ac:dyDescent="0.3">
      <c r="A111" t="str">
        <f t="shared" si="1"/>
        <v>76.45421 | 30.35816</v>
      </c>
      <c r="B111">
        <v>30.358160000000002</v>
      </c>
      <c r="C111">
        <v>76.454210000000003</v>
      </c>
      <c r="D111">
        <v>9.86</v>
      </c>
      <c r="E111">
        <v>9.9499999999999993</v>
      </c>
      <c r="F111">
        <v>9.8800000000000008</v>
      </c>
      <c r="G111">
        <v>10.94</v>
      </c>
    </row>
    <row r="112" spans="1:7" x14ac:dyDescent="0.3">
      <c r="A112" t="str">
        <f t="shared" si="1"/>
        <v>76.51269 | 31.23451</v>
      </c>
      <c r="B112">
        <v>31.23451</v>
      </c>
      <c r="C112">
        <v>76.512690000000006</v>
      </c>
      <c r="D112">
        <v>4.47</v>
      </c>
      <c r="E112">
        <v>3.07</v>
      </c>
      <c r="F112">
        <v>3.34</v>
      </c>
      <c r="G112">
        <v>3.27</v>
      </c>
    </row>
    <row r="113" spans="1:7" x14ac:dyDescent="0.3">
      <c r="A113" t="str">
        <f t="shared" si="1"/>
        <v>76.44232 | 30.90296</v>
      </c>
      <c r="B113">
        <v>30.90296</v>
      </c>
      <c r="C113">
        <v>76.442319999999995</v>
      </c>
      <c r="D113">
        <v>2.7</v>
      </c>
      <c r="E113">
        <v>2.61</v>
      </c>
      <c r="F113">
        <v>2.65</v>
      </c>
      <c r="G113">
        <v>3.18</v>
      </c>
    </row>
    <row r="114" spans="1:7" x14ac:dyDescent="0.3">
      <c r="A114" t="str">
        <f t="shared" si="1"/>
        <v>76.52534 | 30.94029</v>
      </c>
      <c r="B114">
        <v>30.940290000000001</v>
      </c>
      <c r="C114">
        <v>76.52534</v>
      </c>
      <c r="D114">
        <v>9.57</v>
      </c>
      <c r="E114">
        <v>9.35</v>
      </c>
      <c r="F114">
        <v>10.02</v>
      </c>
      <c r="G114">
        <v>10.99</v>
      </c>
    </row>
    <row r="115" spans="1:7" x14ac:dyDescent="0.3">
      <c r="A115" t="str">
        <f t="shared" si="1"/>
        <v>76.43505 | 31.12498</v>
      </c>
      <c r="B115">
        <v>31.124980000000001</v>
      </c>
      <c r="C115">
        <v>76.435050000000004</v>
      </c>
      <c r="D115">
        <v>3</v>
      </c>
      <c r="E115">
        <v>1.8</v>
      </c>
      <c r="F115">
        <v>2.74</v>
      </c>
      <c r="G115">
        <v>2.75</v>
      </c>
    </row>
    <row r="116" spans="1:7" x14ac:dyDescent="0.3">
      <c r="A116" t="str">
        <f t="shared" si="1"/>
        <v>76.52609 | 30.96884</v>
      </c>
      <c r="B116">
        <v>30.96884</v>
      </c>
      <c r="C116">
        <v>76.526089999999996</v>
      </c>
      <c r="D116">
        <v>2.02</v>
      </c>
      <c r="E116">
        <v>0.89</v>
      </c>
      <c r="F116">
        <v>2.4</v>
      </c>
      <c r="G116">
        <v>1.99</v>
      </c>
    </row>
    <row r="117" spans="1:7" x14ac:dyDescent="0.3">
      <c r="A117" t="str">
        <f t="shared" si="1"/>
        <v>75.83581 | 30.2432</v>
      </c>
      <c r="B117">
        <v>30.243200000000002</v>
      </c>
      <c r="C117">
        <v>75.835809999999995</v>
      </c>
      <c r="D117">
        <v>4.3</v>
      </c>
      <c r="E117">
        <v>4.08</v>
      </c>
      <c r="F117">
        <v>4.7699999999999996</v>
      </c>
      <c r="G117">
        <v>5.25</v>
      </c>
    </row>
    <row r="118" spans="1:7" x14ac:dyDescent="0.3">
      <c r="A118" t="str">
        <f t="shared" si="1"/>
        <v>75.80628 | 30.134</v>
      </c>
      <c r="B118">
        <v>30.134</v>
      </c>
      <c r="C118">
        <v>75.806280000000001</v>
      </c>
      <c r="D118">
        <v>11.09</v>
      </c>
      <c r="E118">
        <v>11.02</v>
      </c>
      <c r="F118">
        <v>11.54</v>
      </c>
      <c r="G118">
        <v>11.29</v>
      </c>
    </row>
    <row r="119" spans="1:7" x14ac:dyDescent="0.3">
      <c r="A119" t="str">
        <f t="shared" si="1"/>
        <v>74.71012 | 31.50186</v>
      </c>
      <c r="B119">
        <v>31.501860000000001</v>
      </c>
      <c r="C119">
        <v>74.710120000000003</v>
      </c>
      <c r="D119">
        <v>5.03</v>
      </c>
      <c r="E119">
        <v>3</v>
      </c>
      <c r="F119">
        <v>5.15</v>
      </c>
      <c r="G119">
        <v>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Recharge</vt:lpstr>
      <vt:lpstr>Sheet4</vt:lpstr>
      <vt:lpstr>Sheet5</vt:lpstr>
      <vt:lpstr>Rainfall</vt:lpstr>
      <vt:lpstr>Sheet2</vt:lpstr>
      <vt:lpstr>Combined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.</dc:creator>
  <cp:lastModifiedBy>Shashwat .</cp:lastModifiedBy>
  <dcterms:created xsi:type="dcterms:W3CDTF">2015-06-05T18:17:20Z</dcterms:created>
  <dcterms:modified xsi:type="dcterms:W3CDTF">2023-03-27T13:04:31Z</dcterms:modified>
</cp:coreProperties>
</file>