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<sst xmlns="http://schemas.openxmlformats.org/spreadsheetml/2006/main" count="701" uniqueCount="466">
  <si>
    <t xml:space="preserve">Department</t>
  </si>
  <si>
    <t xml:space="preserve">Position</t>
  </si>
  <si>
    <t xml:space="preserve">account</t>
  </si>
  <si>
    <t xml:space="preserve">department_id</t>
  </si>
  <si>
    <t xml:space="preserve">department_name</t>
  </si>
  <si>
    <t xml:space="preserve">position_id</t>
  </si>
  <si>
    <t xml:space="preserve">position_name</t>
  </si>
  <si>
    <t xml:space="preserve">acount_id</t>
  </si>
  <si>
    <t xml:space="preserve">email</t>
  </si>
  <si>
    <t xml:space="preserve">username</t>
  </si>
  <si>
    <t xml:space="preserve">fullname</t>
  </si>
  <si>
    <t xml:space="preserve">create_date</t>
  </si>
  <si>
    <t xml:space="preserve">Sale</t>
  </si>
  <si>
    <t xml:space="preserve">Dev</t>
  </si>
  <si>
    <t xml:space="preserve">test01@gmail.com</t>
  </si>
  <si>
    <t xml:space="preserve">test01</t>
  </si>
  <si>
    <t xml:space="preserve">Đào Tiến Hà</t>
  </si>
  <si>
    <t xml:space="preserve">2009-01-10</t>
  </si>
  <si>
    <t xml:space="preserve">Marketing</t>
  </si>
  <si>
    <t xml:space="preserve">Test</t>
  </si>
  <si>
    <t xml:space="preserve">test02@gmail.com</t>
  </si>
  <si>
    <t xml:space="preserve">test02</t>
  </si>
  <si>
    <t xml:space="preserve">Phạm Thị Lý</t>
  </si>
  <si>
    <t xml:space="preserve">2010-02-11</t>
  </si>
  <si>
    <t xml:space="preserve">Nhân sự</t>
  </si>
  <si>
    <t xml:space="preserve">Scrum Master</t>
  </si>
  <si>
    <t xml:space="preserve">test03@gmail.com</t>
  </si>
  <si>
    <t xml:space="preserve">test03</t>
  </si>
  <si>
    <t xml:space="preserve">Ngô Thị Thu</t>
  </si>
  <si>
    <t xml:space="preserve">2011-03-12</t>
  </si>
  <si>
    <t xml:space="preserve">Thị trường</t>
  </si>
  <si>
    <t xml:space="preserve">PM</t>
  </si>
  <si>
    <t xml:space="preserve">test04@gmail.com</t>
  </si>
  <si>
    <t xml:space="preserve">test04</t>
  </si>
  <si>
    <t xml:space="preserve">Nguyễn Văn Công</t>
  </si>
  <si>
    <t xml:space="preserve">2012-04-13</t>
  </si>
  <si>
    <t xml:space="preserve">Kinh doanh</t>
  </si>
  <si>
    <t xml:space="preserve">test05@gmail.com</t>
  </si>
  <si>
    <t xml:space="preserve">test05</t>
  </si>
  <si>
    <t xml:space="preserve">Trần Tuấn Anh</t>
  </si>
  <si>
    <t xml:space="preserve">2013-05-14</t>
  </si>
  <si>
    <t xml:space="preserve">Hành chính</t>
  </si>
  <si>
    <t xml:space="preserve">test06@gmail.com</t>
  </si>
  <si>
    <t xml:space="preserve">test06</t>
  </si>
  <si>
    <t xml:space="preserve">Hoàng Kim Phương</t>
  </si>
  <si>
    <t xml:space="preserve">2014-06-15</t>
  </si>
  <si>
    <t xml:space="preserve">Bảo vệ</t>
  </si>
  <si>
    <t xml:space="preserve">test07@gmail.com</t>
  </si>
  <si>
    <t xml:space="preserve">test07</t>
  </si>
  <si>
    <t xml:space="preserve">Nguyễn Thị Diễn</t>
  </si>
  <si>
    <t xml:space="preserve">2015-07-16</t>
  </si>
  <si>
    <t xml:space="preserve">Kỹ thuật</t>
  </si>
  <si>
    <t xml:space="preserve">test08@gmail.com</t>
  </si>
  <si>
    <t xml:space="preserve">test08</t>
  </si>
  <si>
    <t xml:space="preserve">Nguyễn Văn Biên</t>
  </si>
  <si>
    <t xml:space="preserve">2016-08-17</t>
  </si>
  <si>
    <t xml:space="preserve">Tổng hợp</t>
  </si>
  <si>
    <t xml:space="preserve">test09@gmail.com</t>
  </si>
  <si>
    <t xml:space="preserve">test09</t>
  </si>
  <si>
    <t xml:space="preserve">Lương Minh công</t>
  </si>
  <si>
    <t xml:space="preserve">2017-09-18</t>
  </si>
  <si>
    <t xml:space="preserve">Tài chính</t>
  </si>
  <si>
    <t xml:space="preserve">test10@gmail.com</t>
  </si>
  <si>
    <t xml:space="preserve">test10</t>
  </si>
  <si>
    <t xml:space="preserve">Tạ Đức Tâm</t>
  </si>
  <si>
    <t xml:space="preserve">2018-10-19</t>
  </si>
  <si>
    <t xml:space="preserve">Kế toán</t>
  </si>
  <si>
    <t xml:space="preserve">test11@gmail.com</t>
  </si>
  <si>
    <t xml:space="preserve">test11</t>
  </si>
  <si>
    <t xml:space="preserve">Nguyễn Văn Hùng</t>
  </si>
  <si>
    <t xml:space="preserve">2019-11-20</t>
  </si>
  <si>
    <t xml:space="preserve">Kế hoạch</t>
  </si>
  <si>
    <t xml:space="preserve">test12@gmail.com</t>
  </si>
  <si>
    <t xml:space="preserve">test12</t>
  </si>
  <si>
    <t xml:space="preserve">Đỗ Việt Dũng</t>
  </si>
  <si>
    <t xml:space="preserve">2020-12-21</t>
  </si>
  <si>
    <t xml:space="preserve">Nghiên cứu</t>
  </si>
  <si>
    <t xml:space="preserve">test13@gmail.com</t>
  </si>
  <si>
    <t xml:space="preserve">test13</t>
  </si>
  <si>
    <t xml:space="preserve">Chu Thị An</t>
  </si>
  <si>
    <t xml:space="preserve">2021-04-22</t>
  </si>
  <si>
    <t xml:space="preserve">Phát triển</t>
  </si>
  <si>
    <t xml:space="preserve">test14@gmail.com</t>
  </si>
  <si>
    <t xml:space="preserve">test14</t>
  </si>
  <si>
    <t xml:space="preserve">Nguyễn Thị Xuân</t>
  </si>
  <si>
    <t xml:space="preserve">2022-07-23</t>
  </si>
  <si>
    <t xml:space="preserve">Dịch vụ</t>
  </si>
  <si>
    <t xml:space="preserve">test15@gmail.com</t>
  </si>
  <si>
    <t xml:space="preserve">test15</t>
  </si>
  <si>
    <t xml:space="preserve">Phạm Thị Hải</t>
  </si>
  <si>
    <t xml:space="preserve">2023-07-24</t>
  </si>
  <si>
    <t xml:space="preserve">Group</t>
  </si>
  <si>
    <t xml:space="preserve">group_account</t>
  </si>
  <si>
    <t xml:space="preserve">group_id</t>
  </si>
  <si>
    <t xml:space="preserve">group_name</t>
  </si>
  <si>
    <t xml:space="preserve">creator_id (-&gt;account.account_id)</t>
  </si>
  <si>
    <t xml:space="preserve">account_id</t>
  </si>
  <si>
    <t xml:space="preserve">join_date</t>
  </si>
  <si>
    <t xml:space="preserve">Nhóm 1</t>
  </si>
  <si>
    <t xml:space="preserve">Nhóm 2</t>
  </si>
  <si>
    <t xml:space="preserve">Nhóm 3</t>
  </si>
  <si>
    <t xml:space="preserve">Nhóm 4</t>
  </si>
  <si>
    <t xml:space="preserve">Nhóm 5</t>
  </si>
  <si>
    <t xml:space="preserve">Nhóm 6</t>
  </si>
  <si>
    <t xml:space="preserve">Nhóm 7</t>
  </si>
  <si>
    <t xml:space="preserve">Nhóm 8</t>
  </si>
  <si>
    <t xml:space="preserve">Nhóm 9</t>
  </si>
  <si>
    <t xml:space="preserve">Nhóm 10</t>
  </si>
  <si>
    <t xml:space="preserve">Nhóm 11</t>
  </si>
  <si>
    <t xml:space="preserve">Nhóm 12</t>
  </si>
  <si>
    <t xml:space="preserve">Nhóm 13</t>
  </si>
  <si>
    <t xml:space="preserve">Nhóm 14</t>
  </si>
  <si>
    <t xml:space="preserve">Nhóm 15</t>
  </si>
  <si>
    <t xml:space="preserve">type_question</t>
  </si>
  <si>
    <t xml:space="preserve">category_question</t>
  </si>
  <si>
    <t xml:space="preserve">type_id</t>
  </si>
  <si>
    <t xml:space="preserve">type_name</t>
  </si>
  <si>
    <t xml:space="preserve">category_id</t>
  </si>
  <si>
    <t xml:space="preserve">category_name</t>
  </si>
  <si>
    <t xml:space="preserve">Essay</t>
  </si>
  <si>
    <t xml:space="preserve">Java</t>
  </si>
  <si>
    <t xml:space="preserve">Multiple-Choices</t>
  </si>
  <si>
    <t xml:space="preserve">NET</t>
  </si>
  <si>
    <t xml:space="preserve">SQL</t>
  </si>
  <si>
    <t xml:space="preserve">Postman</t>
  </si>
  <si>
    <t xml:space="preserve">Ruby</t>
  </si>
  <si>
    <t xml:space="preserve">Git</t>
  </si>
  <si>
    <t xml:space="preserve">Python</t>
  </si>
  <si>
    <t xml:space="preserve">JavaScript</t>
  </si>
  <si>
    <t xml:space="preserve">Angular</t>
  </si>
  <si>
    <t xml:space="preserve">NoteJS</t>
  </si>
  <si>
    <t xml:space="preserve">HTML</t>
  </si>
  <si>
    <t xml:space="preserve">CSS</t>
  </si>
  <si>
    <t xml:space="preserve">Vue</t>
  </si>
  <si>
    <t xml:space="preserve">PHP</t>
  </si>
  <si>
    <t xml:space="preserve">Chung</t>
  </si>
  <si>
    <t xml:space="preserve">question</t>
  </si>
  <si>
    <t xml:space="preserve">question_id</t>
  </si>
  <si>
    <t xml:space="preserve">content</t>
  </si>
  <si>
    <t xml:space="preserve">Tháng 1 có bao nhiêu ngày?</t>
  </si>
  <si>
    <t xml:space="preserve">Tháng 2 có bao nhiêu ngày?</t>
  </si>
  <si>
    <t xml:space="preserve">Tháng 3 có bao nhiêu ngày?</t>
  </si>
  <si>
    <t xml:space="preserve">Tháng 4 có bao nhiêu ngày?</t>
  </si>
  <si>
    <t xml:space="preserve">Tháng 5 có bao nhiêu ngày?</t>
  </si>
  <si>
    <t xml:space="preserve">Tháng 6 có bao nhiêu ngày?</t>
  </si>
  <si>
    <t xml:space="preserve">Tháng 7 có bao nhiêu ngày?</t>
  </si>
  <si>
    <t xml:space="preserve">Tháng 8 có bao nhiêu ngày?</t>
  </si>
  <si>
    <t xml:space="preserve">Tháng 9 có bao nhiêu ngày?</t>
  </si>
  <si>
    <t xml:space="preserve">Tháng 10 có bao nhiêu ngày?</t>
  </si>
  <si>
    <t xml:space="preserve">Tháng 11 có bao nhiêu ngày?</t>
  </si>
  <si>
    <t xml:space="preserve">Tháng 12 có bao nhiêu ngày?</t>
  </si>
  <si>
    <t xml:space="preserve">Một ngày có bao nhiêu giờ?</t>
  </si>
  <si>
    <t xml:space="preserve">Một giờ có bao nhiêu phút?</t>
  </si>
  <si>
    <t xml:space="preserve">Một phút có bao nhiêu giây?</t>
  </si>
  <si>
    <t xml:space="preserve">answer</t>
  </si>
  <si>
    <t xml:space="preserve">answer_id</t>
  </si>
  <si>
    <t xml:space="preserve">is_correct</t>
  </si>
  <si>
    <t xml:space="preserve">Câu hỏi</t>
  </si>
  <si>
    <t xml:space="preserve">exam</t>
  </si>
  <si>
    <t xml:space="preserve">exam_id</t>
  </si>
  <si>
    <t xml:space="preserve">code</t>
  </si>
  <si>
    <t xml:space="preserve">title</t>
  </si>
  <si>
    <t xml:space="preserve">duration</t>
  </si>
  <si>
    <t xml:space="preserve">T01_01</t>
  </si>
  <si>
    <t xml:space="preserve">Bài thi 01</t>
  </si>
  <si>
    <t xml:space="preserve">T01_02</t>
  </si>
  <si>
    <t xml:space="preserve">Bài thi 02</t>
  </si>
  <si>
    <t xml:space="preserve">T01_03</t>
  </si>
  <si>
    <t xml:space="preserve">Bài thi 03</t>
  </si>
  <si>
    <t xml:space="preserve">T01_04</t>
  </si>
  <si>
    <t xml:space="preserve">Bài thi 04</t>
  </si>
  <si>
    <t xml:space="preserve">T01_05</t>
  </si>
  <si>
    <t xml:space="preserve">Bài thi 05</t>
  </si>
  <si>
    <t xml:space="preserve">T01_06</t>
  </si>
  <si>
    <t xml:space="preserve">Bài thi 06</t>
  </si>
  <si>
    <t xml:space="preserve">T01_07</t>
  </si>
  <si>
    <t xml:space="preserve">Bài thi 07</t>
  </si>
  <si>
    <t xml:space="preserve">T02_01</t>
  </si>
  <si>
    <t xml:space="preserve">Bài thi 08</t>
  </si>
  <si>
    <t xml:space="preserve">T02_02</t>
  </si>
  <si>
    <t xml:space="preserve">Bài thi 09</t>
  </si>
  <si>
    <t xml:space="preserve">T02_03</t>
  </si>
  <si>
    <t xml:space="preserve">Bài thi 10</t>
  </si>
  <si>
    <t xml:space="preserve">T02_04</t>
  </si>
  <si>
    <t xml:space="preserve">Bài thi 11</t>
  </si>
  <si>
    <t xml:space="preserve">T02_05</t>
  </si>
  <si>
    <t xml:space="preserve">Bài thi 12</t>
  </si>
  <si>
    <t xml:space="preserve">T02_06</t>
  </si>
  <si>
    <t xml:space="preserve">Bài thi 13</t>
  </si>
  <si>
    <t xml:space="preserve">T02_07</t>
  </si>
  <si>
    <t xml:space="preserve">Bài thi 14</t>
  </si>
  <si>
    <t xml:space="preserve">T02_08</t>
  </si>
  <si>
    <t xml:space="preserve">Bài thi 15</t>
  </si>
  <si>
    <t xml:space="preserve">exam_question</t>
  </si>
  <si>
    <t xml:space="preserve">trainee</t>
  </si>
  <si>
    <t xml:space="preserve">TrainneeID</t>
  </si>
  <si>
    <t xml:space="preserve">FullName</t>
  </si>
  <si>
    <t xml:space="preserve">BirthDate</t>
  </si>
  <si>
    <t xml:space="preserve">Gender</t>
  </si>
  <si>
    <t xml:space="preserve">ET_IQ</t>
  </si>
  <si>
    <t xml:space="preserve">ET_Gmath</t>
  </si>
  <si>
    <t xml:space="preserve">ET_English</t>
  </si>
  <si>
    <t xml:space="preserve">TrainingClass</t>
  </si>
  <si>
    <t xml:space="preserve">EvaluationNote</t>
  </si>
  <si>
    <t xml:space="preserve">Nguyen Hai Dang</t>
  </si>
  <si>
    <t xml:space="preserve">Male</t>
  </si>
  <si>
    <t xml:space="preserve">01</t>
  </si>
  <si>
    <t xml:space="preserve">Tong Quang Anh</t>
  </si>
  <si>
    <t xml:space="preserve">Female</t>
  </si>
  <si>
    <t xml:space="preserve">02</t>
  </si>
  <si>
    <t xml:space="preserve">Nguyen Van Chien</t>
  </si>
  <si>
    <t xml:space="preserve">03</t>
  </si>
  <si>
    <t xml:space="preserve">Duong Do</t>
  </si>
  <si>
    <t xml:space="preserve">04</t>
  </si>
  <si>
    <t xml:space="preserve">Nguyen Chien Thang</t>
  </si>
  <si>
    <t xml:space="preserve">05</t>
  </si>
  <si>
    <t xml:space="preserve">Ngo Ba Kha</t>
  </si>
  <si>
    <t xml:space="preserve">06</t>
  </si>
  <si>
    <t xml:space="preserve">Nguyen Thanh Tung</t>
  </si>
  <si>
    <t xml:space="preserve">07</t>
  </si>
  <si>
    <t xml:space="preserve">Duong Van Huu</t>
  </si>
  <si>
    <t xml:space="preserve">08</t>
  </si>
  <si>
    <t xml:space="preserve">Tran Tuan Anh</t>
  </si>
  <si>
    <t xml:space="preserve">09</t>
  </si>
  <si>
    <t xml:space="preserve">Ngo Thi Thu</t>
  </si>
  <si>
    <t xml:space="preserve">10</t>
  </si>
  <si>
    <t xml:space="preserve">employee</t>
  </si>
  <si>
    <t xml:space="preserve">employee_skill</t>
  </si>
  <si>
    <t xml:space="preserve">EmployeeNumber</t>
  </si>
  <si>
    <t xml:space="preserve">EmployeeName</t>
  </si>
  <si>
    <t xml:space="preserve">DepartmentNumber</t>
  </si>
  <si>
    <t xml:space="preserve">SkillCode</t>
  </si>
  <si>
    <t xml:space="preserve">DateRegistered</t>
  </si>
  <si>
    <t xml:space="preserve">Dao Tien Ha</t>
  </si>
  <si>
    <t xml:space="preserve">Pham Thi Ly</t>
  </si>
  <si>
    <t xml:space="preserve">Nguyen Van Cong</t>
  </si>
  <si>
    <t xml:space="preserve">Hoang Kim Phuong</t>
  </si>
  <si>
    <t xml:space="preserve">Nguyen Thi Dien</t>
  </si>
  <si>
    <t xml:space="preserve">Nguyen Van Bien</t>
  </si>
  <si>
    <t xml:space="preserve">Luong Minh cong</t>
  </si>
  <si>
    <t xml:space="preserve">Ta Duc Tam</t>
  </si>
  <si>
    <t xml:space="preserve">Nguyen Van Hung</t>
  </si>
  <si>
    <t xml:space="preserve">Do Viet Dung</t>
  </si>
  <si>
    <t xml:space="preserve">Chu Thi An</t>
  </si>
  <si>
    <t xml:space="preserve">Nguyen Thi Xuan</t>
  </si>
  <si>
    <t xml:space="preserve">Pham Thi Hai</t>
  </si>
  <si>
    <t xml:space="preserve">q1</t>
  </si>
  <si>
    <t xml:space="preserve">product.Name</t>
  </si>
  <si>
    <t xml:space="preserve">productsubcategory.ProductSubcategoryID</t>
  </si>
  <si>
    <t xml:space="preserve">product.ProductSubcategoryID</t>
  </si>
  <si>
    <t xml:space="preserve">productsubcategory.Name</t>
  </si>
  <si>
    <t xml:space="preserve">q3</t>
  </si>
  <si>
    <t xml:space="preserve">product.ListPrice</t>
  </si>
  <si>
    <t xml:space="preserve">productsubcategory.ProductSubcategoryID = 3</t>
  </si>
  <si>
    <t xml:space="preserve">q5</t>
  </si>
  <si>
    <t xml:space="preserve">countryregion.CountryRegionCode</t>
  </si>
  <si>
    <t xml:space="preserve">stateprovince.Name</t>
  </si>
  <si>
    <t xml:space="preserve">countryregion.Name</t>
  </si>
  <si>
    <t xml:space="preserve">stateprovince.CountryRegionCode</t>
  </si>
  <si>
    <t xml:space="preserve">salesperson.SalesPersonID</t>
  </si>
  <si>
    <t xml:space="preserve">salesorderheader.SalesOrderID</t>
  </si>
  <si>
    <t xml:space="preserve">salesperson.Bonus</t>
  </si>
  <si>
    <t xml:space="preserve">salesorderheader.OrderDate</t>
  </si>
  <si>
    <t xml:space="preserve">salesperson.SalesYTD</t>
  </si>
  <si>
    <t xml:space="preserve">salesorderheader.OnlineOrderFlag</t>
  </si>
  <si>
    <t xml:space="preserve">employee.Title</t>
  </si>
  <si>
    <t xml:space="preserve">employee.EmployeeID</t>
  </si>
  <si>
    <t xml:space="preserve">EmployeeID</t>
  </si>
  <si>
    <t xml:space="preserve">EmployeeLastName</t>
  </si>
  <si>
    <t xml:space="preserve">EmployeeFirstName</t>
  </si>
  <si>
    <t xml:space="preserve">EmployeeHireDate</t>
  </si>
  <si>
    <t xml:space="preserve">EmployeeStatus</t>
  </si>
  <si>
    <t xml:space="preserve">SupervisorID</t>
  </si>
  <si>
    <t xml:space="preserve">SocialSecurityNumber</t>
  </si>
  <si>
    <t xml:space="preserve">Hai</t>
  </si>
  <si>
    <t xml:space="preserve">Nguyen</t>
  </si>
  <si>
    <t xml:space="preserve">Work Done</t>
  </si>
  <si>
    <t xml:space="preserve">Hoa</t>
  </si>
  <si>
    <t xml:space="preserve">Do</t>
  </si>
  <si>
    <t xml:space="preserve">In Process</t>
  </si>
  <si>
    <t xml:space="preserve">Thang</t>
  </si>
  <si>
    <t xml:space="preserve">Van</t>
  </si>
  <si>
    <t xml:space="preserve">Lien</t>
  </si>
  <si>
    <t xml:space="preserve">Chu</t>
  </si>
  <si>
    <t xml:space="preserve">Linh</t>
  </si>
  <si>
    <t xml:space="preserve">projects</t>
  </si>
  <si>
    <t xml:space="preserve">ProjectID</t>
  </si>
  <si>
    <t xml:space="preserve">ManagerID</t>
  </si>
  <si>
    <t xml:space="preserve">ProjectName</t>
  </si>
  <si>
    <t xml:space="preserve">ProjectStartDate</t>
  </si>
  <si>
    <t xml:space="preserve">ProjectDiscription</t>
  </si>
  <si>
    <t xml:space="preserve">ProjectDetail</t>
  </si>
  <si>
    <t xml:space="preserve">ProjectCompletedOn</t>
  </si>
  <si>
    <t xml:space="preserve">Database</t>
  </si>
  <si>
    <t xml:space="preserve">More Database</t>
  </si>
  <si>
    <t xml:space="preserve">Web</t>
  </si>
  <si>
    <t xml:space="preserve">Build Web</t>
  </si>
  <si>
    <t xml:space="preserve">Automated</t>
  </si>
  <si>
    <t xml:space="preserve">Build Automated</t>
  </si>
  <si>
    <t xml:space="preserve">project_module</t>
  </si>
  <si>
    <t xml:space="preserve">ModuleID</t>
  </si>
  <si>
    <t xml:space="preserve">ProjectModuleDate</t>
  </si>
  <si>
    <t xml:space="preserve">ProjectModuleCompletedOn</t>
  </si>
  <si>
    <t xml:space="preserve">ProjectModuleDiscription</t>
  </si>
  <si>
    <t xml:space="preserve">Build 1</t>
  </si>
  <si>
    <t xml:space="preserve">Build 2</t>
  </si>
  <si>
    <t xml:space="preserve">Build 3</t>
  </si>
  <si>
    <t xml:space="preserve">Build 4</t>
  </si>
  <si>
    <t xml:space="preserve">Build 5</t>
  </si>
  <si>
    <t xml:space="preserve">work_done</t>
  </si>
  <si>
    <t xml:space="preserve">WorkDoneID</t>
  </si>
  <si>
    <t xml:space="preserve">WorkDoneDate</t>
  </si>
  <si>
    <t xml:space="preserve">WorkDoneDiscription</t>
  </si>
  <si>
    <t xml:space="preserve">WorkDoneStatus</t>
  </si>
  <si>
    <t xml:space="preserve">Work 1</t>
  </si>
  <si>
    <t xml:space="preserve">Work 2</t>
  </si>
  <si>
    <t xml:space="preserve">Work 3</t>
  </si>
  <si>
    <t xml:space="preserve">Work 4</t>
  </si>
  <si>
    <t xml:space="preserve">Work 5</t>
  </si>
  <si>
    <t xml:space="preserve">Work 6</t>
  </si>
  <si>
    <t xml:space="preserve">ThucTap</t>
  </si>
  <si>
    <t xml:space="preserve">Khoa</t>
  </si>
  <si>
    <t xml:space="preserve">Ma Khoa</t>
  </si>
  <si>
    <t xml:space="preserve">Ten Khoa</t>
  </si>
  <si>
    <t xml:space="preserve">DienThoai</t>
  </si>
  <si>
    <t xml:space="preserve">Dia Ly</t>
  </si>
  <si>
    <t xml:space="preserve">QLTN</t>
  </si>
  <si>
    <t xml:space="preserve">Cong nghe sinh hoc</t>
  </si>
  <si>
    <t xml:space="preserve">Toan</t>
  </si>
  <si>
    <t xml:space="preserve">GiangVien</t>
  </si>
  <si>
    <t xml:space="preserve">MaGV</t>
  </si>
  <si>
    <t xml:space="preserve">HoTenGV</t>
  </si>
  <si>
    <t xml:space="preserve">Luong</t>
  </si>
  <si>
    <t xml:space="preserve">MaKhoa</t>
  </si>
  <si>
    <t xml:space="preserve">Tran Son</t>
  </si>
  <si>
    <t xml:space="preserve">SinhVien</t>
  </si>
  <si>
    <t xml:space="preserve">MaSV</t>
  </si>
  <si>
    <t xml:space="preserve">HoTenSV</t>
  </si>
  <si>
    <t xml:space="preserve">NamSinh</t>
  </si>
  <si>
    <t xml:space="preserve">QueQuan</t>
  </si>
  <si>
    <t xml:space="preserve">Ha Noi</t>
  </si>
  <si>
    <t xml:space="preserve">Le Van Son</t>
  </si>
  <si>
    <t xml:space="preserve">Phu Tho</t>
  </si>
  <si>
    <t xml:space="preserve">Thai Binh</t>
  </si>
  <si>
    <t xml:space="preserve">Thanh Hoa</t>
  </si>
  <si>
    <t xml:space="preserve">Ho Chi Minh</t>
  </si>
  <si>
    <t xml:space="preserve">Hue</t>
  </si>
  <si>
    <t xml:space="preserve">Da Nang</t>
  </si>
  <si>
    <t xml:space="preserve">DeTai</t>
  </si>
  <si>
    <t xml:space="preserve">MaDT</t>
  </si>
  <si>
    <t xml:space="preserve">TenDT</t>
  </si>
  <si>
    <t xml:space="preserve">KinhPhi</t>
  </si>
  <si>
    <t xml:space="preserve">NoiThucTap</t>
  </si>
  <si>
    <t xml:space="preserve">Nghien cuu</t>
  </si>
  <si>
    <t xml:space="preserve">Cong ty</t>
  </si>
  <si>
    <t xml:space="preserve">Tim hieu</t>
  </si>
  <si>
    <t xml:space="preserve">Vien nghien cuu</t>
  </si>
  <si>
    <t xml:space="preserve">Giai phap</t>
  </si>
  <si>
    <t xml:space="preserve">Nha may</t>
  </si>
  <si>
    <t xml:space="preserve">Ung dung</t>
  </si>
  <si>
    <t xml:space="preserve">Truong hoc</t>
  </si>
  <si>
    <t xml:space="preserve">Thuc trang</t>
  </si>
  <si>
    <t xml:space="preserve">Benh vien</t>
  </si>
  <si>
    <t xml:space="preserve">Chinh sach</t>
  </si>
  <si>
    <t xml:space="preserve">Giang day</t>
  </si>
  <si>
    <t xml:space="preserve">Doi moi</t>
  </si>
  <si>
    <t xml:space="preserve">HuongDan</t>
  </si>
  <si>
    <t xml:space="preserve">KetQua</t>
  </si>
  <si>
    <t xml:space="preserve">user</t>
  </si>
  <si>
    <t xml:space="preserve">id</t>
  </si>
  <si>
    <t xml:space="preserve">first_name</t>
  </si>
  <si>
    <t xml:space="preserve">last_name</t>
  </si>
  <si>
    <t xml:space="preserve">phone</t>
  </si>
  <si>
    <t xml:space="preserve">employee_id</t>
  </si>
  <si>
    <t xml:space="preserve">avatar</t>
  </si>
  <si>
    <t xml:space="preserve">gender</t>
  </si>
  <si>
    <t xml:space="preserve">age</t>
  </si>
  <si>
    <t xml:space="preserve">created_date</t>
  </si>
  <si>
    <t xml:space="preserve">updated_date</t>
  </si>
  <si>
    <t xml:space="preserve">Dao</t>
  </si>
  <si>
    <t xml:space="preserve">Ha</t>
  </si>
  <si>
    <t xml:space="preserve">Ha@gmail.com</t>
  </si>
  <si>
    <t xml:space="preserve">0911210211</t>
  </si>
  <si>
    <t xml:space="preserve">Co</t>
  </si>
  <si>
    <t xml:space="preserve">Pham</t>
  </si>
  <si>
    <t xml:space="preserve">Ly</t>
  </si>
  <si>
    <t xml:space="preserve">Ly@gmail.com</t>
  </si>
  <si>
    <t xml:space="preserve">0911210212</t>
  </si>
  <si>
    <t xml:space="preserve">Ngo</t>
  </si>
  <si>
    <t xml:space="preserve">Thu</t>
  </si>
  <si>
    <t xml:space="preserve">Thu@gmail.com</t>
  </si>
  <si>
    <t xml:space="preserve">0911210213</t>
  </si>
  <si>
    <t xml:space="preserve">Cong</t>
  </si>
  <si>
    <t xml:space="preserve">Cong@gmail.com</t>
  </si>
  <si>
    <t xml:space="preserve">0911210214</t>
  </si>
  <si>
    <t xml:space="preserve">Tran</t>
  </si>
  <si>
    <t xml:space="preserve">Anh</t>
  </si>
  <si>
    <t xml:space="preserve">Anh@gmail.com</t>
  </si>
  <si>
    <t xml:space="preserve">0911210215</t>
  </si>
  <si>
    <t xml:space="preserve">Hoang</t>
  </si>
  <si>
    <t xml:space="preserve">Phuong</t>
  </si>
  <si>
    <t xml:space="preserve">Phuong@gmail.com</t>
  </si>
  <si>
    <t xml:space="preserve">0911210216</t>
  </si>
  <si>
    <t xml:space="preserve">Dien</t>
  </si>
  <si>
    <t xml:space="preserve">Dien@gmail.com</t>
  </si>
  <si>
    <t xml:space="preserve">0911210217</t>
  </si>
  <si>
    <t xml:space="preserve">Bien</t>
  </si>
  <si>
    <t xml:space="preserve">Bien@gmail.com</t>
  </si>
  <si>
    <t xml:space="preserve">0911210218</t>
  </si>
  <si>
    <t xml:space="preserve">0911210219</t>
  </si>
  <si>
    <t xml:space="preserve">Ta</t>
  </si>
  <si>
    <t xml:space="preserve">Tam</t>
  </si>
  <si>
    <t xml:space="preserve">Tam@gmail.com</t>
  </si>
  <si>
    <t xml:space="preserve">0911210220</t>
  </si>
  <si>
    <t xml:space="preserve">Hung</t>
  </si>
  <si>
    <t xml:space="preserve">Hung@gmail.com</t>
  </si>
  <si>
    <t xml:space="preserve">0911210221</t>
  </si>
  <si>
    <t xml:space="preserve">Dung</t>
  </si>
  <si>
    <t xml:space="preserve">Dung@gmail.com</t>
  </si>
  <si>
    <t xml:space="preserve">0911210222</t>
  </si>
  <si>
    <t xml:space="preserve">An</t>
  </si>
  <si>
    <t xml:space="preserve">An@gmail.com</t>
  </si>
  <si>
    <t xml:space="preserve">0911210223</t>
  </si>
  <si>
    <t xml:space="preserve">Xuan</t>
  </si>
  <si>
    <t xml:space="preserve">Xuan@gmail.com</t>
  </si>
  <si>
    <t xml:space="preserve">0911210224</t>
  </si>
  <si>
    <t xml:space="preserve">Hai@gmail.com</t>
  </si>
  <si>
    <t xml:space="preserve">0911210225</t>
  </si>
  <si>
    <t xml:space="preserve">departments</t>
  </si>
  <si>
    <t xml:space="preserve">name</t>
  </si>
  <si>
    <t xml:space="preserve">description</t>
  </si>
  <si>
    <t xml:space="preserve">Admin</t>
  </si>
  <si>
    <t xml:space="preserve">Quan tri</t>
  </si>
  <si>
    <t xml:space="preserve">HR</t>
  </si>
  <si>
    <t xml:space="preserve">Nhan luc</t>
  </si>
  <si>
    <t xml:space="preserve">IT</t>
  </si>
  <si>
    <t xml:space="preserve">Cong nghe</t>
  </si>
  <si>
    <t xml:space="preserve">Delivery</t>
  </si>
  <si>
    <t xml:space="preserve">Giao hang</t>
  </si>
  <si>
    <t xml:space="preserve">roles</t>
  </si>
  <si>
    <t xml:space="preserve">Giam doc</t>
  </si>
  <si>
    <t xml:space="preserve">Truong phong</t>
  </si>
  <si>
    <t xml:space="preserve">Pho phong</t>
  </si>
  <si>
    <t xml:space="preserve">Nhan vien</t>
  </si>
  <si>
    <t xml:space="preserve">salary_detail_type</t>
  </si>
  <si>
    <t xml:space="preserve">Luong cung</t>
  </si>
  <si>
    <t xml:space="preserve">Phu cap</t>
  </si>
  <si>
    <t xml:space="preserve">Thuong</t>
  </si>
  <si>
    <t xml:space="preserve">Thue TNCN</t>
  </si>
  <si>
    <t xml:space="preserve">BHXH</t>
  </si>
  <si>
    <t xml:space="preserve">user_department</t>
  </si>
  <si>
    <t xml:space="preserve">user_id</t>
  </si>
  <si>
    <t xml:space="preserve">start_date</t>
  </si>
  <si>
    <t xml:space="preserve">end_date</t>
  </si>
  <si>
    <t xml:space="preserve">user_role</t>
  </si>
  <si>
    <t xml:space="preserve">role_id</t>
  </si>
  <si>
    <t xml:space="preserve">salary</t>
  </si>
  <si>
    <t xml:space="preserve">user_role_id</t>
  </si>
  <si>
    <t xml:space="preserve">total_salary</t>
  </si>
  <si>
    <t xml:space="preserve">month</t>
  </si>
  <si>
    <t xml:space="preserve">year</t>
  </si>
  <si>
    <t xml:space="preserve">salary_detail</t>
  </si>
  <si>
    <t xml:space="preserve">amount</t>
  </si>
  <si>
    <t xml:space="preserve">salary_id</t>
  </si>
  <si>
    <t xml:space="preserve">salary_detail_type_id</t>
  </si>
  <si>
    <t xml:space="preserve">operation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</si>
</sst>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4"/>
  <sheetViews>
    <sheetView showFormulas="false" showGridLines="true" showRowColHeaders="true" showZeros="true" rightToLeft="false" tabSelected="false" showOutlineSymbols="true" defaultGridColor="true" view="normal" topLeftCell="G1" colorId="64" zoomScale="85" zoomScaleNormal="85" zoomScalePageLayoutView="100" workbookViewId="0">
      <selection pane="topLeft" activeCell="F48" activeCellId="0" sqref="F48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14.44"/>
    <col collapsed="false" customWidth="true" hidden="false" outlineLevel="0" max="2" min="2" style="0" width="27.99"/>
    <col collapsed="false" customWidth="true" hidden="false" outlineLevel="0" max="3" min="3" style="0" width="14.01"/>
    <col collapsed="false" customWidth="true" hidden="false" outlineLevel="0" max="4" min="4" style="0" width="11.56"/>
    <col collapsed="false" customWidth="true" hidden="false" outlineLevel="0" max="5" min="5" style="0" width="14.44"/>
    <col collapsed="false" customWidth="true" hidden="false" outlineLevel="0" max="6" min="6" style="0" width="14.66"/>
    <col collapsed="false" customWidth="true" hidden="false" outlineLevel="0" max="7" min="7" style="0" width="11.56"/>
    <col collapsed="false" customWidth="true" hidden="false" outlineLevel="0" max="8" min="8" style="0" width="17.67"/>
    <col collapsed="false" customWidth="true" hidden="false" outlineLevel="0" max="9" min="9" style="0" width="9.89"/>
    <col collapsed="false" customWidth="true" hidden="false" outlineLevel="0" max="10" min="10" style="0" width="18.11"/>
    <col collapsed="false" customWidth="true" hidden="false" outlineLevel="0" max="11" min="11" style="0" width="14.44"/>
    <col collapsed="false" customWidth="true" hidden="false" outlineLevel="0" max="12" min="12" style="0" width="10.99"/>
    <col collapsed="false" customWidth="true" hidden="false" outlineLevel="0" max="13" min="13" style="0" width="11.56"/>
  </cols>
  <sheetData>
    <row r="1" customFormat="false" ht="14.4" hidden="false" customHeight="false" outlineLevel="0" collapsed="false">
      <c r="A1" s="1" t="s">
        <v>0</v>
      </c>
      <c r="D1" s="1" t="s">
        <v>1</v>
      </c>
      <c r="G1" s="1" t="s">
        <v>2</v>
      </c>
    </row>
    <row r="3" s="1" customFormat="true" ht="14.4" hidden="false" customHeight="false" outlineLevel="0" collapsed="false">
      <c r="A3" s="2" t="s">
        <v>3</v>
      </c>
      <c r="B3" s="3" t="s">
        <v>4</v>
      </c>
      <c r="D3" s="2" t="s">
        <v>5</v>
      </c>
      <c r="E3" s="3" t="s">
        <v>6</v>
      </c>
      <c r="G3" s="2" t="s">
        <v>7</v>
      </c>
      <c r="H3" s="3" t="s">
        <v>8</v>
      </c>
      <c r="I3" s="3" t="s">
        <v>9</v>
      </c>
      <c r="J3" s="3" t="s">
        <v>10</v>
      </c>
      <c r="K3" s="4" t="s">
        <v>3</v>
      </c>
      <c r="L3" s="4" t="s">
        <v>5</v>
      </c>
      <c r="M3" s="3" t="s">
        <v>11</v>
      </c>
    </row>
    <row r="4" customFormat="false" ht="14.4" hidden="false" customHeight="false" outlineLevel="0" collapsed="false">
      <c r="A4" s="5" t="n">
        <v>1</v>
      </c>
      <c r="B4" s="5" t="s">
        <v>12</v>
      </c>
      <c r="D4" s="5" t="n">
        <v>1</v>
      </c>
      <c r="E4" s="5" t="s">
        <v>13</v>
      </c>
      <c r="G4" s="5" t="n">
        <v>1</v>
      </c>
      <c r="H4" s="0" t="s">
        <v>14</v>
      </c>
      <c r="I4" s="5" t="s">
        <v>15</v>
      </c>
      <c r="J4" s="5" t="s">
        <v>16</v>
      </c>
      <c r="K4" s="5" t="n">
        <v>1</v>
      </c>
      <c r="L4" s="5" t="n">
        <v>2</v>
      </c>
      <c r="M4" s="5" t="s">
        <v>17</v>
      </c>
    </row>
    <row r="5" customFormat="false" ht="14.4" hidden="false" customHeight="false" outlineLevel="0" collapsed="false">
      <c r="A5" s="5" t="n">
        <v>2</v>
      </c>
      <c r="B5" s="5" t="s">
        <v>18</v>
      </c>
      <c r="D5" s="5" t="n">
        <v>2</v>
      </c>
      <c r="E5" s="5" t="s">
        <v>19</v>
      </c>
      <c r="G5" s="5" t="n">
        <v>2</v>
      </c>
      <c r="H5" s="5" t="s">
        <v>20</v>
      </c>
      <c r="I5" s="5" t="s">
        <v>21</v>
      </c>
      <c r="J5" s="5" t="s">
        <v>22</v>
      </c>
      <c r="K5" s="5" t="n">
        <v>1</v>
      </c>
      <c r="L5" s="5" t="n">
        <v>1</v>
      </c>
      <c r="M5" s="5" t="s">
        <v>23</v>
      </c>
    </row>
    <row r="6" customFormat="false" ht="14.4" hidden="false" customHeight="false" outlineLevel="0" collapsed="false">
      <c r="A6" s="5" t="n">
        <v>3</v>
      </c>
      <c r="B6" s="5" t="s">
        <v>24</v>
      </c>
      <c r="D6" s="5" t="n">
        <v>3</v>
      </c>
      <c r="E6" s="5" t="s">
        <v>25</v>
      </c>
      <c r="G6" s="5" t="n">
        <v>3</v>
      </c>
      <c r="H6" s="5" t="s">
        <v>26</v>
      </c>
      <c r="I6" s="5" t="s">
        <v>27</v>
      </c>
      <c r="J6" s="5" t="s">
        <v>28</v>
      </c>
      <c r="K6" s="5" t="n">
        <v>2</v>
      </c>
      <c r="L6" s="5" t="n">
        <v>4</v>
      </c>
      <c r="M6" s="5" t="s">
        <v>29</v>
      </c>
    </row>
    <row r="7" customFormat="false" ht="14.4" hidden="false" customHeight="false" outlineLevel="0" collapsed="false">
      <c r="A7" s="6" t="n">
        <v>4</v>
      </c>
      <c r="B7" s="5" t="s">
        <v>30</v>
      </c>
      <c r="D7" s="5" t="n">
        <v>4</v>
      </c>
      <c r="E7" s="6" t="s">
        <v>31</v>
      </c>
      <c r="G7" s="5" t="n">
        <v>4</v>
      </c>
      <c r="H7" s="5" t="s">
        <v>32</v>
      </c>
      <c r="I7" s="5" t="s">
        <v>33</v>
      </c>
      <c r="J7" s="6" t="s">
        <v>34</v>
      </c>
      <c r="K7" s="5" t="n">
        <v>4</v>
      </c>
      <c r="L7" s="6" t="n">
        <v>3</v>
      </c>
      <c r="M7" s="5" t="s">
        <v>35</v>
      </c>
    </row>
    <row r="8" customFormat="false" ht="14.4" hidden="false" customHeight="false" outlineLevel="0" collapsed="false">
      <c r="A8" s="6" t="n">
        <v>5</v>
      </c>
      <c r="B8" s="5" t="s">
        <v>36</v>
      </c>
      <c r="G8" s="5" t="n">
        <v>5</v>
      </c>
      <c r="H8" s="5" t="s">
        <v>37</v>
      </c>
      <c r="I8" s="5" t="s">
        <v>38</v>
      </c>
      <c r="J8" s="6" t="s">
        <v>39</v>
      </c>
      <c r="K8" s="5" t="n">
        <v>5</v>
      </c>
      <c r="L8" s="6" t="n">
        <v>1</v>
      </c>
      <c r="M8" s="5" t="s">
        <v>40</v>
      </c>
    </row>
    <row r="9" customFormat="false" ht="14.4" hidden="false" customHeight="false" outlineLevel="0" collapsed="false">
      <c r="A9" s="6" t="n">
        <v>6</v>
      </c>
      <c r="B9" s="6" t="s">
        <v>41</v>
      </c>
      <c r="G9" s="5" t="n">
        <v>6</v>
      </c>
      <c r="H9" s="5" t="s">
        <v>42</v>
      </c>
      <c r="I9" s="5" t="s">
        <v>43</v>
      </c>
      <c r="J9" s="6" t="s">
        <v>44</v>
      </c>
      <c r="K9" s="5" t="n">
        <v>4</v>
      </c>
      <c r="L9" s="6" t="n">
        <v>2</v>
      </c>
      <c r="M9" s="5" t="s">
        <v>45</v>
      </c>
    </row>
    <row r="10" customFormat="false" ht="14.4" hidden="false" customHeight="false" outlineLevel="0" collapsed="false">
      <c r="A10" s="6" t="n">
        <v>7</v>
      </c>
      <c r="B10" s="6" t="s">
        <v>46</v>
      </c>
      <c r="G10" s="5" t="n">
        <v>7</v>
      </c>
      <c r="H10" s="5" t="s">
        <v>47</v>
      </c>
      <c r="I10" s="5" t="s">
        <v>48</v>
      </c>
      <c r="J10" s="6" t="s">
        <v>49</v>
      </c>
      <c r="K10" s="5" t="n">
        <v>3</v>
      </c>
      <c r="L10" s="6" t="n">
        <v>4</v>
      </c>
      <c r="M10" s="5" t="s">
        <v>50</v>
      </c>
    </row>
    <row r="11" customFormat="false" ht="14.4" hidden="false" customHeight="false" outlineLevel="0" collapsed="false">
      <c r="A11" s="6" t="n">
        <v>8</v>
      </c>
      <c r="B11" s="6" t="s">
        <v>51</v>
      </c>
      <c r="G11" s="5" t="n">
        <v>8</v>
      </c>
      <c r="H11" s="5" t="s">
        <v>52</v>
      </c>
      <c r="I11" s="5" t="s">
        <v>53</v>
      </c>
      <c r="J11" s="6" t="s">
        <v>54</v>
      </c>
      <c r="K11" s="5" t="n">
        <v>1</v>
      </c>
      <c r="L11" s="6" t="n">
        <v>3</v>
      </c>
      <c r="M11" s="5" t="s">
        <v>55</v>
      </c>
    </row>
    <row r="12" customFormat="false" ht="14.4" hidden="false" customHeight="false" outlineLevel="0" collapsed="false">
      <c r="A12" s="6" t="n">
        <v>9</v>
      </c>
      <c r="B12" s="6" t="s">
        <v>56</v>
      </c>
      <c r="G12" s="5" t="n">
        <v>9</v>
      </c>
      <c r="H12" s="5" t="s">
        <v>57</v>
      </c>
      <c r="I12" s="5" t="s">
        <v>58</v>
      </c>
      <c r="J12" s="6" t="s">
        <v>59</v>
      </c>
      <c r="K12" s="5" t="n">
        <v>6</v>
      </c>
      <c r="L12" s="6" t="n">
        <v>2</v>
      </c>
      <c r="M12" s="5" t="s">
        <v>60</v>
      </c>
    </row>
    <row r="13" customFormat="false" ht="14.4" hidden="false" customHeight="false" outlineLevel="0" collapsed="false">
      <c r="A13" s="6" t="n">
        <v>10</v>
      </c>
      <c r="B13" s="6" t="s">
        <v>61</v>
      </c>
      <c r="G13" s="5" t="n">
        <v>10</v>
      </c>
      <c r="H13" s="5" t="s">
        <v>62</v>
      </c>
      <c r="I13" s="5" t="s">
        <v>63</v>
      </c>
      <c r="J13" s="6" t="s">
        <v>64</v>
      </c>
      <c r="K13" s="5" t="n">
        <v>1</v>
      </c>
      <c r="L13" s="6" t="n">
        <v>1</v>
      </c>
      <c r="M13" s="5" t="s">
        <v>65</v>
      </c>
    </row>
    <row r="14" customFormat="false" ht="14.4" hidden="false" customHeight="false" outlineLevel="0" collapsed="false">
      <c r="A14" s="6" t="n">
        <v>11</v>
      </c>
      <c r="B14" s="6" t="s">
        <v>66</v>
      </c>
      <c r="G14" s="5" t="n">
        <v>11</v>
      </c>
      <c r="H14" s="5" t="s">
        <v>67</v>
      </c>
      <c r="I14" s="5" t="s">
        <v>68</v>
      </c>
      <c r="J14" s="6" t="s">
        <v>69</v>
      </c>
      <c r="K14" s="5" t="n">
        <v>2</v>
      </c>
      <c r="L14" s="6" t="n">
        <v>4</v>
      </c>
      <c r="M14" s="5" t="s">
        <v>70</v>
      </c>
    </row>
    <row r="15" customFormat="false" ht="14.4" hidden="false" customHeight="false" outlineLevel="0" collapsed="false">
      <c r="A15" s="6" t="n">
        <v>12</v>
      </c>
      <c r="B15" s="6" t="s">
        <v>71</v>
      </c>
      <c r="G15" s="5" t="n">
        <v>12</v>
      </c>
      <c r="H15" s="5" t="s">
        <v>72</v>
      </c>
      <c r="I15" s="5" t="s">
        <v>73</v>
      </c>
      <c r="J15" s="6" t="s">
        <v>74</v>
      </c>
      <c r="K15" s="5" t="n">
        <v>7</v>
      </c>
      <c r="L15" s="6" t="n">
        <v>2</v>
      </c>
      <c r="M15" s="5" t="s">
        <v>75</v>
      </c>
    </row>
    <row r="16" customFormat="false" ht="14.4" hidden="false" customHeight="false" outlineLevel="0" collapsed="false">
      <c r="A16" s="6" t="n">
        <v>13</v>
      </c>
      <c r="B16" s="6" t="s">
        <v>76</v>
      </c>
      <c r="G16" s="5" t="n">
        <v>13</v>
      </c>
      <c r="H16" s="5" t="s">
        <v>77</v>
      </c>
      <c r="I16" s="5" t="s">
        <v>78</v>
      </c>
      <c r="J16" s="6" t="s">
        <v>79</v>
      </c>
      <c r="K16" s="5" t="n">
        <v>8</v>
      </c>
      <c r="L16" s="6" t="n">
        <v>1</v>
      </c>
      <c r="M16" s="5" t="s">
        <v>80</v>
      </c>
    </row>
    <row r="17" customFormat="false" ht="14.4" hidden="false" customHeight="false" outlineLevel="0" collapsed="false">
      <c r="A17" s="6" t="n">
        <v>14</v>
      </c>
      <c r="B17" s="6" t="s">
        <v>81</v>
      </c>
      <c r="G17" s="5" t="n">
        <v>14</v>
      </c>
      <c r="H17" s="5" t="s">
        <v>82</v>
      </c>
      <c r="I17" s="5" t="s">
        <v>83</v>
      </c>
      <c r="J17" s="6" t="s">
        <v>84</v>
      </c>
      <c r="K17" s="5" t="n">
        <v>5</v>
      </c>
      <c r="L17" s="6" t="n">
        <v>3</v>
      </c>
      <c r="M17" s="5" t="s">
        <v>85</v>
      </c>
    </row>
    <row r="18" customFormat="false" ht="14.4" hidden="false" customHeight="false" outlineLevel="0" collapsed="false">
      <c r="A18" s="6" t="n">
        <v>15</v>
      </c>
      <c r="B18" s="6" t="s">
        <v>86</v>
      </c>
      <c r="G18" s="5" t="n">
        <v>15</v>
      </c>
      <c r="H18" s="5" t="s">
        <v>87</v>
      </c>
      <c r="I18" s="5" t="s">
        <v>88</v>
      </c>
      <c r="J18" s="6" t="s">
        <v>89</v>
      </c>
      <c r="K18" s="5" t="n">
        <v>1</v>
      </c>
      <c r="L18" s="6" t="n">
        <v>4</v>
      </c>
      <c r="M18" s="5" t="s">
        <v>90</v>
      </c>
    </row>
    <row r="19" customFormat="false" ht="14.4" hidden="false" customHeight="false" outlineLevel="0" collapsed="false">
      <c r="A19" s="7"/>
    </row>
    <row r="21" customFormat="false" ht="14.4" hidden="false" customHeight="false" outlineLevel="0" collapsed="false">
      <c r="A21" s="1" t="s">
        <v>91</v>
      </c>
      <c r="F21" s="1" t="s">
        <v>92</v>
      </c>
    </row>
    <row r="22" s="1" customFormat="true" ht="43.2" hidden="false" customHeight="false" outlineLevel="0" collapsed="false">
      <c r="A22" s="2" t="s">
        <v>93</v>
      </c>
      <c r="B22" s="3" t="s">
        <v>94</v>
      </c>
      <c r="C22" s="8" t="s">
        <v>95</v>
      </c>
      <c r="D22" s="3" t="s">
        <v>11</v>
      </c>
      <c r="F22" s="2" t="s">
        <v>93</v>
      </c>
      <c r="G22" s="2" t="s">
        <v>96</v>
      </c>
      <c r="H22" s="3" t="s">
        <v>97</v>
      </c>
    </row>
    <row r="23" customFormat="false" ht="14.4" hidden="false" customHeight="false" outlineLevel="0" collapsed="false">
      <c r="A23" s="5" t="n">
        <v>1</v>
      </c>
      <c r="B23" s="5" t="s">
        <v>98</v>
      </c>
      <c r="C23" s="9" t="n">
        <v>1</v>
      </c>
      <c r="D23" s="5" t="s">
        <v>17</v>
      </c>
      <c r="F23" s="5" t="n">
        <v>1</v>
      </c>
      <c r="G23" s="5" t="n">
        <v>1</v>
      </c>
      <c r="H23" s="5" t="s">
        <v>17</v>
      </c>
    </row>
    <row r="24" customFormat="false" ht="14.4" hidden="false" customHeight="false" outlineLevel="0" collapsed="false">
      <c r="A24" s="5" t="n">
        <v>2</v>
      </c>
      <c r="B24" s="5" t="s">
        <v>99</v>
      </c>
      <c r="C24" s="9" t="n">
        <v>2</v>
      </c>
      <c r="D24" s="5" t="s">
        <v>23</v>
      </c>
      <c r="F24" s="5" t="n">
        <v>2</v>
      </c>
      <c r="G24" s="5" t="n">
        <v>2</v>
      </c>
      <c r="H24" s="5" t="s">
        <v>23</v>
      </c>
    </row>
    <row r="25" customFormat="false" ht="14.4" hidden="false" customHeight="false" outlineLevel="0" collapsed="false">
      <c r="A25" s="5" t="n">
        <v>3</v>
      </c>
      <c r="B25" s="5" t="s">
        <v>100</v>
      </c>
      <c r="C25" s="9" t="n">
        <v>1</v>
      </c>
      <c r="D25" s="5" t="s">
        <v>29</v>
      </c>
      <c r="F25" s="5" t="n">
        <v>1</v>
      </c>
      <c r="G25" s="5" t="n">
        <v>3</v>
      </c>
      <c r="H25" s="5" t="s">
        <v>29</v>
      </c>
    </row>
    <row r="26" customFormat="false" ht="14.4" hidden="false" customHeight="false" outlineLevel="0" collapsed="false">
      <c r="A26" s="5" t="n">
        <v>4</v>
      </c>
      <c r="B26" s="5" t="s">
        <v>101</v>
      </c>
      <c r="C26" s="9" t="n">
        <v>4</v>
      </c>
      <c r="D26" s="5" t="s">
        <v>35</v>
      </c>
      <c r="F26" s="5" t="n">
        <v>4</v>
      </c>
      <c r="G26" s="5" t="n">
        <v>4</v>
      </c>
      <c r="H26" s="5" t="s">
        <v>35</v>
      </c>
    </row>
    <row r="27" customFormat="false" ht="14.4" hidden="false" customHeight="false" outlineLevel="0" collapsed="false">
      <c r="A27" s="5" t="n">
        <v>5</v>
      </c>
      <c r="B27" s="5" t="s">
        <v>102</v>
      </c>
      <c r="C27" s="9" t="n">
        <v>8</v>
      </c>
      <c r="D27" s="5" t="s">
        <v>40</v>
      </c>
      <c r="F27" s="5" t="n">
        <v>5</v>
      </c>
      <c r="G27" s="5" t="n">
        <v>5</v>
      </c>
      <c r="H27" s="5" t="s">
        <v>40</v>
      </c>
    </row>
    <row r="28" customFormat="false" ht="14.4" hidden="false" customHeight="false" outlineLevel="0" collapsed="false">
      <c r="A28" s="5" t="n">
        <v>6</v>
      </c>
      <c r="B28" s="5" t="s">
        <v>103</v>
      </c>
      <c r="C28" s="9" t="n">
        <v>5</v>
      </c>
      <c r="D28" s="5" t="s">
        <v>45</v>
      </c>
      <c r="F28" s="5" t="n">
        <v>4</v>
      </c>
      <c r="G28" s="5" t="n">
        <v>6</v>
      </c>
      <c r="H28" s="5" t="s">
        <v>45</v>
      </c>
    </row>
    <row r="29" customFormat="false" ht="14.4" hidden="false" customHeight="false" outlineLevel="0" collapsed="false">
      <c r="A29" s="5" t="n">
        <v>7</v>
      </c>
      <c r="B29" s="5" t="s">
        <v>104</v>
      </c>
      <c r="C29" s="9" t="n">
        <v>4</v>
      </c>
      <c r="D29" s="5" t="s">
        <v>50</v>
      </c>
      <c r="F29" s="5" t="n">
        <v>8</v>
      </c>
      <c r="G29" s="5" t="n">
        <v>7</v>
      </c>
      <c r="H29" s="5" t="s">
        <v>50</v>
      </c>
    </row>
    <row r="30" customFormat="false" ht="14.4" hidden="false" customHeight="false" outlineLevel="0" collapsed="false">
      <c r="A30" s="5" t="n">
        <v>8</v>
      </c>
      <c r="B30" s="5" t="s">
        <v>105</v>
      </c>
      <c r="C30" s="9" t="n">
        <v>6</v>
      </c>
      <c r="D30" s="5" t="s">
        <v>55</v>
      </c>
      <c r="F30" s="5" t="n">
        <v>4</v>
      </c>
      <c r="G30" s="5" t="n">
        <v>8</v>
      </c>
      <c r="H30" s="5" t="s">
        <v>55</v>
      </c>
    </row>
    <row r="31" customFormat="false" ht="14.4" hidden="false" customHeight="false" outlineLevel="0" collapsed="false">
      <c r="A31" s="5" t="n">
        <v>9</v>
      </c>
      <c r="B31" s="5" t="s">
        <v>106</v>
      </c>
      <c r="C31" s="9" t="n">
        <v>2</v>
      </c>
      <c r="D31" s="5" t="s">
        <v>60</v>
      </c>
      <c r="F31" s="5" t="n">
        <v>6</v>
      </c>
      <c r="G31" s="5" t="n">
        <v>9</v>
      </c>
      <c r="H31" s="5" t="s">
        <v>60</v>
      </c>
    </row>
    <row r="32" customFormat="false" ht="14.4" hidden="false" customHeight="false" outlineLevel="0" collapsed="false">
      <c r="A32" s="5" t="n">
        <v>10</v>
      </c>
      <c r="B32" s="5" t="s">
        <v>107</v>
      </c>
      <c r="C32" s="9" t="n">
        <v>9</v>
      </c>
      <c r="D32" s="5" t="s">
        <v>65</v>
      </c>
      <c r="F32" s="5" t="n">
        <v>10</v>
      </c>
      <c r="G32" s="5" t="n">
        <v>10</v>
      </c>
      <c r="H32" s="5" t="s">
        <v>65</v>
      </c>
    </row>
    <row r="33" customFormat="false" ht="14.4" hidden="false" customHeight="false" outlineLevel="0" collapsed="false">
      <c r="A33" s="5" t="n">
        <v>11</v>
      </c>
      <c r="B33" s="5" t="s">
        <v>108</v>
      </c>
      <c r="C33" s="9" t="n">
        <v>7</v>
      </c>
      <c r="D33" s="5" t="s">
        <v>70</v>
      </c>
      <c r="F33" s="5" t="n">
        <v>1</v>
      </c>
      <c r="G33" s="5" t="n">
        <v>11</v>
      </c>
      <c r="H33" s="5" t="s">
        <v>70</v>
      </c>
    </row>
    <row r="34" customFormat="false" ht="14.4" hidden="false" customHeight="false" outlineLevel="0" collapsed="false">
      <c r="A34" s="5" t="n">
        <v>12</v>
      </c>
      <c r="B34" s="5" t="s">
        <v>109</v>
      </c>
      <c r="C34" s="9" t="n">
        <v>5</v>
      </c>
      <c r="D34" s="5" t="s">
        <v>75</v>
      </c>
      <c r="F34" s="5" t="n">
        <v>2</v>
      </c>
      <c r="G34" s="5" t="n">
        <v>12</v>
      </c>
      <c r="H34" s="5" t="s">
        <v>75</v>
      </c>
    </row>
    <row r="35" customFormat="false" ht="14.4" hidden="false" customHeight="false" outlineLevel="0" collapsed="false">
      <c r="A35" s="5" t="n">
        <v>13</v>
      </c>
      <c r="B35" s="5" t="s">
        <v>110</v>
      </c>
      <c r="C35" s="9" t="n">
        <v>5</v>
      </c>
      <c r="D35" s="5" t="s">
        <v>80</v>
      </c>
      <c r="F35" s="5" t="n">
        <v>1</v>
      </c>
      <c r="G35" s="5" t="n">
        <v>13</v>
      </c>
      <c r="H35" s="5" t="s">
        <v>80</v>
      </c>
    </row>
    <row r="36" customFormat="false" ht="14.4" hidden="false" customHeight="false" outlineLevel="0" collapsed="false">
      <c r="A36" s="5" t="n">
        <v>14</v>
      </c>
      <c r="B36" s="5" t="s">
        <v>111</v>
      </c>
      <c r="C36" s="9" t="n">
        <v>1</v>
      </c>
      <c r="D36" s="5" t="s">
        <v>85</v>
      </c>
      <c r="F36" s="5" t="n">
        <v>11</v>
      </c>
      <c r="G36" s="5" t="n">
        <v>14</v>
      </c>
      <c r="H36" s="5" t="s">
        <v>85</v>
      </c>
    </row>
    <row r="37" customFormat="false" ht="14.4" hidden="false" customHeight="false" outlineLevel="0" collapsed="false">
      <c r="A37" s="5" t="n">
        <v>15</v>
      </c>
      <c r="B37" s="5" t="s">
        <v>112</v>
      </c>
      <c r="C37" s="9" t="n">
        <v>3</v>
      </c>
      <c r="D37" s="5" t="s">
        <v>90</v>
      </c>
      <c r="F37" s="5" t="n">
        <v>15</v>
      </c>
      <c r="G37" s="5" t="n">
        <v>15</v>
      </c>
      <c r="H37" s="5" t="s">
        <v>90</v>
      </c>
    </row>
    <row r="38" customFormat="false" ht="14.4" hidden="false" customHeight="false" outlineLevel="0" collapsed="false">
      <c r="A38" s="10"/>
      <c r="B38" s="10"/>
      <c r="C38" s="11"/>
      <c r="D38" s="10"/>
      <c r="F38" s="10"/>
      <c r="G38" s="10"/>
      <c r="H38" s="10"/>
    </row>
    <row r="40" customFormat="false" ht="14.4" hidden="false" customHeight="false" outlineLevel="0" collapsed="false">
      <c r="A40" s="1" t="s">
        <v>113</v>
      </c>
      <c r="E40" s="1" t="s">
        <v>114</v>
      </c>
    </row>
    <row r="41" s="1" customFormat="true" ht="14.4" hidden="false" customHeight="false" outlineLevel="0" collapsed="false">
      <c r="A41" s="2" t="s">
        <v>115</v>
      </c>
      <c r="B41" s="3" t="s">
        <v>116</v>
      </c>
      <c r="E41" s="2" t="s">
        <v>117</v>
      </c>
      <c r="F41" s="3" t="s">
        <v>118</v>
      </c>
    </row>
    <row r="42" customFormat="false" ht="14.4" hidden="false" customHeight="false" outlineLevel="0" collapsed="false">
      <c r="A42" s="5" t="n">
        <v>1</v>
      </c>
      <c r="B42" s="5" t="s">
        <v>119</v>
      </c>
      <c r="E42" s="5" t="n">
        <v>1</v>
      </c>
      <c r="F42" s="5" t="s">
        <v>120</v>
      </c>
    </row>
    <row r="43" customFormat="false" ht="14.4" hidden="false" customHeight="false" outlineLevel="0" collapsed="false">
      <c r="A43" s="5" t="n">
        <v>2</v>
      </c>
      <c r="B43" s="5" t="s">
        <v>121</v>
      </c>
      <c r="E43" s="5" t="n">
        <v>2</v>
      </c>
      <c r="F43" s="5" t="s">
        <v>122</v>
      </c>
    </row>
    <row r="44" customFormat="false" ht="14.4" hidden="false" customHeight="false" outlineLevel="0" collapsed="false">
      <c r="A44" s="10"/>
      <c r="B44" s="10"/>
      <c r="E44" s="5" t="n">
        <v>3</v>
      </c>
      <c r="F44" s="6" t="s">
        <v>123</v>
      </c>
    </row>
    <row r="45" customFormat="false" ht="14.4" hidden="false" customHeight="false" outlineLevel="0" collapsed="false">
      <c r="A45" s="10"/>
      <c r="B45" s="10"/>
      <c r="E45" s="5" t="n">
        <v>4</v>
      </c>
      <c r="F45" s="6" t="s">
        <v>124</v>
      </c>
    </row>
    <row r="46" customFormat="false" ht="14.4" hidden="false" customHeight="false" outlineLevel="0" collapsed="false">
      <c r="A46" s="10"/>
      <c r="B46" s="10"/>
      <c r="E46" s="5" t="n">
        <v>5</v>
      </c>
      <c r="F46" s="6" t="s">
        <v>125</v>
      </c>
    </row>
    <row r="47" customFormat="false" ht="14.4" hidden="false" customHeight="false" outlineLevel="0" collapsed="false">
      <c r="A47" s="10"/>
      <c r="B47" s="10"/>
      <c r="E47" s="5" t="n">
        <v>6</v>
      </c>
      <c r="F47" s="6" t="s">
        <v>126</v>
      </c>
    </row>
    <row r="48" customFormat="false" ht="14.4" hidden="false" customHeight="false" outlineLevel="0" collapsed="false">
      <c r="A48" s="10"/>
      <c r="B48" s="10"/>
      <c r="E48" s="5" t="n">
        <v>7</v>
      </c>
      <c r="F48" s="6" t="s">
        <v>127</v>
      </c>
    </row>
    <row r="49" customFormat="false" ht="14.4" hidden="false" customHeight="false" outlineLevel="0" collapsed="false">
      <c r="A49" s="10"/>
      <c r="B49" s="10"/>
      <c r="E49" s="5" t="n">
        <v>8</v>
      </c>
      <c r="F49" s="6" t="s">
        <v>128</v>
      </c>
    </row>
    <row r="50" customFormat="false" ht="14.4" hidden="false" customHeight="false" outlineLevel="0" collapsed="false">
      <c r="A50" s="10"/>
      <c r="B50" s="10"/>
      <c r="E50" s="5" t="n">
        <v>9</v>
      </c>
      <c r="F50" s="6" t="s">
        <v>129</v>
      </c>
    </row>
    <row r="51" customFormat="false" ht="14.4" hidden="false" customHeight="false" outlineLevel="0" collapsed="false">
      <c r="A51" s="10"/>
      <c r="B51" s="10"/>
      <c r="E51" s="5" t="n">
        <v>10</v>
      </c>
      <c r="F51" s="6" t="s">
        <v>130</v>
      </c>
    </row>
    <row r="52" customFormat="false" ht="14.4" hidden="false" customHeight="false" outlineLevel="0" collapsed="false">
      <c r="A52" s="10"/>
      <c r="B52" s="10"/>
      <c r="E52" s="5" t="n">
        <v>11</v>
      </c>
      <c r="F52" s="6" t="s">
        <v>131</v>
      </c>
    </row>
    <row r="53" customFormat="false" ht="14.4" hidden="false" customHeight="false" outlineLevel="0" collapsed="false">
      <c r="A53" s="10"/>
      <c r="B53" s="10"/>
      <c r="E53" s="5" t="n">
        <v>12</v>
      </c>
      <c r="F53" s="6" t="s">
        <v>132</v>
      </c>
    </row>
    <row r="54" customFormat="false" ht="14.4" hidden="false" customHeight="false" outlineLevel="0" collapsed="false">
      <c r="A54" s="10"/>
      <c r="B54" s="10"/>
      <c r="E54" s="5" t="n">
        <v>13</v>
      </c>
      <c r="F54" s="6" t="s">
        <v>133</v>
      </c>
    </row>
    <row r="55" customFormat="false" ht="14.4" hidden="false" customHeight="false" outlineLevel="0" collapsed="false">
      <c r="A55" s="10"/>
      <c r="B55" s="10"/>
      <c r="E55" s="5" t="n">
        <v>14</v>
      </c>
      <c r="F55" s="6" t="s">
        <v>134</v>
      </c>
    </row>
    <row r="56" customFormat="false" ht="14.4" hidden="false" customHeight="false" outlineLevel="0" collapsed="false">
      <c r="A56" s="10"/>
      <c r="B56" s="10"/>
      <c r="E56" s="5" t="n">
        <v>15</v>
      </c>
      <c r="F56" s="6" t="s">
        <v>135</v>
      </c>
    </row>
    <row r="57" customFormat="false" ht="14.4" hidden="false" customHeight="false" outlineLevel="0" collapsed="false">
      <c r="A57" s="10"/>
      <c r="B57" s="10"/>
      <c r="E57" s="10"/>
      <c r="F57" s="10"/>
    </row>
    <row r="58" customFormat="false" ht="14.4" hidden="false" customHeight="false" outlineLevel="0" collapsed="false">
      <c r="A58" s="10"/>
      <c r="B58" s="10"/>
      <c r="E58" s="10"/>
      <c r="F58" s="10"/>
    </row>
    <row r="60" customFormat="false" ht="14.4" hidden="false" customHeight="false" outlineLevel="0" collapsed="false">
      <c r="A60" s="1" t="s">
        <v>136</v>
      </c>
    </row>
    <row r="61" s="1" customFormat="true" ht="43.2" hidden="false" customHeight="false" outlineLevel="0" collapsed="false">
      <c r="A61" s="2" t="s">
        <v>137</v>
      </c>
      <c r="B61" s="3" t="s">
        <v>138</v>
      </c>
      <c r="C61" s="4" t="s">
        <v>117</v>
      </c>
      <c r="D61" s="4" t="s">
        <v>115</v>
      </c>
      <c r="E61" s="8" t="s">
        <v>95</v>
      </c>
      <c r="F61" s="3" t="s">
        <v>11</v>
      </c>
    </row>
    <row r="62" customFormat="false" ht="14.4" hidden="false" customHeight="false" outlineLevel="0" collapsed="false">
      <c r="A62" s="5" t="n">
        <v>1</v>
      </c>
      <c r="B62" s="5" t="s">
        <v>139</v>
      </c>
      <c r="C62" s="5" t="n">
        <v>1</v>
      </c>
      <c r="D62" s="5" t="n">
        <v>1</v>
      </c>
      <c r="E62" s="5" t="n">
        <v>1</v>
      </c>
      <c r="F62" s="5" t="s">
        <v>17</v>
      </c>
    </row>
    <row r="63" customFormat="false" ht="14.4" hidden="false" customHeight="false" outlineLevel="0" collapsed="false">
      <c r="A63" s="5" t="n">
        <v>2</v>
      </c>
      <c r="B63" s="5" t="s">
        <v>140</v>
      </c>
      <c r="C63" s="5" t="n">
        <v>2</v>
      </c>
      <c r="D63" s="5" t="n">
        <v>2</v>
      </c>
      <c r="E63" s="5" t="n">
        <v>2</v>
      </c>
      <c r="F63" s="5" t="s">
        <v>23</v>
      </c>
    </row>
    <row r="64" customFormat="false" ht="14.4" hidden="false" customHeight="false" outlineLevel="0" collapsed="false">
      <c r="A64" s="5" t="n">
        <v>3</v>
      </c>
      <c r="B64" s="5" t="s">
        <v>141</v>
      </c>
      <c r="C64" s="5" t="n">
        <v>3</v>
      </c>
      <c r="D64" s="5" t="n">
        <v>1</v>
      </c>
      <c r="E64" s="5" t="n">
        <v>3</v>
      </c>
      <c r="F64" s="5" t="s">
        <v>29</v>
      </c>
    </row>
    <row r="65" customFormat="false" ht="14.4" hidden="false" customHeight="false" outlineLevel="0" collapsed="false">
      <c r="A65" s="5" t="n">
        <v>4</v>
      </c>
      <c r="B65" s="5" t="s">
        <v>142</v>
      </c>
      <c r="C65" s="5" t="n">
        <v>4</v>
      </c>
      <c r="D65" s="6" t="n">
        <v>1</v>
      </c>
      <c r="E65" s="5" t="n">
        <v>4</v>
      </c>
      <c r="F65" s="5" t="s">
        <v>35</v>
      </c>
    </row>
    <row r="66" customFormat="false" ht="14.4" hidden="false" customHeight="false" outlineLevel="0" collapsed="false">
      <c r="A66" s="5" t="n">
        <v>5</v>
      </c>
      <c r="B66" s="5" t="s">
        <v>143</v>
      </c>
      <c r="C66" s="5" t="n">
        <v>5</v>
      </c>
      <c r="D66" s="6" t="n">
        <v>2</v>
      </c>
      <c r="E66" s="5" t="n">
        <v>5</v>
      </c>
      <c r="F66" s="5" t="s">
        <v>40</v>
      </c>
    </row>
    <row r="67" customFormat="false" ht="14.4" hidden="false" customHeight="false" outlineLevel="0" collapsed="false">
      <c r="A67" s="5" t="n">
        <v>6</v>
      </c>
      <c r="B67" s="5" t="s">
        <v>144</v>
      </c>
      <c r="C67" s="5" t="n">
        <v>1</v>
      </c>
      <c r="D67" s="6" t="n">
        <v>1</v>
      </c>
      <c r="E67" s="5" t="n">
        <v>6</v>
      </c>
      <c r="F67" s="5" t="s">
        <v>45</v>
      </c>
    </row>
    <row r="68" customFormat="false" ht="14.4" hidden="false" customHeight="false" outlineLevel="0" collapsed="false">
      <c r="A68" s="5" t="n">
        <v>7</v>
      </c>
      <c r="B68" s="5" t="s">
        <v>145</v>
      </c>
      <c r="C68" s="5" t="n">
        <v>2</v>
      </c>
      <c r="D68" s="6" t="n">
        <v>2</v>
      </c>
      <c r="E68" s="5" t="n">
        <v>7</v>
      </c>
      <c r="F68" s="5" t="s">
        <v>50</v>
      </c>
    </row>
    <row r="69" customFormat="false" ht="14.4" hidden="false" customHeight="false" outlineLevel="0" collapsed="false">
      <c r="A69" s="5" t="n">
        <v>8</v>
      </c>
      <c r="B69" s="5" t="s">
        <v>146</v>
      </c>
      <c r="C69" s="5" t="n">
        <v>3</v>
      </c>
      <c r="D69" s="6" t="n">
        <v>1</v>
      </c>
      <c r="E69" s="5" t="n">
        <v>8</v>
      </c>
      <c r="F69" s="5" t="s">
        <v>55</v>
      </c>
    </row>
    <row r="70" customFormat="false" ht="14.4" hidden="false" customHeight="false" outlineLevel="0" collapsed="false">
      <c r="A70" s="5" t="n">
        <v>9</v>
      </c>
      <c r="B70" s="5" t="s">
        <v>147</v>
      </c>
      <c r="C70" s="5" t="n">
        <v>4</v>
      </c>
      <c r="D70" s="6" t="n">
        <v>1</v>
      </c>
      <c r="E70" s="5" t="n">
        <v>9</v>
      </c>
      <c r="F70" s="5" t="s">
        <v>60</v>
      </c>
    </row>
    <row r="71" customFormat="false" ht="14.4" hidden="false" customHeight="false" outlineLevel="0" collapsed="false">
      <c r="A71" s="5" t="n">
        <v>10</v>
      </c>
      <c r="B71" s="5" t="s">
        <v>148</v>
      </c>
      <c r="C71" s="5" t="n">
        <v>5</v>
      </c>
      <c r="D71" s="6" t="n">
        <v>2</v>
      </c>
      <c r="E71" s="5" t="n">
        <v>5</v>
      </c>
      <c r="F71" s="5" t="s">
        <v>65</v>
      </c>
    </row>
    <row r="72" customFormat="false" ht="14.4" hidden="false" customHeight="false" outlineLevel="0" collapsed="false">
      <c r="A72" s="5" t="n">
        <v>11</v>
      </c>
      <c r="B72" s="5" t="s">
        <v>149</v>
      </c>
      <c r="C72" s="5" t="n">
        <v>3</v>
      </c>
      <c r="D72" s="6" t="n">
        <v>2</v>
      </c>
      <c r="E72" s="5" t="n">
        <v>6</v>
      </c>
      <c r="F72" s="5" t="s">
        <v>70</v>
      </c>
    </row>
    <row r="73" customFormat="false" ht="14.4" hidden="false" customHeight="false" outlineLevel="0" collapsed="false">
      <c r="A73" s="5" t="n">
        <v>12</v>
      </c>
      <c r="B73" s="5" t="s">
        <v>150</v>
      </c>
      <c r="C73" s="5" t="n">
        <v>4</v>
      </c>
      <c r="D73" s="6" t="n">
        <v>1</v>
      </c>
      <c r="E73" s="5" t="n">
        <v>7</v>
      </c>
      <c r="F73" s="5" t="s">
        <v>75</v>
      </c>
    </row>
    <row r="74" customFormat="false" ht="14.4" hidden="false" customHeight="false" outlineLevel="0" collapsed="false">
      <c r="A74" s="5" t="n">
        <v>13</v>
      </c>
      <c r="B74" s="5" t="s">
        <v>151</v>
      </c>
      <c r="C74" s="5" t="n">
        <v>5</v>
      </c>
      <c r="D74" s="6" t="n">
        <v>1</v>
      </c>
      <c r="E74" s="5" t="n">
        <v>8</v>
      </c>
      <c r="F74" s="5" t="s">
        <v>80</v>
      </c>
    </row>
    <row r="75" customFormat="false" ht="14.4" hidden="false" customHeight="false" outlineLevel="0" collapsed="false">
      <c r="A75" s="5" t="n">
        <v>14</v>
      </c>
      <c r="B75" s="5" t="s">
        <v>152</v>
      </c>
      <c r="C75" s="5" t="n">
        <v>6</v>
      </c>
      <c r="D75" s="6" t="n">
        <v>2</v>
      </c>
      <c r="E75" s="5" t="n">
        <v>14</v>
      </c>
      <c r="F75" s="5" t="s">
        <v>85</v>
      </c>
    </row>
    <row r="76" customFormat="false" ht="14.4" hidden="false" customHeight="false" outlineLevel="0" collapsed="false">
      <c r="A76" s="5" t="n">
        <v>15</v>
      </c>
      <c r="B76" s="5" t="s">
        <v>153</v>
      </c>
      <c r="C76" s="5" t="n">
        <v>7</v>
      </c>
      <c r="D76" s="6" t="n">
        <v>1</v>
      </c>
      <c r="E76" s="5" t="n">
        <v>15</v>
      </c>
      <c r="F76" s="5" t="s">
        <v>90</v>
      </c>
    </row>
    <row r="77" customFormat="false" ht="14.4" hidden="false" customHeight="false" outlineLevel="0" collapsed="false">
      <c r="A77" s="10"/>
      <c r="B77" s="10"/>
      <c r="C77" s="10"/>
      <c r="D77" s="7"/>
      <c r="E77" s="10"/>
      <c r="F77" s="10"/>
    </row>
    <row r="79" customFormat="false" ht="14.4" hidden="false" customHeight="false" outlineLevel="0" collapsed="false">
      <c r="A79" s="1" t="s">
        <v>154</v>
      </c>
    </row>
    <row r="80" s="1" customFormat="true" ht="14.4" hidden="false" customHeight="false" outlineLevel="0" collapsed="false">
      <c r="A80" s="2" t="s">
        <v>155</v>
      </c>
      <c r="B80" s="3" t="s">
        <v>138</v>
      </c>
      <c r="C80" s="4" t="s">
        <v>137</v>
      </c>
      <c r="D80" s="3" t="s">
        <v>156</v>
      </c>
    </row>
    <row r="81" customFormat="false" ht="14.4" hidden="false" customHeight="false" outlineLevel="0" collapsed="false">
      <c r="A81" s="5" t="n">
        <v>1</v>
      </c>
      <c r="B81" s="5" t="n">
        <v>31</v>
      </c>
      <c r="C81" s="5" t="n">
        <v>1</v>
      </c>
      <c r="D81" s="5" t="n">
        <f aca="false">TRUE()</f>
        <v>1</v>
      </c>
    </row>
    <row r="82" customFormat="false" ht="14.4" hidden="false" customHeight="false" outlineLevel="0" collapsed="false">
      <c r="A82" s="5" t="n">
        <v>2</v>
      </c>
      <c r="B82" s="5" t="n">
        <v>30</v>
      </c>
      <c r="C82" s="5" t="n">
        <v>2</v>
      </c>
      <c r="D82" s="5" t="n">
        <f aca="false">FALSE()</f>
        <v>0</v>
      </c>
    </row>
    <row r="83" customFormat="false" ht="14.4" hidden="false" customHeight="false" outlineLevel="0" collapsed="false">
      <c r="A83" s="5" t="n">
        <v>3</v>
      </c>
      <c r="B83" s="5" t="n">
        <v>31</v>
      </c>
      <c r="C83" s="5" t="n">
        <v>3</v>
      </c>
      <c r="D83" s="5" t="n">
        <f aca="false">TRUE()</f>
        <v>1</v>
      </c>
    </row>
    <row r="84" customFormat="false" ht="14.4" hidden="false" customHeight="false" outlineLevel="0" collapsed="false">
      <c r="A84" s="5" t="n">
        <v>4</v>
      </c>
      <c r="B84" s="5" t="s">
        <v>157</v>
      </c>
      <c r="C84" s="5" t="n">
        <v>10</v>
      </c>
      <c r="D84" s="5" t="n">
        <f aca="false">FALSE()</f>
        <v>0</v>
      </c>
    </row>
    <row r="85" customFormat="false" ht="14.4" hidden="false" customHeight="false" outlineLevel="0" collapsed="false">
      <c r="A85" s="5" t="n">
        <v>5</v>
      </c>
      <c r="B85" s="5" t="n">
        <v>31</v>
      </c>
      <c r="C85" s="5" t="n">
        <v>11</v>
      </c>
      <c r="D85" s="5" t="n">
        <f aca="false">TRUE()</f>
        <v>1</v>
      </c>
    </row>
    <row r="86" customFormat="false" ht="14.4" hidden="false" customHeight="false" outlineLevel="0" collapsed="false">
      <c r="A86" s="5" t="n">
        <v>6</v>
      </c>
      <c r="B86" s="5" t="s">
        <v>157</v>
      </c>
      <c r="C86" s="5" t="n">
        <v>12</v>
      </c>
      <c r="D86" s="5" t="n">
        <f aca="false">TRUE()</f>
        <v>1</v>
      </c>
    </row>
    <row r="87" customFormat="false" ht="14.4" hidden="false" customHeight="false" outlineLevel="0" collapsed="false">
      <c r="A87" s="5" t="n">
        <v>7</v>
      </c>
      <c r="B87" s="5" t="n">
        <v>28</v>
      </c>
      <c r="C87" s="5" t="n">
        <v>13</v>
      </c>
      <c r="D87" s="5" t="n">
        <f aca="false">FALSE()</f>
        <v>0</v>
      </c>
    </row>
    <row r="88" customFormat="false" ht="14.4" hidden="false" customHeight="false" outlineLevel="0" collapsed="false">
      <c r="A88" s="5" t="n">
        <v>8</v>
      </c>
      <c r="B88" s="5" t="n">
        <v>31</v>
      </c>
      <c r="C88" s="5" t="n">
        <v>8</v>
      </c>
      <c r="D88" s="5" t="n">
        <f aca="false">TRUE()</f>
        <v>1</v>
      </c>
    </row>
    <row r="89" customFormat="false" ht="14.4" hidden="false" customHeight="false" outlineLevel="0" collapsed="false">
      <c r="A89" s="5" t="n">
        <v>9</v>
      </c>
      <c r="B89" s="5" t="s">
        <v>157</v>
      </c>
      <c r="C89" s="5" t="n">
        <v>9</v>
      </c>
      <c r="D89" s="5" t="n">
        <f aca="false">TRUE()</f>
        <v>1</v>
      </c>
    </row>
    <row r="90" customFormat="false" ht="14.4" hidden="false" customHeight="false" outlineLevel="0" collapsed="false">
      <c r="A90" s="5" t="n">
        <v>10</v>
      </c>
      <c r="B90" s="5" t="n">
        <v>31</v>
      </c>
      <c r="C90" s="5" t="n">
        <v>10</v>
      </c>
      <c r="D90" s="5" t="n">
        <f aca="false">TRUE()</f>
        <v>1</v>
      </c>
    </row>
    <row r="91" customFormat="false" ht="14.4" hidden="false" customHeight="false" outlineLevel="0" collapsed="false">
      <c r="A91" s="5" t="n">
        <v>11</v>
      </c>
      <c r="B91" s="5" t="n">
        <v>29</v>
      </c>
      <c r="C91" s="5" t="n">
        <v>11</v>
      </c>
      <c r="D91" s="5" t="n">
        <f aca="false">FALSE()</f>
        <v>0</v>
      </c>
    </row>
    <row r="92" customFormat="false" ht="14.4" hidden="false" customHeight="false" outlineLevel="0" collapsed="false">
      <c r="A92" s="5" t="n">
        <v>12</v>
      </c>
      <c r="B92" s="5" t="n">
        <v>28</v>
      </c>
      <c r="C92" s="5" t="n">
        <v>12</v>
      </c>
      <c r="D92" s="5" t="n">
        <f aca="false">FALSE()</f>
        <v>0</v>
      </c>
    </row>
    <row r="93" customFormat="false" ht="14.4" hidden="false" customHeight="false" outlineLevel="0" collapsed="false">
      <c r="A93" s="5" t="n">
        <v>13</v>
      </c>
      <c r="B93" s="5" t="n">
        <v>24</v>
      </c>
      <c r="C93" s="5" t="n">
        <v>13</v>
      </c>
      <c r="D93" s="5" t="n">
        <f aca="false">TRUE()</f>
        <v>1</v>
      </c>
    </row>
    <row r="94" customFormat="false" ht="14.4" hidden="false" customHeight="false" outlineLevel="0" collapsed="false">
      <c r="A94" s="5" t="n">
        <v>14</v>
      </c>
      <c r="B94" s="5" t="n">
        <v>24</v>
      </c>
      <c r="C94" s="5" t="n">
        <v>14</v>
      </c>
      <c r="D94" s="5" t="n">
        <f aca="false">FALSE()</f>
        <v>0</v>
      </c>
    </row>
    <row r="95" customFormat="false" ht="14.4" hidden="false" customHeight="false" outlineLevel="0" collapsed="false">
      <c r="A95" s="5" t="n">
        <v>15</v>
      </c>
      <c r="B95" s="5" t="n">
        <v>60</v>
      </c>
      <c r="C95" s="5" t="n">
        <v>15</v>
      </c>
      <c r="D95" s="5" t="n">
        <f aca="false">TRUE()</f>
        <v>1</v>
      </c>
    </row>
    <row r="97" customFormat="false" ht="14.4" hidden="false" customHeight="false" outlineLevel="0" collapsed="false">
      <c r="A97" s="1" t="s">
        <v>158</v>
      </c>
    </row>
    <row r="98" s="1" customFormat="true" ht="43.2" hidden="false" customHeight="false" outlineLevel="0" collapsed="false">
      <c r="A98" s="2" t="s">
        <v>159</v>
      </c>
      <c r="B98" s="3" t="s">
        <v>160</v>
      </c>
      <c r="C98" s="3" t="s">
        <v>161</v>
      </c>
      <c r="D98" s="4" t="s">
        <v>117</v>
      </c>
      <c r="E98" s="3" t="s">
        <v>162</v>
      </c>
      <c r="F98" s="8" t="s">
        <v>95</v>
      </c>
      <c r="G98" s="3" t="s">
        <v>11</v>
      </c>
    </row>
    <row r="99" customFormat="false" ht="14.4" hidden="false" customHeight="false" outlineLevel="0" collapsed="false">
      <c r="A99" s="5" t="n">
        <v>1</v>
      </c>
      <c r="B99" s="5" t="s">
        <v>163</v>
      </c>
      <c r="C99" s="5" t="s">
        <v>164</v>
      </c>
      <c r="D99" s="5" t="n">
        <v>1</v>
      </c>
      <c r="E99" s="5" t="n">
        <v>60</v>
      </c>
      <c r="F99" s="9" t="n">
        <v>1</v>
      </c>
      <c r="G99" s="5" t="s">
        <v>17</v>
      </c>
    </row>
    <row r="100" customFormat="false" ht="14.4" hidden="false" customHeight="false" outlineLevel="0" collapsed="false">
      <c r="A100" s="5" t="n">
        <v>2</v>
      </c>
      <c r="B100" s="5" t="s">
        <v>165</v>
      </c>
      <c r="C100" s="5" t="s">
        <v>166</v>
      </c>
      <c r="D100" s="5" t="n">
        <v>2</v>
      </c>
      <c r="E100" s="5" t="n">
        <v>60</v>
      </c>
      <c r="F100" s="9" t="n">
        <v>2</v>
      </c>
      <c r="G100" s="5" t="s">
        <v>23</v>
      </c>
    </row>
    <row r="101" customFormat="false" ht="14.4" hidden="false" customHeight="false" outlineLevel="0" collapsed="false">
      <c r="A101" s="5" t="n">
        <v>3</v>
      </c>
      <c r="B101" s="5" t="s">
        <v>167</v>
      </c>
      <c r="C101" s="5" t="s">
        <v>168</v>
      </c>
      <c r="D101" s="5" t="n">
        <v>3</v>
      </c>
      <c r="E101" s="5" t="n">
        <v>90</v>
      </c>
      <c r="F101" s="9" t="n">
        <v>1</v>
      </c>
      <c r="G101" s="5" t="s">
        <v>29</v>
      </c>
    </row>
    <row r="102" customFormat="false" ht="14.4" hidden="false" customHeight="false" outlineLevel="0" collapsed="false">
      <c r="A102" s="5" t="n">
        <v>4</v>
      </c>
      <c r="B102" s="5" t="s">
        <v>169</v>
      </c>
      <c r="C102" s="5" t="s">
        <v>170</v>
      </c>
      <c r="D102" s="5" t="n">
        <v>4</v>
      </c>
      <c r="E102" s="6" t="n">
        <v>15</v>
      </c>
      <c r="F102" s="9" t="n">
        <v>4</v>
      </c>
      <c r="G102" s="5" t="s">
        <v>35</v>
      </c>
    </row>
    <row r="103" customFormat="false" ht="14.4" hidden="false" customHeight="false" outlineLevel="0" collapsed="false">
      <c r="A103" s="5" t="n">
        <v>5</v>
      </c>
      <c r="B103" s="5" t="s">
        <v>171</v>
      </c>
      <c r="C103" s="5" t="s">
        <v>172</v>
      </c>
      <c r="D103" s="5" t="n">
        <v>5</v>
      </c>
      <c r="E103" s="6" t="n">
        <v>20</v>
      </c>
      <c r="F103" s="9" t="n">
        <v>8</v>
      </c>
      <c r="G103" s="5" t="s">
        <v>40</v>
      </c>
    </row>
    <row r="104" customFormat="false" ht="14.4" hidden="false" customHeight="false" outlineLevel="0" collapsed="false">
      <c r="A104" s="5" t="n">
        <v>6</v>
      </c>
      <c r="B104" s="5" t="s">
        <v>173</v>
      </c>
      <c r="C104" s="5" t="s">
        <v>174</v>
      </c>
      <c r="D104" s="5" t="n">
        <v>1</v>
      </c>
      <c r="E104" s="6" t="n">
        <v>30</v>
      </c>
      <c r="F104" s="9" t="n">
        <v>5</v>
      </c>
      <c r="G104" s="5" t="s">
        <v>45</v>
      </c>
    </row>
    <row r="105" customFormat="false" ht="14.4" hidden="false" customHeight="false" outlineLevel="0" collapsed="false">
      <c r="A105" s="5" t="n">
        <v>7</v>
      </c>
      <c r="B105" s="5" t="s">
        <v>175</v>
      </c>
      <c r="C105" s="5" t="s">
        <v>176</v>
      </c>
      <c r="D105" s="5" t="n">
        <v>2</v>
      </c>
      <c r="E105" s="6" t="n">
        <v>60</v>
      </c>
      <c r="F105" s="9" t="n">
        <v>4</v>
      </c>
      <c r="G105" s="5" t="s">
        <v>50</v>
      </c>
    </row>
    <row r="106" customFormat="false" ht="14.4" hidden="false" customHeight="false" outlineLevel="0" collapsed="false">
      <c r="A106" s="5" t="n">
        <v>8</v>
      </c>
      <c r="B106" s="6" t="s">
        <v>177</v>
      </c>
      <c r="C106" s="5" t="s">
        <v>178</v>
      </c>
      <c r="D106" s="5" t="n">
        <v>3</v>
      </c>
      <c r="E106" s="6" t="n">
        <v>20</v>
      </c>
      <c r="F106" s="9" t="n">
        <v>6</v>
      </c>
      <c r="G106" s="5" t="s">
        <v>55</v>
      </c>
    </row>
    <row r="107" customFormat="false" ht="14.4" hidden="false" customHeight="false" outlineLevel="0" collapsed="false">
      <c r="A107" s="5" t="n">
        <v>9</v>
      </c>
      <c r="B107" s="6" t="s">
        <v>179</v>
      </c>
      <c r="C107" s="5" t="s">
        <v>180</v>
      </c>
      <c r="D107" s="5" t="n">
        <v>4</v>
      </c>
      <c r="E107" s="6" t="n">
        <v>15</v>
      </c>
      <c r="F107" s="9" t="n">
        <v>2</v>
      </c>
      <c r="G107" s="5" t="s">
        <v>60</v>
      </c>
    </row>
    <row r="108" customFormat="false" ht="14.4" hidden="false" customHeight="false" outlineLevel="0" collapsed="false">
      <c r="A108" s="5" t="n">
        <v>10</v>
      </c>
      <c r="B108" s="6" t="s">
        <v>181</v>
      </c>
      <c r="C108" s="5" t="s">
        <v>182</v>
      </c>
      <c r="D108" s="5" t="n">
        <v>5</v>
      </c>
      <c r="E108" s="6" t="n">
        <v>90</v>
      </c>
      <c r="F108" s="9" t="n">
        <v>9</v>
      </c>
      <c r="G108" s="5" t="s">
        <v>65</v>
      </c>
    </row>
    <row r="109" customFormat="false" ht="14.4" hidden="false" customHeight="false" outlineLevel="0" collapsed="false">
      <c r="A109" s="5" t="n">
        <v>11</v>
      </c>
      <c r="B109" s="6" t="s">
        <v>183</v>
      </c>
      <c r="C109" s="5" t="s">
        <v>184</v>
      </c>
      <c r="D109" s="5" t="n">
        <v>3</v>
      </c>
      <c r="E109" s="6" t="n">
        <v>120</v>
      </c>
      <c r="F109" s="9" t="n">
        <v>7</v>
      </c>
      <c r="G109" s="5" t="s">
        <v>70</v>
      </c>
    </row>
    <row r="110" customFormat="false" ht="14.4" hidden="false" customHeight="false" outlineLevel="0" collapsed="false">
      <c r="A110" s="5" t="n">
        <v>12</v>
      </c>
      <c r="B110" s="6" t="s">
        <v>185</v>
      </c>
      <c r="C110" s="5" t="s">
        <v>186</v>
      </c>
      <c r="D110" s="5" t="n">
        <v>4</v>
      </c>
      <c r="E110" s="6" t="n">
        <v>120</v>
      </c>
      <c r="F110" s="9" t="n">
        <v>5</v>
      </c>
      <c r="G110" s="5" t="s">
        <v>75</v>
      </c>
    </row>
    <row r="111" customFormat="false" ht="14.4" hidden="false" customHeight="false" outlineLevel="0" collapsed="false">
      <c r="A111" s="5" t="n">
        <v>13</v>
      </c>
      <c r="B111" s="6" t="s">
        <v>187</v>
      </c>
      <c r="C111" s="5" t="s">
        <v>188</v>
      </c>
      <c r="D111" s="5" t="n">
        <v>5</v>
      </c>
      <c r="E111" s="6" t="n">
        <v>60</v>
      </c>
      <c r="F111" s="9" t="n">
        <v>5</v>
      </c>
      <c r="G111" s="5" t="s">
        <v>80</v>
      </c>
    </row>
    <row r="112" customFormat="false" ht="14.4" hidden="false" customHeight="false" outlineLevel="0" collapsed="false">
      <c r="A112" s="5" t="n">
        <v>14</v>
      </c>
      <c r="B112" s="6" t="s">
        <v>189</v>
      </c>
      <c r="C112" s="5" t="s">
        <v>190</v>
      </c>
      <c r="D112" s="5" t="n">
        <v>6</v>
      </c>
      <c r="E112" s="6" t="n">
        <v>10</v>
      </c>
      <c r="F112" s="9" t="n">
        <v>1</v>
      </c>
      <c r="G112" s="5" t="s">
        <v>85</v>
      </c>
    </row>
    <row r="113" customFormat="false" ht="14.4" hidden="false" customHeight="false" outlineLevel="0" collapsed="false">
      <c r="A113" s="5" t="n">
        <v>15</v>
      </c>
      <c r="B113" s="6" t="s">
        <v>191</v>
      </c>
      <c r="C113" s="5" t="s">
        <v>192</v>
      </c>
      <c r="D113" s="5" t="n">
        <v>7</v>
      </c>
      <c r="E113" s="6" t="n">
        <v>15</v>
      </c>
      <c r="F113" s="9" t="n">
        <v>3</v>
      </c>
      <c r="G113" s="5" t="s">
        <v>90</v>
      </c>
    </row>
    <row r="114" customFormat="false" ht="14.4" hidden="false" customHeight="false" outlineLevel="0" collapsed="false">
      <c r="A114" s="10"/>
      <c r="B114" s="10"/>
      <c r="C114" s="10"/>
      <c r="D114" s="10"/>
      <c r="E114" s="10"/>
      <c r="F114" s="10"/>
      <c r="G114" s="10"/>
    </row>
    <row r="115" customFormat="false" ht="14.4" hidden="false" customHeight="false" outlineLevel="0" collapsed="false">
      <c r="A115" s="10"/>
      <c r="B115" s="10"/>
      <c r="C115" s="10"/>
      <c r="D115" s="10"/>
      <c r="E115" s="10"/>
      <c r="F115" s="10"/>
      <c r="G115" s="10"/>
    </row>
    <row r="118" customFormat="false" ht="14.4" hidden="false" customHeight="false" outlineLevel="0" collapsed="false">
      <c r="A118" s="1" t="s">
        <v>193</v>
      </c>
    </row>
    <row r="119" s="1" customFormat="true" ht="14.4" hidden="false" customHeight="false" outlineLevel="0" collapsed="false">
      <c r="A119" s="2" t="s">
        <v>159</v>
      </c>
      <c r="B119" s="2" t="s">
        <v>137</v>
      </c>
    </row>
    <row r="120" customFormat="false" ht="14.4" hidden="false" customHeight="false" outlineLevel="0" collapsed="false">
      <c r="A120" s="5" t="n">
        <v>1</v>
      </c>
      <c r="B120" s="5" t="n">
        <v>15</v>
      </c>
    </row>
    <row r="121" customFormat="false" ht="14.4" hidden="false" customHeight="false" outlineLevel="0" collapsed="false">
      <c r="A121" s="5" t="n">
        <v>2</v>
      </c>
      <c r="B121" s="5" t="n">
        <v>14</v>
      </c>
    </row>
    <row r="122" customFormat="false" ht="14.4" hidden="false" customHeight="false" outlineLevel="0" collapsed="false">
      <c r="A122" s="5" t="n">
        <v>3</v>
      </c>
      <c r="B122" s="5" t="n">
        <v>13</v>
      </c>
    </row>
    <row r="123" customFormat="false" ht="14.4" hidden="false" customHeight="false" outlineLevel="0" collapsed="false">
      <c r="A123" s="5" t="n">
        <v>4</v>
      </c>
      <c r="B123" s="5" t="n">
        <v>12</v>
      </c>
    </row>
    <row r="124" customFormat="false" ht="14.4" hidden="false" customHeight="false" outlineLevel="0" collapsed="false">
      <c r="A124" s="5" t="n">
        <v>5</v>
      </c>
      <c r="B124" s="5" t="n">
        <v>11</v>
      </c>
    </row>
    <row r="125" customFormat="false" ht="14.4" hidden="false" customHeight="false" outlineLevel="0" collapsed="false">
      <c r="A125" s="5" t="n">
        <v>6</v>
      </c>
      <c r="B125" s="5" t="n">
        <v>10</v>
      </c>
    </row>
    <row r="126" customFormat="false" ht="14.4" hidden="false" customHeight="false" outlineLevel="0" collapsed="false">
      <c r="A126" s="5" t="n">
        <v>7</v>
      </c>
      <c r="B126" s="5" t="n">
        <v>9</v>
      </c>
    </row>
    <row r="127" customFormat="false" ht="14.4" hidden="false" customHeight="false" outlineLevel="0" collapsed="false">
      <c r="A127" s="5" t="n">
        <v>8</v>
      </c>
      <c r="B127" s="5" t="n">
        <v>8</v>
      </c>
    </row>
    <row r="128" customFormat="false" ht="14.4" hidden="false" customHeight="false" outlineLevel="0" collapsed="false">
      <c r="A128" s="5" t="n">
        <v>9</v>
      </c>
      <c r="B128" s="5" t="n">
        <v>7</v>
      </c>
    </row>
    <row r="129" customFormat="false" ht="14.4" hidden="false" customHeight="false" outlineLevel="0" collapsed="false">
      <c r="A129" s="5" t="n">
        <v>10</v>
      </c>
      <c r="B129" s="5" t="n">
        <v>6</v>
      </c>
    </row>
    <row r="130" customFormat="false" ht="14.4" hidden="false" customHeight="false" outlineLevel="0" collapsed="false">
      <c r="A130" s="5" t="n">
        <v>11</v>
      </c>
      <c r="B130" s="5" t="n">
        <v>5</v>
      </c>
    </row>
    <row r="131" customFormat="false" ht="14.4" hidden="false" customHeight="false" outlineLevel="0" collapsed="false">
      <c r="A131" s="5" t="n">
        <v>12</v>
      </c>
      <c r="B131" s="5" t="n">
        <v>4</v>
      </c>
    </row>
    <row r="132" customFormat="false" ht="14.4" hidden="false" customHeight="false" outlineLevel="0" collapsed="false">
      <c r="A132" s="5" t="n">
        <v>13</v>
      </c>
      <c r="B132" s="5" t="n">
        <v>3</v>
      </c>
    </row>
    <row r="133" customFormat="false" ht="14.4" hidden="false" customHeight="false" outlineLevel="0" collapsed="false">
      <c r="A133" s="5" t="n">
        <v>14</v>
      </c>
      <c r="B133" s="5" t="n">
        <v>2</v>
      </c>
    </row>
    <row r="134" customFormat="false" ht="14.4" hidden="false" customHeight="false" outlineLevel="0" collapsed="false">
      <c r="A134" s="5" t="n">
        <v>15</v>
      </c>
      <c r="B134" s="5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7.67"/>
    <col collapsed="false" customWidth="true" hidden="false" outlineLevel="0" max="3" min="3" style="0" width="10.33"/>
    <col collapsed="false" customWidth="true" hidden="false" outlineLevel="0" max="4" min="4" style="0" width="16.44"/>
    <col collapsed="false" customWidth="true" hidden="false" outlineLevel="0" max="5" min="5" style="0" width="16.33"/>
    <col collapsed="false" customWidth="true" hidden="false" outlineLevel="0" max="6" min="6" style="0" width="16.44"/>
    <col collapsed="false" customWidth="true" hidden="false" outlineLevel="0" max="7" min="7" style="0" width="18.22"/>
    <col collapsed="false" customWidth="true" hidden="false" outlineLevel="0" max="8" min="8" style="0" width="11.56"/>
    <col collapsed="false" customWidth="true" hidden="false" outlineLevel="0" max="9" min="9" style="0" width="13.78"/>
  </cols>
  <sheetData>
    <row r="1" customFormat="false" ht="14.4" hidden="false" customHeight="false" outlineLevel="0" collapsed="false">
      <c r="A1" s="0" t="s">
        <v>194</v>
      </c>
    </row>
    <row r="2" customFormat="false" ht="14.4" hidden="false" customHeight="false" outlineLevel="0" collapsed="false">
      <c r="A2" s="0" t="s">
        <v>195</v>
      </c>
      <c r="B2" s="0" t="s">
        <v>196</v>
      </c>
      <c r="C2" s="0" t="s">
        <v>197</v>
      </c>
      <c r="D2" s="0" t="s">
        <v>198</v>
      </c>
      <c r="E2" s="0" t="s">
        <v>199</v>
      </c>
      <c r="F2" s="0" t="s">
        <v>200</v>
      </c>
      <c r="G2" s="0" t="s">
        <v>201</v>
      </c>
      <c r="H2" s="0" t="s">
        <v>202</v>
      </c>
      <c r="I2" s="0" t="s">
        <v>203</v>
      </c>
    </row>
    <row r="3" customFormat="false" ht="14.4" hidden="false" customHeight="false" outlineLevel="0" collapsed="false">
      <c r="A3" s="0" t="n">
        <v>1</v>
      </c>
      <c r="B3" s="0" t="s">
        <v>204</v>
      </c>
      <c r="C3" s="0" t="str">
        <f aca="false">J3&amp;"-"&amp;K3&amp;"-"&amp;L3</f>
        <v>1990-01-14</v>
      </c>
      <c r="D3" s="0" t="s">
        <v>205</v>
      </c>
      <c r="E3" s="0" t="n">
        <v>18</v>
      </c>
      <c r="F3" s="0" t="n">
        <v>20</v>
      </c>
      <c r="G3" s="0" t="n">
        <v>50</v>
      </c>
      <c r="H3" s="0" t="n">
        <v>1</v>
      </c>
      <c r="J3" s="0" t="n">
        <v>1990</v>
      </c>
      <c r="K3" s="0" t="s">
        <v>206</v>
      </c>
      <c r="L3" s="0" t="n">
        <v>14</v>
      </c>
    </row>
    <row r="4" customFormat="false" ht="14.4" hidden="false" customHeight="false" outlineLevel="0" collapsed="false">
      <c r="A4" s="0" t="n">
        <v>2</v>
      </c>
      <c r="B4" s="0" t="s">
        <v>207</v>
      </c>
      <c r="C4" s="0" t="str">
        <f aca="false">J4&amp;"-"&amp;K4&amp;"-"&amp;L4</f>
        <v>1991-02-15</v>
      </c>
      <c r="D4" s="0" t="s">
        <v>208</v>
      </c>
      <c r="E4" s="0" t="n">
        <v>20</v>
      </c>
      <c r="F4" s="0" t="n">
        <v>17</v>
      </c>
      <c r="G4" s="0" t="n">
        <v>50</v>
      </c>
      <c r="H4" s="0" t="n">
        <v>2</v>
      </c>
      <c r="J4" s="0" t="n">
        <v>1991</v>
      </c>
      <c r="K4" s="0" t="s">
        <v>209</v>
      </c>
      <c r="L4" s="0" t="n">
        <v>15</v>
      </c>
    </row>
    <row r="5" customFormat="false" ht="14.4" hidden="false" customHeight="false" outlineLevel="0" collapsed="false">
      <c r="A5" s="0" t="n">
        <v>3</v>
      </c>
      <c r="B5" s="0" t="s">
        <v>210</v>
      </c>
      <c r="C5" s="0" t="str">
        <f aca="false">J5&amp;"-"&amp;K5&amp;"-"&amp;L5</f>
        <v>1992-03-16</v>
      </c>
      <c r="D5" s="0" t="s">
        <v>205</v>
      </c>
      <c r="E5" s="0" t="n">
        <v>16</v>
      </c>
      <c r="F5" s="0" t="n">
        <v>19</v>
      </c>
      <c r="G5" s="0" t="n">
        <v>35</v>
      </c>
      <c r="H5" s="0" t="n">
        <v>3</v>
      </c>
      <c r="J5" s="0" t="n">
        <v>1992</v>
      </c>
      <c r="K5" s="0" t="s">
        <v>211</v>
      </c>
      <c r="L5" s="0" t="n">
        <v>16</v>
      </c>
    </row>
    <row r="6" customFormat="false" ht="14.4" hidden="false" customHeight="false" outlineLevel="0" collapsed="false">
      <c r="A6" s="0" t="n">
        <v>4</v>
      </c>
      <c r="B6" s="0" t="s">
        <v>212</v>
      </c>
      <c r="C6" s="0" t="str">
        <f aca="false">J6&amp;"-"&amp;K6&amp;"-"&amp;L6</f>
        <v>1993-04-17</v>
      </c>
      <c r="D6" s="0" t="s">
        <v>205</v>
      </c>
      <c r="E6" s="0" t="n">
        <v>13</v>
      </c>
      <c r="F6" s="0" t="n">
        <v>12</v>
      </c>
      <c r="G6" s="0" t="n">
        <v>28</v>
      </c>
      <c r="H6" s="0" t="n">
        <v>3</v>
      </c>
      <c r="J6" s="0" t="n">
        <v>1993</v>
      </c>
      <c r="K6" s="0" t="s">
        <v>213</v>
      </c>
      <c r="L6" s="0" t="n">
        <v>17</v>
      </c>
    </row>
    <row r="7" customFormat="false" ht="14.4" hidden="false" customHeight="false" outlineLevel="0" collapsed="false">
      <c r="A7" s="0" t="n">
        <v>5</v>
      </c>
      <c r="B7" s="0" t="s">
        <v>214</v>
      </c>
      <c r="C7" s="0" t="str">
        <f aca="false">J7&amp;"-"&amp;K7&amp;"-"&amp;L7</f>
        <v>1994-05-18</v>
      </c>
      <c r="D7" s="0" t="s">
        <v>205</v>
      </c>
      <c r="E7" s="0" t="n">
        <v>10</v>
      </c>
      <c r="F7" s="0" t="n">
        <v>11</v>
      </c>
      <c r="G7" s="0" t="n">
        <v>39</v>
      </c>
      <c r="H7" s="0" t="n">
        <v>2</v>
      </c>
      <c r="J7" s="0" t="n">
        <v>1994</v>
      </c>
      <c r="K7" s="0" t="s">
        <v>215</v>
      </c>
      <c r="L7" s="0" t="n">
        <v>18</v>
      </c>
    </row>
    <row r="8" customFormat="false" ht="14.4" hidden="false" customHeight="false" outlineLevel="0" collapsed="false">
      <c r="A8" s="0" t="n">
        <v>6</v>
      </c>
      <c r="B8" s="0" t="s">
        <v>216</v>
      </c>
      <c r="C8" s="0" t="str">
        <f aca="false">J8&amp;"-"&amp;K8&amp;"-"&amp;L8</f>
        <v>1992-06-19</v>
      </c>
      <c r="D8" s="0" t="s">
        <v>208</v>
      </c>
      <c r="E8" s="0" t="n">
        <v>11</v>
      </c>
      <c r="F8" s="0" t="n">
        <v>11</v>
      </c>
      <c r="G8" s="0" t="n">
        <v>41</v>
      </c>
      <c r="H8" s="0" t="n">
        <v>3</v>
      </c>
      <c r="J8" s="0" t="n">
        <v>1992</v>
      </c>
      <c r="K8" s="0" t="s">
        <v>217</v>
      </c>
      <c r="L8" s="0" t="n">
        <v>19</v>
      </c>
    </row>
    <row r="9" customFormat="false" ht="14.4" hidden="false" customHeight="false" outlineLevel="0" collapsed="false">
      <c r="A9" s="0" t="n">
        <v>7</v>
      </c>
      <c r="B9" s="0" t="s">
        <v>218</v>
      </c>
      <c r="C9" s="0" t="str">
        <f aca="false">J9&amp;"-"&amp;K9&amp;"-"&amp;L9</f>
        <v>1993-07-20</v>
      </c>
      <c r="D9" s="0" t="s">
        <v>205</v>
      </c>
      <c r="E9" s="0" t="n">
        <v>18</v>
      </c>
      <c r="F9" s="0" t="n">
        <v>15</v>
      </c>
      <c r="G9" s="0" t="n">
        <v>46</v>
      </c>
      <c r="H9" s="0" t="n">
        <v>1</v>
      </c>
      <c r="J9" s="0" t="n">
        <v>1993</v>
      </c>
      <c r="K9" s="0" t="s">
        <v>219</v>
      </c>
      <c r="L9" s="0" t="n">
        <v>20</v>
      </c>
    </row>
    <row r="10" customFormat="false" ht="14.4" hidden="false" customHeight="false" outlineLevel="0" collapsed="false">
      <c r="A10" s="0" t="n">
        <v>8</v>
      </c>
      <c r="B10" s="0" t="s">
        <v>220</v>
      </c>
      <c r="C10" s="0" t="str">
        <f aca="false">J10&amp;"-"&amp;K10&amp;"-"&amp;L10</f>
        <v>2000-08-21</v>
      </c>
      <c r="D10" s="0" t="s">
        <v>208</v>
      </c>
      <c r="E10" s="0" t="n">
        <v>19</v>
      </c>
      <c r="F10" s="0" t="n">
        <v>18</v>
      </c>
      <c r="G10" s="0" t="n">
        <v>40</v>
      </c>
      <c r="H10" s="0" t="n">
        <v>1</v>
      </c>
      <c r="J10" s="0" t="n">
        <v>2000</v>
      </c>
      <c r="K10" s="0" t="s">
        <v>221</v>
      </c>
      <c r="L10" s="0" t="n">
        <v>21</v>
      </c>
    </row>
    <row r="11" customFormat="false" ht="14.4" hidden="false" customHeight="false" outlineLevel="0" collapsed="false">
      <c r="A11" s="0" t="n">
        <v>9</v>
      </c>
      <c r="B11" s="0" t="s">
        <v>222</v>
      </c>
      <c r="C11" s="0" t="str">
        <f aca="false">J11&amp;"-"&amp;K11&amp;"-"&amp;L11</f>
        <v>1998-09-22</v>
      </c>
      <c r="D11" s="0" t="s">
        <v>205</v>
      </c>
      <c r="E11" s="0" t="n">
        <v>17</v>
      </c>
      <c r="F11" s="0" t="n">
        <v>19</v>
      </c>
      <c r="G11" s="0" t="n">
        <v>22</v>
      </c>
      <c r="H11" s="0" t="n">
        <v>2</v>
      </c>
      <c r="J11" s="0" t="n">
        <v>1998</v>
      </c>
      <c r="K11" s="0" t="s">
        <v>223</v>
      </c>
      <c r="L11" s="0" t="n">
        <v>22</v>
      </c>
    </row>
    <row r="12" customFormat="false" ht="14.4" hidden="false" customHeight="false" outlineLevel="0" collapsed="false">
      <c r="A12" s="0" t="n">
        <v>10</v>
      </c>
      <c r="B12" s="0" t="s">
        <v>224</v>
      </c>
      <c r="C12" s="0" t="str">
        <f aca="false">J12&amp;"-"&amp;K12&amp;"-"&amp;L12</f>
        <v>1995-10-23</v>
      </c>
      <c r="D12" s="0" t="s">
        <v>208</v>
      </c>
      <c r="E12" s="0" t="n">
        <v>14</v>
      </c>
      <c r="F12" s="0" t="n">
        <v>20</v>
      </c>
      <c r="G12" s="0" t="n">
        <v>32</v>
      </c>
      <c r="H12" s="0" t="n">
        <v>1</v>
      </c>
      <c r="J12" s="0" t="n">
        <v>1995</v>
      </c>
      <c r="K12" s="0" t="s">
        <v>225</v>
      </c>
      <c r="L12" s="0" t="n">
        <v>23</v>
      </c>
    </row>
    <row r="15" customFormat="false" ht="14.4" hidden="false" customHeight="false" outlineLevel="0" collapsed="false">
      <c r="A15" s="0" t="s">
        <v>226</v>
      </c>
      <c r="E15" s="0" t="s">
        <v>227</v>
      </c>
    </row>
    <row r="16" customFormat="false" ht="14.4" hidden="false" customHeight="false" outlineLevel="0" collapsed="false">
      <c r="A16" s="2" t="s">
        <v>228</v>
      </c>
      <c r="B16" s="3" t="s">
        <v>229</v>
      </c>
      <c r="C16" s="3" t="s">
        <v>230</v>
      </c>
      <c r="E16" s="2" t="s">
        <v>228</v>
      </c>
      <c r="F16" s="3" t="s">
        <v>231</v>
      </c>
      <c r="G16" s="3" t="s">
        <v>232</v>
      </c>
    </row>
    <row r="17" customFormat="false" ht="14.4" hidden="false" customHeight="false" outlineLevel="0" collapsed="false">
      <c r="A17" s="5" t="n">
        <v>1</v>
      </c>
      <c r="B17" s="0" t="s">
        <v>233</v>
      </c>
      <c r="C17" s="5" t="n">
        <v>1</v>
      </c>
      <c r="E17" s="5" t="n">
        <v>1</v>
      </c>
      <c r="F17" s="5" t="s">
        <v>120</v>
      </c>
      <c r="G17" s="5" t="s">
        <v>17</v>
      </c>
    </row>
    <row r="18" customFormat="false" ht="14.4" hidden="false" customHeight="false" outlineLevel="0" collapsed="false">
      <c r="A18" s="5" t="n">
        <v>2</v>
      </c>
      <c r="B18" s="0" t="s">
        <v>234</v>
      </c>
      <c r="C18" s="5" t="n">
        <v>2</v>
      </c>
      <c r="E18" s="5" t="n">
        <v>2</v>
      </c>
      <c r="F18" s="5" t="s">
        <v>122</v>
      </c>
      <c r="G18" s="5" t="s">
        <v>23</v>
      </c>
    </row>
    <row r="19" customFormat="false" ht="14.4" hidden="false" customHeight="false" outlineLevel="0" collapsed="false">
      <c r="A19" s="5" t="n">
        <v>3</v>
      </c>
      <c r="B19" s="0" t="s">
        <v>224</v>
      </c>
      <c r="C19" s="5" t="n">
        <v>3</v>
      </c>
      <c r="E19" s="5" t="n">
        <v>3</v>
      </c>
      <c r="F19" s="6" t="s">
        <v>123</v>
      </c>
      <c r="G19" s="5" t="s">
        <v>29</v>
      </c>
    </row>
    <row r="20" customFormat="false" ht="14.4" hidden="false" customHeight="false" outlineLevel="0" collapsed="false">
      <c r="A20" s="5" t="n">
        <v>4</v>
      </c>
      <c r="B20" s="0" t="s">
        <v>235</v>
      </c>
      <c r="C20" s="5" t="n">
        <v>4</v>
      </c>
      <c r="E20" s="5" t="n">
        <v>4</v>
      </c>
      <c r="F20" s="6" t="s">
        <v>124</v>
      </c>
      <c r="G20" s="5" t="s">
        <v>35</v>
      </c>
    </row>
    <row r="21" customFormat="false" ht="14.4" hidden="false" customHeight="false" outlineLevel="0" collapsed="false">
      <c r="A21" s="5" t="n">
        <v>5</v>
      </c>
      <c r="B21" s="0" t="s">
        <v>222</v>
      </c>
      <c r="C21" s="5" t="n">
        <v>8</v>
      </c>
      <c r="E21" s="5" t="n">
        <v>5</v>
      </c>
      <c r="F21" s="6" t="s">
        <v>125</v>
      </c>
      <c r="G21" s="5" t="s">
        <v>40</v>
      </c>
    </row>
    <row r="22" customFormat="false" ht="14.4" hidden="false" customHeight="false" outlineLevel="0" collapsed="false">
      <c r="A22" s="5" t="n">
        <v>6</v>
      </c>
      <c r="B22" s="0" t="s">
        <v>236</v>
      </c>
      <c r="C22" s="5" t="n">
        <v>6</v>
      </c>
      <c r="E22" s="5" t="n">
        <v>6</v>
      </c>
      <c r="F22" s="6" t="s">
        <v>126</v>
      </c>
      <c r="G22" s="5" t="s">
        <v>45</v>
      </c>
    </row>
    <row r="23" customFormat="false" ht="14.4" hidden="false" customHeight="false" outlineLevel="0" collapsed="false">
      <c r="A23" s="5" t="n">
        <v>7</v>
      </c>
      <c r="B23" s="0" t="s">
        <v>237</v>
      </c>
      <c r="C23" s="5" t="n">
        <v>1</v>
      </c>
      <c r="E23" s="5" t="n">
        <v>7</v>
      </c>
      <c r="F23" s="6" t="s">
        <v>127</v>
      </c>
      <c r="G23" s="5" t="s">
        <v>50</v>
      </c>
    </row>
    <row r="24" customFormat="false" ht="14.4" hidden="false" customHeight="false" outlineLevel="0" collapsed="false">
      <c r="A24" s="5" t="n">
        <v>8</v>
      </c>
      <c r="B24" s="0" t="s">
        <v>238</v>
      </c>
      <c r="C24" s="5" t="n">
        <v>6</v>
      </c>
      <c r="E24" s="5" t="n">
        <v>8</v>
      </c>
      <c r="F24" s="6" t="s">
        <v>128</v>
      </c>
      <c r="G24" s="5" t="s">
        <v>55</v>
      </c>
    </row>
    <row r="25" customFormat="false" ht="14.4" hidden="false" customHeight="false" outlineLevel="0" collapsed="false">
      <c r="A25" s="5" t="n">
        <v>9</v>
      </c>
      <c r="B25" s="0" t="s">
        <v>239</v>
      </c>
      <c r="C25" s="5" t="n">
        <v>4</v>
      </c>
      <c r="E25" s="5" t="n">
        <v>9</v>
      </c>
      <c r="F25" s="6" t="s">
        <v>127</v>
      </c>
      <c r="G25" s="5" t="s">
        <v>60</v>
      </c>
    </row>
    <row r="26" customFormat="false" ht="14.4" hidden="false" customHeight="false" outlineLevel="0" collapsed="false">
      <c r="A26" s="5" t="n">
        <v>10</v>
      </c>
      <c r="B26" s="0" t="s">
        <v>240</v>
      </c>
      <c r="C26" s="5" t="n">
        <v>2</v>
      </c>
      <c r="E26" s="5" t="n">
        <v>10</v>
      </c>
      <c r="F26" s="6" t="s">
        <v>128</v>
      </c>
      <c r="G26" s="5" t="s">
        <v>65</v>
      </c>
    </row>
    <row r="27" customFormat="false" ht="14.4" hidden="false" customHeight="false" outlineLevel="0" collapsed="false">
      <c r="A27" s="5" t="n">
        <v>11</v>
      </c>
      <c r="B27" s="0" t="s">
        <v>241</v>
      </c>
      <c r="C27" s="5" t="n">
        <v>4</v>
      </c>
      <c r="E27" s="5" t="n">
        <v>11</v>
      </c>
      <c r="F27" s="6" t="s">
        <v>129</v>
      </c>
      <c r="G27" s="5" t="s">
        <v>70</v>
      </c>
    </row>
    <row r="28" customFormat="false" ht="14.4" hidden="false" customHeight="false" outlineLevel="0" collapsed="false">
      <c r="A28" s="5" t="n">
        <v>12</v>
      </c>
      <c r="B28" s="0" t="s">
        <v>242</v>
      </c>
      <c r="C28" s="5" t="n">
        <v>6</v>
      </c>
      <c r="E28" s="5" t="n">
        <v>12</v>
      </c>
      <c r="F28" s="6" t="s">
        <v>130</v>
      </c>
      <c r="G28" s="5" t="s">
        <v>75</v>
      </c>
    </row>
    <row r="29" customFormat="false" ht="14.4" hidden="false" customHeight="false" outlineLevel="0" collapsed="false">
      <c r="A29" s="5" t="n">
        <v>13</v>
      </c>
      <c r="B29" s="0" t="s">
        <v>243</v>
      </c>
      <c r="C29" s="5" t="n">
        <v>2</v>
      </c>
      <c r="E29" s="5" t="n">
        <v>13</v>
      </c>
      <c r="F29" s="6" t="s">
        <v>131</v>
      </c>
      <c r="G29" s="5" t="s">
        <v>80</v>
      </c>
    </row>
    <row r="30" customFormat="false" ht="14.4" hidden="false" customHeight="false" outlineLevel="0" collapsed="false">
      <c r="A30" s="5" t="n">
        <v>14</v>
      </c>
      <c r="B30" s="0" t="s">
        <v>244</v>
      </c>
      <c r="C30" s="5" t="n">
        <v>8</v>
      </c>
      <c r="E30" s="5" t="n">
        <v>14</v>
      </c>
      <c r="F30" s="6" t="s">
        <v>132</v>
      </c>
      <c r="G30" s="5" t="s">
        <v>85</v>
      </c>
    </row>
    <row r="31" customFormat="false" ht="14.4" hidden="false" customHeight="false" outlineLevel="0" collapsed="false">
      <c r="A31" s="5" t="n">
        <v>15</v>
      </c>
      <c r="B31" s="0" t="s">
        <v>245</v>
      </c>
      <c r="C31" s="5" t="n">
        <v>10</v>
      </c>
      <c r="E31" s="5" t="n">
        <v>15</v>
      </c>
      <c r="F31" s="5" t="s">
        <v>120</v>
      </c>
      <c r="G31" s="5" t="s">
        <v>90</v>
      </c>
    </row>
    <row r="34" customFormat="false" ht="14.4" hidden="false" customHeight="false" outlineLevel="0" collapsed="false">
      <c r="A34" s="0" t="s">
        <v>246</v>
      </c>
    </row>
    <row r="35" customFormat="false" ht="14.4" hidden="false" customHeight="false" outlineLevel="0" collapsed="false">
      <c r="A35" s="0" t="s">
        <v>247</v>
      </c>
      <c r="B35" s="0" t="s">
        <v>248</v>
      </c>
    </row>
    <row r="36" customFormat="false" ht="14.4" hidden="false" customHeight="false" outlineLevel="0" collapsed="false">
      <c r="A36" s="0" t="s">
        <v>249</v>
      </c>
      <c r="B36" s="0" t="s">
        <v>250</v>
      </c>
    </row>
    <row r="38" customFormat="false" ht="14.4" hidden="false" customHeight="false" outlineLevel="0" collapsed="false">
      <c r="A38" s="0" t="s">
        <v>251</v>
      </c>
    </row>
    <row r="39" customFormat="false" ht="14.4" hidden="false" customHeight="false" outlineLevel="0" collapsed="false">
      <c r="A39" s="0" t="s">
        <v>252</v>
      </c>
      <c r="B39" s="0" t="s">
        <v>253</v>
      </c>
    </row>
    <row r="40" customFormat="false" ht="14.4" hidden="false" customHeight="false" outlineLevel="0" collapsed="false">
      <c r="A40" s="0" t="s">
        <v>247</v>
      </c>
      <c r="B40" s="0" t="s">
        <v>250</v>
      </c>
    </row>
    <row r="41" customFormat="false" ht="14.4" hidden="false" customHeight="false" outlineLevel="0" collapsed="false">
      <c r="A41" s="0" t="s">
        <v>249</v>
      </c>
    </row>
    <row r="44" customFormat="false" ht="14.4" hidden="false" customHeight="false" outlineLevel="0" collapsed="false">
      <c r="A44" s="0" t="s">
        <v>254</v>
      </c>
    </row>
    <row r="45" customFormat="false" ht="14.4" hidden="false" customHeight="false" outlineLevel="0" collapsed="false">
      <c r="A45" s="0" t="s">
        <v>255</v>
      </c>
      <c r="B45" s="0" t="s">
        <v>256</v>
      </c>
    </row>
    <row r="46" customFormat="false" ht="14.4" hidden="false" customHeight="false" outlineLevel="0" collapsed="false">
      <c r="A46" s="0" t="s">
        <v>257</v>
      </c>
      <c r="B46" s="0" t="s">
        <v>258</v>
      </c>
    </row>
    <row r="49" customFormat="false" ht="14.4" hidden="false" customHeight="false" outlineLevel="0" collapsed="false">
      <c r="A49" s="0" t="s">
        <v>259</v>
      </c>
      <c r="B49" s="0" t="s">
        <v>260</v>
      </c>
    </row>
    <row r="50" customFormat="false" ht="14.4" hidden="false" customHeight="false" outlineLevel="0" collapsed="false">
      <c r="A50" s="0" t="s">
        <v>261</v>
      </c>
      <c r="B50" s="0" t="s">
        <v>262</v>
      </c>
    </row>
    <row r="51" customFormat="false" ht="14.4" hidden="false" customHeight="false" outlineLevel="0" collapsed="false">
      <c r="A51" s="0" t="s">
        <v>263</v>
      </c>
      <c r="B51" s="0" t="s">
        <v>264</v>
      </c>
    </row>
    <row r="54" customFormat="false" ht="14.4" hidden="false" customHeight="false" outlineLevel="0" collapsed="false">
      <c r="A54" s="0" t="s">
        <v>265</v>
      </c>
    </row>
    <row r="55" customFormat="false" ht="14.4" hidden="false" customHeight="false" outlineLevel="0" collapsed="false">
      <c r="A55" s="0" t="s">
        <v>266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17.44"/>
    <col collapsed="false" customWidth="true" hidden="false" outlineLevel="0" max="3" min="3" style="0" width="17.56"/>
    <col collapsed="false" customWidth="true" hidden="false" outlineLevel="0" max="4" min="4" style="0" width="17"/>
    <col collapsed="false" customWidth="true" hidden="false" outlineLevel="0" max="5" min="5" style="0" width="24.56"/>
    <col collapsed="false" customWidth="true" hidden="false" outlineLevel="0" max="7" min="6" style="0" width="22.01"/>
  </cols>
  <sheetData>
    <row r="1" customFormat="false" ht="14.4" hidden="false" customHeight="false" outlineLevel="0" collapsed="false">
      <c r="A1" s="0" t="s">
        <v>226</v>
      </c>
    </row>
    <row r="2" customFormat="false" ht="14.4" hidden="false" customHeight="false" outlineLevel="0" collapsed="false">
      <c r="A2" s="0" t="s">
        <v>267</v>
      </c>
      <c r="B2" s="0" t="s">
        <v>268</v>
      </c>
      <c r="C2" s="0" t="s">
        <v>269</v>
      </c>
      <c r="D2" s="0" t="s">
        <v>270</v>
      </c>
      <c r="E2" s="0" t="s">
        <v>271</v>
      </c>
      <c r="F2" s="0" t="s">
        <v>272</v>
      </c>
      <c r="G2" s="0" t="s">
        <v>273</v>
      </c>
    </row>
    <row r="3" customFormat="false" ht="14.4" hidden="false" customHeight="false" outlineLevel="0" collapsed="false">
      <c r="A3" s="0" t="n">
        <v>1</v>
      </c>
      <c r="B3" s="0" t="s">
        <v>274</v>
      </c>
      <c r="C3" s="0" t="s">
        <v>275</v>
      </c>
      <c r="D3" s="0" t="str">
        <f aca="false">H3&amp;"-"&amp;I3&amp;"-"&amp;J3</f>
        <v>2016-04-10</v>
      </c>
      <c r="E3" s="0" t="s">
        <v>276</v>
      </c>
      <c r="F3" s="0" t="n">
        <v>3</v>
      </c>
      <c r="G3" s="0" t="n">
        <v>1837392849</v>
      </c>
      <c r="H3" s="0" t="n">
        <v>2016</v>
      </c>
      <c r="I3" s="0" t="s">
        <v>213</v>
      </c>
      <c r="J3" s="0" t="n">
        <v>10</v>
      </c>
    </row>
    <row r="4" customFormat="false" ht="14.4" hidden="false" customHeight="false" outlineLevel="0" collapsed="false">
      <c r="A4" s="0" t="n">
        <v>2</v>
      </c>
      <c r="B4" s="0" t="s">
        <v>277</v>
      </c>
      <c r="C4" s="0" t="s">
        <v>278</v>
      </c>
      <c r="D4" s="0" t="str">
        <f aca="false">H4&amp;"-"&amp;I4&amp;"-"&amp;J4</f>
        <v>2016-05-10</v>
      </c>
      <c r="E4" s="0" t="s">
        <v>279</v>
      </c>
      <c r="F4" s="0" t="n">
        <v>1</v>
      </c>
      <c r="G4" s="0" t="n">
        <v>7483293839</v>
      </c>
      <c r="H4" s="0" t="n">
        <v>2016</v>
      </c>
      <c r="I4" s="0" t="s">
        <v>215</v>
      </c>
      <c r="J4" s="0" t="n">
        <v>10</v>
      </c>
    </row>
    <row r="5" customFormat="false" ht="14.4" hidden="false" customHeight="false" outlineLevel="0" collapsed="false">
      <c r="A5" s="0" t="n">
        <v>3</v>
      </c>
      <c r="B5" s="0" t="s">
        <v>280</v>
      </c>
      <c r="C5" s="0" t="s">
        <v>281</v>
      </c>
      <c r="D5" s="0" t="str">
        <f aca="false">H5&amp;"-"&amp;I5&amp;"-"&amp;J5</f>
        <v>2017-06-11</v>
      </c>
      <c r="E5" s="0" t="s">
        <v>279</v>
      </c>
      <c r="F5" s="0" t="n">
        <v>3</v>
      </c>
      <c r="G5" s="0" t="n">
        <v>8756746398</v>
      </c>
      <c r="H5" s="0" t="n">
        <v>2017</v>
      </c>
      <c r="I5" s="0" t="s">
        <v>217</v>
      </c>
      <c r="J5" s="0" t="n">
        <v>11</v>
      </c>
    </row>
    <row r="6" customFormat="false" ht="14.4" hidden="false" customHeight="false" outlineLevel="0" collapsed="false">
      <c r="A6" s="0" t="n">
        <v>4</v>
      </c>
      <c r="B6" s="0" t="s">
        <v>282</v>
      </c>
      <c r="C6" s="0" t="s">
        <v>283</v>
      </c>
      <c r="D6" s="0" t="str">
        <f aca="false">H6&amp;"-"&amp;I6&amp;"-"&amp;J6</f>
        <v>2018-07-12</v>
      </c>
      <c r="E6" s="0" t="s">
        <v>276</v>
      </c>
      <c r="F6" s="0" t="n">
        <v>2</v>
      </c>
      <c r="G6" s="0" t="n">
        <v>3826485930</v>
      </c>
      <c r="H6" s="0" t="n">
        <v>2018</v>
      </c>
      <c r="I6" s="0" t="s">
        <v>219</v>
      </c>
      <c r="J6" s="0" t="n">
        <v>12</v>
      </c>
    </row>
    <row r="7" customFormat="false" ht="14.4" hidden="false" customHeight="false" outlineLevel="0" collapsed="false">
      <c r="A7" s="0" t="n">
        <v>5</v>
      </c>
      <c r="B7" s="0" t="s">
        <v>284</v>
      </c>
      <c r="C7" s="0" t="s">
        <v>275</v>
      </c>
      <c r="D7" s="0" t="str">
        <f aca="false">H7&amp;"-"&amp;I7&amp;"-"&amp;J7</f>
        <v>2019-08-14</v>
      </c>
      <c r="E7" s="0" t="s">
        <v>276</v>
      </c>
      <c r="F7" s="0" t="n">
        <v>3</v>
      </c>
      <c r="G7" s="0" t="n">
        <v>2847058373</v>
      </c>
      <c r="H7" s="0" t="n">
        <v>2019</v>
      </c>
      <c r="I7" s="0" t="s">
        <v>221</v>
      </c>
      <c r="J7" s="0" t="n">
        <v>14</v>
      </c>
    </row>
    <row r="11" customFormat="false" ht="14.4" hidden="false" customHeight="false" outlineLevel="0" collapsed="false">
      <c r="A11" s="0" t="s">
        <v>285</v>
      </c>
    </row>
    <row r="12" customFormat="false" ht="14.4" hidden="false" customHeight="false" outlineLevel="0" collapsed="false">
      <c r="A12" s="0" t="s">
        <v>286</v>
      </c>
      <c r="B12" s="0" t="s">
        <v>287</v>
      </c>
      <c r="C12" s="0" t="s">
        <v>288</v>
      </c>
      <c r="D12" s="0" t="s">
        <v>289</v>
      </c>
      <c r="E12" s="0" t="s">
        <v>290</v>
      </c>
      <c r="F12" s="0" t="s">
        <v>291</v>
      </c>
      <c r="G12" s="0" t="s">
        <v>292</v>
      </c>
    </row>
    <row r="13" customFormat="false" ht="14.4" hidden="false" customHeight="false" outlineLevel="0" collapsed="false">
      <c r="A13" s="0" t="n">
        <v>1</v>
      </c>
      <c r="B13" s="0" t="n">
        <v>3</v>
      </c>
      <c r="C13" s="0" t="s">
        <v>120</v>
      </c>
      <c r="D13" s="0" t="str">
        <f aca="false">H13&amp;"-"&amp;I13&amp;"-"&amp;J13</f>
        <v>2018-10-16</v>
      </c>
      <c r="E13" s="0" t="s">
        <v>293</v>
      </c>
      <c r="F13" s="0" t="s">
        <v>294</v>
      </c>
      <c r="G13" s="0" t="str">
        <f aca="false">K13&amp;"-"&amp;L13&amp;"-"&amp;M13</f>
        <v>2021-01-24</v>
      </c>
      <c r="H13" s="0" t="n">
        <v>2018</v>
      </c>
      <c r="I13" s="0" t="n">
        <v>10</v>
      </c>
      <c r="J13" s="0" t="n">
        <v>16</v>
      </c>
      <c r="K13" s="0" t="n">
        <v>2021</v>
      </c>
      <c r="L13" s="0" t="s">
        <v>206</v>
      </c>
      <c r="M13" s="0" t="n">
        <v>24</v>
      </c>
    </row>
    <row r="14" customFormat="false" ht="14.4" hidden="false" customHeight="false" outlineLevel="0" collapsed="false">
      <c r="A14" s="0" t="n">
        <v>2</v>
      </c>
      <c r="B14" s="0" t="n">
        <v>3</v>
      </c>
      <c r="C14" s="0" t="s">
        <v>120</v>
      </c>
      <c r="D14" s="0" t="str">
        <f aca="false">H14&amp;"-"&amp;I14&amp;"-"&amp;J14</f>
        <v>2018-11-14</v>
      </c>
      <c r="E14" s="0" t="s">
        <v>295</v>
      </c>
      <c r="F14" s="0" t="s">
        <v>296</v>
      </c>
      <c r="G14" s="0" t="str">
        <f aca="false">K14&amp;"-"&amp;L14&amp;"-"&amp;M14</f>
        <v>2021-02-24</v>
      </c>
      <c r="H14" s="0" t="n">
        <v>2018</v>
      </c>
      <c r="I14" s="0" t="n">
        <v>11</v>
      </c>
      <c r="J14" s="0" t="n">
        <v>14</v>
      </c>
      <c r="K14" s="0" t="n">
        <v>2021</v>
      </c>
      <c r="L14" s="0" t="s">
        <v>209</v>
      </c>
      <c r="M14" s="0" t="n">
        <v>24</v>
      </c>
    </row>
    <row r="15" customFormat="false" ht="14.4" hidden="false" customHeight="false" outlineLevel="0" collapsed="false">
      <c r="A15" s="0" t="n">
        <v>3</v>
      </c>
      <c r="B15" s="0" t="n">
        <v>1</v>
      </c>
      <c r="C15" s="0" t="s">
        <v>127</v>
      </c>
      <c r="D15" s="0" t="str">
        <f aca="false">H15&amp;"-"&amp;I15&amp;"-"&amp;J15</f>
        <v>2018-12-18</v>
      </c>
      <c r="E15" s="0" t="s">
        <v>297</v>
      </c>
      <c r="F15" s="0" t="s">
        <v>298</v>
      </c>
      <c r="G15" s="0" t="str">
        <f aca="false">K15&amp;"-"&amp;L15&amp;"-"&amp;M15</f>
        <v>2020-12-30</v>
      </c>
      <c r="H15" s="0" t="n">
        <v>2018</v>
      </c>
      <c r="I15" s="0" t="n">
        <v>12</v>
      </c>
      <c r="J15" s="0" t="n">
        <v>18</v>
      </c>
      <c r="K15" s="0" t="n">
        <v>2020</v>
      </c>
      <c r="L15" s="0" t="n">
        <v>12</v>
      </c>
      <c r="M15" s="0" t="n">
        <v>30</v>
      </c>
    </row>
    <row r="18" customFormat="false" ht="14.4" hidden="false" customHeight="false" outlineLevel="0" collapsed="false">
      <c r="A18" s="0" t="s">
        <v>299</v>
      </c>
    </row>
    <row r="19" customFormat="false" ht="14.4" hidden="false" customHeight="false" outlineLevel="0" collapsed="false">
      <c r="A19" s="12" t="s">
        <v>300</v>
      </c>
      <c r="B19" s="0" t="s">
        <v>286</v>
      </c>
      <c r="C19" s="12" t="s">
        <v>267</v>
      </c>
      <c r="D19" s="0" t="s">
        <v>301</v>
      </c>
      <c r="E19" s="0" t="s">
        <v>302</v>
      </c>
      <c r="F19" s="0" t="s">
        <v>303</v>
      </c>
    </row>
    <row r="20" customFormat="false" ht="14.4" hidden="false" customHeight="false" outlineLevel="0" collapsed="false">
      <c r="A20" s="12" t="n">
        <v>1</v>
      </c>
      <c r="B20" s="0" t="n">
        <v>1</v>
      </c>
      <c r="C20" s="12" t="n">
        <v>1</v>
      </c>
      <c r="D20" s="0" t="str">
        <f aca="false">H20&amp;"-"&amp;I20&amp;"-"&amp;J20</f>
        <v>2020-01-24</v>
      </c>
      <c r="E20" s="0" t="str">
        <f aca="false">K20&amp;"-"&amp;L20&amp;"-"&amp;M20</f>
        <v>2020-02-10</v>
      </c>
      <c r="F20" s="0" t="s">
        <v>304</v>
      </c>
      <c r="H20" s="0" t="n">
        <v>2020</v>
      </c>
      <c r="I20" s="0" t="s">
        <v>206</v>
      </c>
      <c r="J20" s="0" t="n">
        <v>24</v>
      </c>
      <c r="K20" s="0" t="n">
        <v>2020</v>
      </c>
      <c r="L20" s="0" t="s">
        <v>209</v>
      </c>
      <c r="M20" s="0" t="n">
        <v>10</v>
      </c>
    </row>
    <row r="21" customFormat="false" ht="14.4" hidden="false" customHeight="false" outlineLevel="0" collapsed="false">
      <c r="A21" s="12" t="n">
        <v>2</v>
      </c>
      <c r="B21" s="0" t="n">
        <v>1</v>
      </c>
      <c r="C21" s="12" t="n">
        <v>3</v>
      </c>
      <c r="D21" s="0" t="str">
        <f aca="false">H21&amp;"-"&amp;I21&amp;"-"&amp;J21</f>
        <v>2020-02-24</v>
      </c>
      <c r="E21" s="0" t="str">
        <f aca="false">K21&amp;"-"&amp;L21&amp;"-"&amp;M21</f>
        <v>2020-02-12</v>
      </c>
      <c r="F21" s="0" t="s">
        <v>305</v>
      </c>
      <c r="H21" s="0" t="n">
        <v>2020</v>
      </c>
      <c r="I21" s="0" t="s">
        <v>209</v>
      </c>
      <c r="J21" s="0" t="n">
        <v>24</v>
      </c>
      <c r="K21" s="0" t="n">
        <v>2020</v>
      </c>
      <c r="L21" s="0" t="s">
        <v>209</v>
      </c>
      <c r="M21" s="0" t="n">
        <v>12</v>
      </c>
    </row>
    <row r="22" customFormat="false" ht="14.4" hidden="false" customHeight="false" outlineLevel="0" collapsed="false">
      <c r="A22" s="12" t="n">
        <v>3</v>
      </c>
      <c r="B22" s="0" t="n">
        <v>2</v>
      </c>
      <c r="C22" s="12" t="n">
        <v>2</v>
      </c>
      <c r="D22" s="0" t="str">
        <f aca="false">H22&amp;"-"&amp;I22&amp;"-"&amp;J22</f>
        <v>2020-12-30</v>
      </c>
      <c r="E22" s="0" t="str">
        <f aca="false">K22&amp;"-"&amp;L22&amp;"-"&amp;M22</f>
        <v>2020-12-25</v>
      </c>
      <c r="F22" s="0" t="s">
        <v>306</v>
      </c>
      <c r="H22" s="0" t="n">
        <v>2020</v>
      </c>
      <c r="I22" s="0" t="n">
        <v>12</v>
      </c>
      <c r="J22" s="0" t="n">
        <v>30</v>
      </c>
      <c r="K22" s="0" t="n">
        <v>2020</v>
      </c>
      <c r="L22" s="0" t="n">
        <v>12</v>
      </c>
      <c r="M22" s="0" t="n">
        <v>25</v>
      </c>
    </row>
    <row r="23" customFormat="false" ht="14.4" hidden="false" customHeight="false" outlineLevel="0" collapsed="false">
      <c r="A23" s="12" t="n">
        <v>4</v>
      </c>
      <c r="B23" s="0" t="n">
        <v>1</v>
      </c>
      <c r="C23" s="12" t="n">
        <v>1</v>
      </c>
      <c r="D23" s="0" t="str">
        <f aca="false">H23&amp;"-"&amp;I23&amp;"-"&amp;J23</f>
        <v>2020-04-22</v>
      </c>
      <c r="E23" s="0" t="str">
        <f aca="false">K23&amp;"-"&amp;L23&amp;"-"&amp;M23</f>
        <v>2020-05-10</v>
      </c>
      <c r="F23" s="0" t="s">
        <v>307</v>
      </c>
      <c r="H23" s="0" t="n">
        <v>2020</v>
      </c>
      <c r="I23" s="0" t="s">
        <v>213</v>
      </c>
      <c r="J23" s="0" t="n">
        <v>22</v>
      </c>
      <c r="K23" s="0" t="n">
        <v>2020</v>
      </c>
      <c r="L23" s="0" t="s">
        <v>215</v>
      </c>
      <c r="M23" s="0" t="n">
        <v>10</v>
      </c>
    </row>
    <row r="24" customFormat="false" ht="14.4" hidden="false" customHeight="false" outlineLevel="0" collapsed="false">
      <c r="A24" s="12" t="n">
        <v>5</v>
      </c>
      <c r="B24" s="0" t="n">
        <v>3</v>
      </c>
      <c r="C24" s="12" t="n">
        <v>4</v>
      </c>
      <c r="D24" s="0" t="str">
        <f aca="false">H24&amp;"-"&amp;I24&amp;"-"&amp;J24</f>
        <v>2019-05-10</v>
      </c>
      <c r="E24" s="0" t="str">
        <f aca="false">K24&amp;"-"&amp;L24&amp;"-"&amp;M24</f>
        <v>2019-05-10</v>
      </c>
      <c r="F24" s="0" t="s">
        <v>308</v>
      </c>
      <c r="H24" s="0" t="n">
        <v>2019</v>
      </c>
      <c r="I24" s="0" t="s">
        <v>215</v>
      </c>
      <c r="J24" s="0" t="n">
        <v>10</v>
      </c>
      <c r="K24" s="0" t="n">
        <v>2019</v>
      </c>
      <c r="L24" s="0" t="s">
        <v>215</v>
      </c>
      <c r="M24" s="0" t="n">
        <v>10</v>
      </c>
    </row>
    <row r="26" customFormat="false" ht="14.4" hidden="false" customHeight="false" outlineLevel="0" collapsed="false">
      <c r="A26" s="0" t="s">
        <v>309</v>
      </c>
    </row>
    <row r="27" customFormat="false" ht="14.4" hidden="false" customHeight="false" outlineLevel="0" collapsed="false">
      <c r="A27" s="0" t="s">
        <v>310</v>
      </c>
      <c r="B27" s="12" t="s">
        <v>267</v>
      </c>
      <c r="C27" s="12" t="s">
        <v>300</v>
      </c>
      <c r="D27" s="0" t="s">
        <v>311</v>
      </c>
      <c r="E27" s="0" t="s">
        <v>312</v>
      </c>
      <c r="F27" s="0" t="s">
        <v>313</v>
      </c>
    </row>
    <row r="28" customFormat="false" ht="14.4" hidden="false" customHeight="false" outlineLevel="0" collapsed="false">
      <c r="A28" s="0" t="n">
        <v>1</v>
      </c>
      <c r="B28" s="12" t="n">
        <v>3</v>
      </c>
      <c r="C28" s="12" t="n">
        <v>3</v>
      </c>
      <c r="D28" s="0" t="str">
        <f aca="false">H28&amp;"-"&amp;I28&amp;"-"&amp;J28</f>
        <v>2020-01-11</v>
      </c>
      <c r="E28" s="0" t="s">
        <v>314</v>
      </c>
      <c r="F28" s="0" t="n">
        <v>0</v>
      </c>
      <c r="H28" s="0" t="n">
        <v>2020</v>
      </c>
      <c r="I28" s="0" t="s">
        <v>206</v>
      </c>
      <c r="J28" s="0" t="n">
        <v>11</v>
      </c>
    </row>
    <row r="29" customFormat="false" ht="14.4" hidden="false" customHeight="false" outlineLevel="0" collapsed="false">
      <c r="A29" s="0" t="n">
        <v>2</v>
      </c>
      <c r="B29" s="12" t="n">
        <v>1</v>
      </c>
      <c r="C29" s="12" t="n">
        <v>2</v>
      </c>
      <c r="D29" s="0" t="str">
        <f aca="false">H29&amp;"-"&amp;I29&amp;"-"&amp;J29</f>
        <v>2020-02-12</v>
      </c>
      <c r="E29" s="0" t="s">
        <v>315</v>
      </c>
      <c r="F29" s="0" t="n">
        <v>1</v>
      </c>
      <c r="H29" s="0" t="n">
        <v>2020</v>
      </c>
      <c r="I29" s="0" t="s">
        <v>209</v>
      </c>
      <c r="J29" s="0" t="n">
        <v>12</v>
      </c>
    </row>
    <row r="30" customFormat="false" ht="14.4" hidden="false" customHeight="false" outlineLevel="0" collapsed="false">
      <c r="A30" s="0" t="n">
        <v>3</v>
      </c>
      <c r="B30" s="12" t="n">
        <v>2</v>
      </c>
      <c r="C30" s="12" t="n">
        <v>3</v>
      </c>
      <c r="D30" s="0" t="str">
        <f aca="false">H30&amp;"-"&amp;I30&amp;"-"&amp;J30</f>
        <v>2020-12-13</v>
      </c>
      <c r="E30" s="0" t="s">
        <v>316</v>
      </c>
      <c r="F30" s="0" t="n">
        <v>1</v>
      </c>
      <c r="H30" s="0" t="n">
        <v>2020</v>
      </c>
      <c r="I30" s="0" t="n">
        <v>12</v>
      </c>
      <c r="J30" s="0" t="n">
        <v>13</v>
      </c>
    </row>
    <row r="31" customFormat="false" ht="14.4" hidden="false" customHeight="false" outlineLevel="0" collapsed="false">
      <c r="A31" s="0" t="n">
        <v>4</v>
      </c>
      <c r="B31" s="12" t="n">
        <v>4</v>
      </c>
      <c r="C31" s="12" t="n">
        <v>5</v>
      </c>
      <c r="D31" s="0" t="str">
        <f aca="false">H31&amp;"-"&amp;I31&amp;"-"&amp;J31</f>
        <v>2020-04-14</v>
      </c>
      <c r="E31" s="0" t="s">
        <v>317</v>
      </c>
      <c r="F31" s="0" t="n">
        <v>0</v>
      </c>
      <c r="H31" s="0" t="n">
        <v>2020</v>
      </c>
      <c r="I31" s="0" t="s">
        <v>213</v>
      </c>
      <c r="J31" s="0" t="n">
        <v>14</v>
      </c>
    </row>
    <row r="32" customFormat="false" ht="14.4" hidden="false" customHeight="false" outlineLevel="0" collapsed="false">
      <c r="A32" s="0" t="n">
        <v>5</v>
      </c>
      <c r="B32" s="12" t="n">
        <v>1</v>
      </c>
      <c r="C32" s="12" t="n">
        <v>3</v>
      </c>
      <c r="D32" s="0" t="str">
        <f aca="false">H32&amp;"-"&amp;I32&amp;"-"&amp;J32</f>
        <v>2019-05-15</v>
      </c>
      <c r="E32" s="0" t="s">
        <v>318</v>
      </c>
      <c r="F32" s="0" t="n">
        <v>0</v>
      </c>
      <c r="H32" s="0" t="n">
        <v>2019</v>
      </c>
      <c r="I32" s="0" t="s">
        <v>215</v>
      </c>
      <c r="J32" s="0" t="n">
        <v>15</v>
      </c>
    </row>
    <row r="33" customFormat="false" ht="14.4" hidden="false" customHeight="false" outlineLevel="0" collapsed="false">
      <c r="A33" s="0" t="n">
        <v>6</v>
      </c>
      <c r="B33" s="12" t="n">
        <v>5</v>
      </c>
      <c r="C33" s="12" t="n">
        <v>1</v>
      </c>
      <c r="D33" s="0" t="str">
        <f aca="false">H33&amp;"-"&amp;I33&amp;"-"&amp;J33</f>
        <v>2019-11-16</v>
      </c>
      <c r="E33" s="0" t="s">
        <v>319</v>
      </c>
      <c r="F33" s="0" t="n">
        <v>1</v>
      </c>
      <c r="H33" s="0" t="n">
        <v>2019</v>
      </c>
      <c r="I33" s="0" t="n">
        <v>11</v>
      </c>
      <c r="J33" s="0" t="n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1.53515625" defaultRowHeight="14.4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7.83"/>
    <col collapsed="false" customWidth="true" hidden="false" outlineLevel="0" max="3" min="3" style="0" width="12.68"/>
    <col collapsed="false" customWidth="true" hidden="false" outlineLevel="0" max="4" min="4" style="0" width="14.9"/>
    <col collapsed="false" customWidth="true" hidden="false" outlineLevel="0" max="5" min="5" style="0" width="11.85"/>
  </cols>
  <sheetData>
    <row r="1" customFormat="false" ht="14.4" hidden="false" customHeight="false" outlineLevel="0" collapsed="false">
      <c r="A1" s="0" t="s">
        <v>320</v>
      </c>
    </row>
    <row r="2" customFormat="false" ht="14.4" hidden="false" customHeight="false" outlineLevel="0" collapsed="false">
      <c r="A2" s="0" t="s">
        <v>321</v>
      </c>
    </row>
    <row r="3" customFormat="false" ht="14.4" hidden="false" customHeight="false" outlineLevel="0" collapsed="false">
      <c r="A3" s="5" t="s">
        <v>322</v>
      </c>
      <c r="B3" s="5" t="s">
        <v>323</v>
      </c>
      <c r="C3" s="5" t="s">
        <v>324</v>
      </c>
    </row>
    <row r="4" customFormat="false" ht="14.4" hidden="false" customHeight="false" outlineLevel="0" collapsed="false">
      <c r="A4" s="5" t="n">
        <v>1</v>
      </c>
      <c r="B4" s="5" t="s">
        <v>325</v>
      </c>
      <c r="C4" s="5" t="n">
        <v>3847582948</v>
      </c>
    </row>
    <row r="5" customFormat="false" ht="14.4" hidden="false" customHeight="false" outlineLevel="0" collapsed="false">
      <c r="A5" s="5" t="n">
        <v>2</v>
      </c>
      <c r="B5" s="5" t="s">
        <v>326</v>
      </c>
      <c r="C5" s="5" t="n">
        <v>3950859382</v>
      </c>
    </row>
    <row r="6" customFormat="false" ht="14.4" hidden="false" customHeight="false" outlineLevel="0" collapsed="false">
      <c r="A6" s="5" t="n">
        <v>3</v>
      </c>
      <c r="B6" s="5" t="s">
        <v>327</v>
      </c>
      <c r="C6" s="5" t="n">
        <v>2039940030</v>
      </c>
    </row>
    <row r="7" customFormat="false" ht="14.4" hidden="false" customHeight="false" outlineLevel="0" collapsed="false">
      <c r="A7" s="5" t="n">
        <v>4</v>
      </c>
      <c r="B7" s="5" t="s">
        <v>328</v>
      </c>
      <c r="C7" s="5" t="n">
        <v>1095930039</v>
      </c>
    </row>
    <row r="8" customFormat="false" ht="14.4" hidden="false" customHeight="false" outlineLevel="0" collapsed="false">
      <c r="A8" s="5" t="n">
        <v>5</v>
      </c>
      <c r="B8" s="5" t="s">
        <v>281</v>
      </c>
      <c r="C8" s="5" t="n">
        <v>1047875930</v>
      </c>
    </row>
    <row r="10" customFormat="false" ht="14.4" hidden="false" customHeight="false" outlineLevel="0" collapsed="false">
      <c r="A10" s="0" t="s">
        <v>329</v>
      </c>
    </row>
    <row r="11" customFormat="false" ht="14.4" hidden="false" customHeight="false" outlineLevel="0" collapsed="false">
      <c r="A11" s="5" t="s">
        <v>330</v>
      </c>
      <c r="B11" s="5" t="s">
        <v>331</v>
      </c>
      <c r="C11" s="5" t="s">
        <v>332</v>
      </c>
      <c r="D11" s="5" t="s">
        <v>333</v>
      </c>
    </row>
    <row r="12" customFormat="false" ht="14.4" hidden="false" customHeight="false" outlineLevel="0" collapsed="false">
      <c r="A12" s="5" t="n">
        <v>1</v>
      </c>
      <c r="B12" s="5" t="s">
        <v>241</v>
      </c>
      <c r="C12" s="5" t="n">
        <v>1000.25</v>
      </c>
      <c r="D12" s="5" t="n">
        <v>3</v>
      </c>
    </row>
    <row r="13" customFormat="false" ht="14.4" hidden="false" customHeight="false" outlineLevel="0" collapsed="false">
      <c r="A13" s="5" t="n">
        <v>2</v>
      </c>
      <c r="B13" s="5" t="s">
        <v>242</v>
      </c>
      <c r="C13" s="5" t="n">
        <v>1000.72</v>
      </c>
      <c r="D13" s="5" t="n">
        <v>2</v>
      </c>
    </row>
    <row r="14" customFormat="false" ht="14.4" hidden="false" customHeight="false" outlineLevel="0" collapsed="false">
      <c r="A14" s="5" t="n">
        <v>3</v>
      </c>
      <c r="B14" s="5" t="s">
        <v>243</v>
      </c>
      <c r="C14" s="5" t="n">
        <v>3003.29</v>
      </c>
      <c r="D14" s="5" t="n">
        <v>4</v>
      </c>
    </row>
    <row r="15" customFormat="false" ht="14.4" hidden="false" customHeight="false" outlineLevel="0" collapsed="false">
      <c r="A15" s="5" t="n">
        <v>4</v>
      </c>
      <c r="B15" s="5" t="s">
        <v>244</v>
      </c>
      <c r="C15" s="5" t="n">
        <v>3955.12</v>
      </c>
      <c r="D15" s="5" t="n">
        <v>1</v>
      </c>
    </row>
    <row r="16" customFormat="false" ht="14.4" hidden="false" customHeight="false" outlineLevel="0" collapsed="false">
      <c r="A16" s="5" t="n">
        <v>5</v>
      </c>
      <c r="B16" s="5" t="s">
        <v>334</v>
      </c>
      <c r="C16" s="5" t="n">
        <v>1000.25</v>
      </c>
      <c r="D16" s="5" t="n">
        <v>5</v>
      </c>
    </row>
    <row r="18" customFormat="false" ht="14.4" hidden="false" customHeight="false" outlineLevel="0" collapsed="false">
      <c r="A18" s="0" t="s">
        <v>335</v>
      </c>
    </row>
    <row r="19" customFormat="false" ht="14.4" hidden="false" customHeight="false" outlineLevel="0" collapsed="false">
      <c r="A19" s="5" t="s">
        <v>336</v>
      </c>
      <c r="B19" s="5" t="s">
        <v>337</v>
      </c>
      <c r="C19" s="5" t="s">
        <v>333</v>
      </c>
      <c r="D19" s="5" t="s">
        <v>338</v>
      </c>
      <c r="E19" s="5" t="s">
        <v>339</v>
      </c>
    </row>
    <row r="20" customFormat="false" ht="14.4" hidden="false" customHeight="false" outlineLevel="0" collapsed="false">
      <c r="A20" s="5" t="n">
        <v>1</v>
      </c>
      <c r="B20" s="5" t="s">
        <v>233</v>
      </c>
      <c r="C20" s="5" t="n">
        <v>1</v>
      </c>
      <c r="D20" s="5" t="n">
        <v>1990</v>
      </c>
      <c r="E20" s="5" t="s">
        <v>340</v>
      </c>
    </row>
    <row r="21" customFormat="false" ht="14.4" hidden="false" customHeight="false" outlineLevel="0" collapsed="false">
      <c r="A21" s="5" t="n">
        <v>2</v>
      </c>
      <c r="B21" s="5" t="s">
        <v>341</v>
      </c>
      <c r="C21" s="5" t="n">
        <v>3</v>
      </c>
      <c r="D21" s="5" t="n">
        <v>1991</v>
      </c>
      <c r="E21" s="5" t="s">
        <v>342</v>
      </c>
    </row>
    <row r="22" customFormat="false" ht="14.4" hidden="false" customHeight="false" outlineLevel="0" collapsed="false">
      <c r="A22" s="5" t="n">
        <v>3</v>
      </c>
      <c r="B22" s="5" t="s">
        <v>224</v>
      </c>
      <c r="C22" s="5" t="n">
        <v>2</v>
      </c>
      <c r="D22" s="5" t="n">
        <v>1992</v>
      </c>
      <c r="E22" s="5" t="s">
        <v>343</v>
      </c>
    </row>
    <row r="23" customFormat="false" ht="14.4" hidden="false" customHeight="false" outlineLevel="0" collapsed="false">
      <c r="A23" s="5" t="n">
        <v>4</v>
      </c>
      <c r="B23" s="5" t="s">
        <v>235</v>
      </c>
      <c r="C23" s="5" t="n">
        <v>4</v>
      </c>
      <c r="D23" s="5" t="n">
        <v>1989</v>
      </c>
      <c r="E23" s="5" t="s">
        <v>344</v>
      </c>
    </row>
    <row r="24" customFormat="false" ht="14.4" hidden="false" customHeight="false" outlineLevel="0" collapsed="false">
      <c r="A24" s="5" t="n">
        <v>5</v>
      </c>
      <c r="B24" s="5" t="s">
        <v>222</v>
      </c>
      <c r="C24" s="5" t="n">
        <v>1</v>
      </c>
      <c r="D24" s="5" t="n">
        <v>1991</v>
      </c>
      <c r="E24" s="5" t="s">
        <v>345</v>
      </c>
    </row>
    <row r="25" customFormat="false" ht="14.4" hidden="false" customHeight="false" outlineLevel="0" collapsed="false">
      <c r="A25" s="5" t="n">
        <v>6</v>
      </c>
      <c r="B25" s="5" t="s">
        <v>236</v>
      </c>
      <c r="C25" s="5" t="n">
        <v>5</v>
      </c>
      <c r="D25" s="5" t="n">
        <v>1990</v>
      </c>
      <c r="E25" s="5" t="s">
        <v>340</v>
      </c>
    </row>
    <row r="26" customFormat="false" ht="14.4" hidden="false" customHeight="false" outlineLevel="0" collapsed="false">
      <c r="A26" s="5" t="n">
        <v>7</v>
      </c>
      <c r="B26" s="5" t="s">
        <v>237</v>
      </c>
      <c r="C26" s="5" t="n">
        <v>2</v>
      </c>
      <c r="D26" s="5" t="n">
        <v>1987</v>
      </c>
      <c r="E26" s="5" t="s">
        <v>346</v>
      </c>
    </row>
    <row r="27" customFormat="false" ht="14.4" hidden="false" customHeight="false" outlineLevel="0" collapsed="false">
      <c r="A27" s="5" t="n">
        <v>8</v>
      </c>
      <c r="B27" s="5" t="s">
        <v>238</v>
      </c>
      <c r="C27" s="5" t="n">
        <v>3</v>
      </c>
      <c r="D27" s="5" t="n">
        <v>1993</v>
      </c>
      <c r="E27" s="5" t="s">
        <v>340</v>
      </c>
    </row>
    <row r="28" customFormat="false" ht="14.4" hidden="false" customHeight="false" outlineLevel="0" collapsed="false">
      <c r="A28" s="5" t="n">
        <v>9</v>
      </c>
      <c r="B28" s="5" t="s">
        <v>239</v>
      </c>
      <c r="C28" s="5" t="n">
        <v>2</v>
      </c>
      <c r="D28" s="5" t="n">
        <v>1991</v>
      </c>
      <c r="E28" s="5" t="s">
        <v>346</v>
      </c>
    </row>
    <row r="29" customFormat="false" ht="14.4" hidden="false" customHeight="false" outlineLevel="0" collapsed="false">
      <c r="A29" s="5" t="n">
        <v>10</v>
      </c>
      <c r="B29" s="5" t="s">
        <v>240</v>
      </c>
      <c r="C29" s="5" t="n">
        <v>4</v>
      </c>
      <c r="D29" s="5" t="n">
        <v>1990</v>
      </c>
      <c r="E29" s="5" t="s">
        <v>347</v>
      </c>
    </row>
    <row r="31" customFormat="false" ht="14.4" hidden="false" customHeight="false" outlineLevel="0" collapsed="false">
      <c r="A31" s="0" t="s">
        <v>348</v>
      </c>
    </row>
    <row r="32" customFormat="false" ht="14.4" hidden="false" customHeight="false" outlineLevel="0" collapsed="false">
      <c r="A32" s="5" t="s">
        <v>349</v>
      </c>
      <c r="B32" s="5" t="s">
        <v>350</v>
      </c>
      <c r="C32" s="5" t="s">
        <v>351</v>
      </c>
      <c r="D32" s="5" t="s">
        <v>352</v>
      </c>
    </row>
    <row r="33" customFormat="false" ht="14.4" hidden="false" customHeight="false" outlineLevel="0" collapsed="false">
      <c r="A33" s="5" t="n">
        <v>1</v>
      </c>
      <c r="B33" s="5" t="s">
        <v>353</v>
      </c>
      <c r="C33" s="5" t="n">
        <v>10000</v>
      </c>
      <c r="D33" s="5" t="s">
        <v>354</v>
      </c>
    </row>
    <row r="34" customFormat="false" ht="14.4" hidden="false" customHeight="false" outlineLevel="0" collapsed="false">
      <c r="A34" s="5" t="n">
        <v>2</v>
      </c>
      <c r="B34" s="5" t="s">
        <v>355</v>
      </c>
      <c r="C34" s="5" t="n">
        <v>23000</v>
      </c>
      <c r="D34" s="5" t="s">
        <v>356</v>
      </c>
    </row>
    <row r="35" customFormat="false" ht="14.4" hidden="false" customHeight="false" outlineLevel="0" collapsed="false">
      <c r="A35" s="5" t="n">
        <v>3</v>
      </c>
      <c r="B35" s="5" t="s">
        <v>357</v>
      </c>
      <c r="C35" s="5" t="n">
        <v>49000</v>
      </c>
      <c r="D35" s="5" t="s">
        <v>358</v>
      </c>
    </row>
    <row r="36" customFormat="false" ht="14.4" hidden="false" customHeight="false" outlineLevel="0" collapsed="false">
      <c r="A36" s="5" t="n">
        <v>4</v>
      </c>
      <c r="B36" s="5" t="s">
        <v>359</v>
      </c>
      <c r="C36" s="5" t="n">
        <v>10000</v>
      </c>
      <c r="D36" s="5" t="s">
        <v>360</v>
      </c>
    </row>
    <row r="37" customFormat="false" ht="14.4" hidden="false" customHeight="false" outlineLevel="0" collapsed="false">
      <c r="A37" s="5" t="n">
        <v>5</v>
      </c>
      <c r="B37" s="5" t="s">
        <v>361</v>
      </c>
      <c r="C37" s="5" t="n">
        <v>23000</v>
      </c>
      <c r="D37" s="5" t="s">
        <v>362</v>
      </c>
    </row>
    <row r="38" customFormat="false" ht="14.4" hidden="false" customHeight="false" outlineLevel="0" collapsed="false">
      <c r="A38" s="5" t="n">
        <v>6</v>
      </c>
      <c r="B38" s="5" t="s">
        <v>363</v>
      </c>
      <c r="C38" s="5" t="n">
        <v>30299</v>
      </c>
      <c r="D38" s="5" t="s">
        <v>360</v>
      </c>
    </row>
    <row r="39" customFormat="false" ht="14.4" hidden="false" customHeight="false" outlineLevel="0" collapsed="false">
      <c r="A39" s="5" t="n">
        <v>7</v>
      </c>
      <c r="B39" s="5" t="s">
        <v>364</v>
      </c>
      <c r="C39" s="5" t="n">
        <v>10000</v>
      </c>
      <c r="D39" s="5" t="s">
        <v>356</v>
      </c>
    </row>
    <row r="40" customFormat="false" ht="14.4" hidden="false" customHeight="false" outlineLevel="0" collapsed="false">
      <c r="A40" s="5" t="n">
        <v>8</v>
      </c>
      <c r="B40" s="5" t="s">
        <v>365</v>
      </c>
      <c r="C40" s="5" t="n">
        <v>30299</v>
      </c>
      <c r="D40" s="5" t="s">
        <v>356</v>
      </c>
    </row>
    <row r="43" customFormat="false" ht="14.4" hidden="false" customHeight="false" outlineLevel="0" collapsed="false">
      <c r="A43" s="0" t="s">
        <v>366</v>
      </c>
    </row>
    <row r="44" customFormat="false" ht="14.4" hidden="false" customHeight="false" outlineLevel="0" collapsed="false">
      <c r="A44" s="5" t="s">
        <v>336</v>
      </c>
      <c r="B44" s="5" t="s">
        <v>349</v>
      </c>
      <c r="C44" s="5" t="s">
        <v>330</v>
      </c>
      <c r="D44" s="5" t="s">
        <v>367</v>
      </c>
    </row>
    <row r="45" customFormat="false" ht="14.4" hidden="false" customHeight="false" outlineLevel="0" collapsed="false">
      <c r="A45" s="5" t="n">
        <v>1</v>
      </c>
      <c r="B45" s="5" t="n">
        <v>3</v>
      </c>
      <c r="C45" s="5" t="n">
        <v>3</v>
      </c>
      <c r="D45" s="5" t="n">
        <v>9.3889</v>
      </c>
    </row>
    <row r="46" customFormat="false" ht="14.4" hidden="false" customHeight="false" outlineLevel="0" collapsed="false">
      <c r="A46" s="5" t="n">
        <v>2</v>
      </c>
      <c r="B46" s="5" t="n">
        <v>1</v>
      </c>
      <c r="C46" s="5" t="n">
        <v>2</v>
      </c>
      <c r="D46" s="5" t="n">
        <v>8.3918</v>
      </c>
    </row>
    <row r="47" customFormat="false" ht="14.4" hidden="false" customHeight="false" outlineLevel="0" collapsed="false">
      <c r="A47" s="5" t="n">
        <v>3</v>
      </c>
      <c r="B47" s="5" t="n">
        <v>5</v>
      </c>
      <c r="C47" s="5" t="n">
        <v>3</v>
      </c>
      <c r="D47" s="5" t="n">
        <v>5.2994</v>
      </c>
    </row>
    <row r="48" customFormat="false" ht="14.4" hidden="false" customHeight="false" outlineLevel="0" collapsed="false">
      <c r="A48" s="5" t="n">
        <v>4</v>
      </c>
      <c r="B48" s="5" t="n">
        <v>6</v>
      </c>
      <c r="C48" s="5" t="n">
        <v>3</v>
      </c>
      <c r="D48" s="5" t="n">
        <v>10</v>
      </c>
    </row>
    <row r="49" customFormat="false" ht="14.4" hidden="false" customHeight="false" outlineLevel="0" collapsed="false">
      <c r="A49" s="5" t="n">
        <v>5</v>
      </c>
      <c r="B49" s="5" t="n">
        <v>7</v>
      </c>
      <c r="C49" s="5" t="n">
        <v>1</v>
      </c>
      <c r="D49" s="5" t="n">
        <v>7</v>
      </c>
    </row>
    <row r="50" customFormat="false" ht="14.4" hidden="false" customHeight="false" outlineLevel="0" collapsed="false">
      <c r="A50" s="5" t="n">
        <v>6</v>
      </c>
      <c r="B50" s="5" t="n">
        <v>2</v>
      </c>
      <c r="C50" s="5" t="n">
        <v>5</v>
      </c>
      <c r="D50" s="5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9"/>
  <sheetViews>
    <sheetView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G69" activeCellId="0" sqref="G6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3" width="23.2"/>
    <col collapsed="false" customWidth="true" hidden="false" outlineLevel="0" max="2" min="2" style="13" width="17.55"/>
    <col collapsed="false" customWidth="true" hidden="false" outlineLevel="0" max="3" min="3" style="13" width="16.67"/>
    <col collapsed="false" customWidth="true" hidden="false" outlineLevel="0" max="4" min="4" style="13" width="20.18"/>
    <col collapsed="false" customWidth="true" hidden="false" outlineLevel="0" max="5" min="5" style="13" width="13.24"/>
    <col collapsed="false" customWidth="false" hidden="false" outlineLevel="0" max="7" min="6" style="13" width="11.52"/>
    <col collapsed="false" customWidth="true" hidden="false" outlineLevel="0" max="8" min="8" style="13" width="14.08"/>
    <col collapsed="false" customWidth="false" hidden="false" outlineLevel="0" max="1024" min="9" style="13" width="11.52"/>
  </cols>
  <sheetData>
    <row r="1" customFormat="false" ht="13.8" hidden="false" customHeight="false" outlineLevel="0" collapsed="false">
      <c r="A1" s="13" t="s">
        <v>368</v>
      </c>
    </row>
    <row r="2" customFormat="false" ht="13.8" hidden="false" customHeight="false" outlineLevel="0" collapsed="false">
      <c r="A2" s="13" t="s">
        <v>369</v>
      </c>
      <c r="B2" s="13" t="s">
        <v>370</v>
      </c>
      <c r="C2" s="13" t="s">
        <v>371</v>
      </c>
      <c r="D2" s="13" t="s">
        <v>8</v>
      </c>
      <c r="E2" s="13" t="s">
        <v>372</v>
      </c>
      <c r="F2" s="13" t="s">
        <v>373</v>
      </c>
      <c r="G2" s="13" t="s">
        <v>374</v>
      </c>
      <c r="H2" s="13" t="s">
        <v>3</v>
      </c>
      <c r="I2" s="13" t="s">
        <v>375</v>
      </c>
      <c r="J2" s="13" t="s">
        <v>376</v>
      </c>
      <c r="K2" s="13" t="s">
        <v>377</v>
      </c>
      <c r="L2" s="13" t="s">
        <v>378</v>
      </c>
    </row>
    <row r="3" customFormat="false" ht="13.8" hidden="false" customHeight="false" outlineLevel="0" collapsed="false">
      <c r="A3" s="13" t="n">
        <v>1</v>
      </c>
      <c r="B3" s="13" t="s">
        <v>379</v>
      </c>
      <c r="C3" s="13" t="s">
        <v>380</v>
      </c>
      <c r="D3" s="13" t="s">
        <v>381</v>
      </c>
      <c r="E3" s="13" t="s">
        <v>382</v>
      </c>
      <c r="F3" s="13" t="n">
        <v>1</v>
      </c>
      <c r="G3" s="13" t="s">
        <v>383</v>
      </c>
      <c r="H3" s="13" t="n">
        <f aca="false">VLOOKUP(F3,$B$44:$C$53,2,0)</f>
        <v>1</v>
      </c>
      <c r="I3" s="13" t="n">
        <v>1</v>
      </c>
      <c r="J3" s="13" t="n">
        <v>1</v>
      </c>
    </row>
    <row r="4" customFormat="false" ht="13.8" hidden="false" customHeight="false" outlineLevel="0" collapsed="false">
      <c r="A4" s="13" t="n">
        <v>2</v>
      </c>
      <c r="B4" s="13" t="s">
        <v>384</v>
      </c>
      <c r="C4" s="13" t="s">
        <v>385</v>
      </c>
      <c r="D4" s="13" t="s">
        <v>386</v>
      </c>
      <c r="E4" s="13" t="s">
        <v>387</v>
      </c>
      <c r="F4" s="13" t="n">
        <v>2</v>
      </c>
      <c r="G4" s="13" t="s">
        <v>383</v>
      </c>
      <c r="H4" s="13" t="n">
        <f aca="false">VLOOKUP(F4,$B$44:$C$53,2,0)</f>
        <v>1</v>
      </c>
      <c r="I4" s="13" t="n">
        <v>0</v>
      </c>
      <c r="J4" s="13" t="n">
        <v>28</v>
      </c>
    </row>
    <row r="5" customFormat="false" ht="13.8" hidden="false" customHeight="false" outlineLevel="0" collapsed="false">
      <c r="A5" s="13" t="n">
        <v>3</v>
      </c>
      <c r="B5" s="13" t="s">
        <v>388</v>
      </c>
      <c r="C5" s="13" t="s">
        <v>389</v>
      </c>
      <c r="D5" s="13" t="s">
        <v>390</v>
      </c>
      <c r="E5" s="13" t="s">
        <v>391</v>
      </c>
      <c r="F5" s="13" t="n">
        <v>3</v>
      </c>
      <c r="G5" s="13" t="s">
        <v>383</v>
      </c>
      <c r="H5" s="13" t="n">
        <f aca="false">VLOOKUP(F5,$B$44:$C$53,2,0)</f>
        <v>1</v>
      </c>
      <c r="I5" s="13" t="n">
        <v>1</v>
      </c>
      <c r="J5" s="13" t="n">
        <v>52</v>
      </c>
    </row>
    <row r="6" customFormat="false" ht="13.8" hidden="false" customHeight="false" outlineLevel="0" collapsed="false">
      <c r="A6" s="13" t="n">
        <v>4</v>
      </c>
      <c r="B6" s="13" t="s">
        <v>275</v>
      </c>
      <c r="C6" s="13" t="s">
        <v>392</v>
      </c>
      <c r="D6" s="13" t="s">
        <v>393</v>
      </c>
      <c r="E6" s="13" t="s">
        <v>394</v>
      </c>
      <c r="F6" s="13" t="n">
        <v>4</v>
      </c>
      <c r="G6" s="13" t="s">
        <v>383</v>
      </c>
      <c r="H6" s="13" t="n">
        <f aca="false">VLOOKUP(F6,$B$44:$C$53,2,0)</f>
        <v>1</v>
      </c>
      <c r="I6" s="13" t="n">
        <v>0</v>
      </c>
      <c r="J6" s="13" t="n">
        <v>46</v>
      </c>
    </row>
    <row r="7" customFormat="false" ht="13.8" hidden="false" customHeight="false" outlineLevel="0" collapsed="false">
      <c r="A7" s="13" t="n">
        <v>5</v>
      </c>
      <c r="B7" s="13" t="s">
        <v>395</v>
      </c>
      <c r="C7" s="13" t="s">
        <v>396</v>
      </c>
      <c r="D7" s="13" t="s">
        <v>397</v>
      </c>
      <c r="E7" s="13" t="s">
        <v>398</v>
      </c>
      <c r="F7" s="13" t="n">
        <v>5</v>
      </c>
      <c r="G7" s="13" t="s">
        <v>383</v>
      </c>
      <c r="H7" s="13" t="n">
        <f aca="false">VLOOKUP(F7,$B$44:$C$53,2,0)</f>
        <v>1</v>
      </c>
      <c r="I7" s="13" t="n">
        <v>0</v>
      </c>
      <c r="J7" s="13" t="n">
        <v>37</v>
      </c>
    </row>
    <row r="8" customFormat="false" ht="13.8" hidden="false" customHeight="false" outlineLevel="0" collapsed="false">
      <c r="A8" s="13" t="n">
        <v>6</v>
      </c>
      <c r="B8" s="13" t="s">
        <v>399</v>
      </c>
      <c r="C8" s="13" t="s">
        <v>400</v>
      </c>
      <c r="D8" s="13" t="s">
        <v>401</v>
      </c>
      <c r="E8" s="13" t="s">
        <v>402</v>
      </c>
      <c r="F8" s="13" t="n">
        <v>6</v>
      </c>
      <c r="G8" s="13" t="s">
        <v>383</v>
      </c>
      <c r="H8" s="13" t="n">
        <v>2</v>
      </c>
      <c r="I8" s="13" t="n">
        <v>0</v>
      </c>
      <c r="J8" s="13" t="n">
        <v>28</v>
      </c>
    </row>
    <row r="9" customFormat="false" ht="13.8" hidden="false" customHeight="false" outlineLevel="0" collapsed="false">
      <c r="A9" s="13" t="n">
        <v>7</v>
      </c>
      <c r="B9" s="13" t="s">
        <v>275</v>
      </c>
      <c r="C9" s="13" t="s">
        <v>403</v>
      </c>
      <c r="D9" s="13" t="s">
        <v>404</v>
      </c>
      <c r="E9" s="13" t="s">
        <v>405</v>
      </c>
      <c r="F9" s="13" t="n">
        <v>7</v>
      </c>
      <c r="G9" s="13" t="s">
        <v>383</v>
      </c>
      <c r="H9" s="13" t="n">
        <v>2</v>
      </c>
      <c r="I9" s="13" t="n">
        <v>2</v>
      </c>
      <c r="J9" s="13" t="n">
        <v>29</v>
      </c>
    </row>
    <row r="10" customFormat="false" ht="13.8" hidden="false" customHeight="false" outlineLevel="0" collapsed="false">
      <c r="A10" s="13" t="n">
        <v>8</v>
      </c>
      <c r="B10" s="13" t="s">
        <v>275</v>
      </c>
      <c r="C10" s="13" t="s">
        <v>406</v>
      </c>
      <c r="D10" s="13" t="s">
        <v>407</v>
      </c>
      <c r="E10" s="13" t="s">
        <v>408</v>
      </c>
      <c r="F10" s="13" t="n">
        <v>8</v>
      </c>
      <c r="G10" s="13" t="s">
        <v>383</v>
      </c>
      <c r="H10" s="13" t="n">
        <v>3</v>
      </c>
      <c r="I10" s="13" t="n">
        <v>2</v>
      </c>
      <c r="J10" s="13" t="n">
        <v>34</v>
      </c>
    </row>
    <row r="11" customFormat="false" ht="13.8" hidden="false" customHeight="false" outlineLevel="0" collapsed="false">
      <c r="A11" s="13" t="n">
        <v>9</v>
      </c>
      <c r="B11" s="13" t="s">
        <v>332</v>
      </c>
      <c r="C11" s="13" t="s">
        <v>392</v>
      </c>
      <c r="D11" s="13" t="s">
        <v>393</v>
      </c>
      <c r="E11" s="13" t="s">
        <v>409</v>
      </c>
      <c r="F11" s="13" t="n">
        <v>9</v>
      </c>
      <c r="G11" s="13" t="s">
        <v>383</v>
      </c>
      <c r="H11" s="13" t="n">
        <v>4</v>
      </c>
      <c r="I11" s="13" t="n">
        <v>1</v>
      </c>
      <c r="J11" s="13" t="n">
        <v>31</v>
      </c>
    </row>
    <row r="12" customFormat="false" ht="13.8" hidden="false" customHeight="false" outlineLevel="0" collapsed="false">
      <c r="A12" s="13" t="n">
        <v>10</v>
      </c>
      <c r="B12" s="13" t="s">
        <v>410</v>
      </c>
      <c r="C12" s="13" t="s">
        <v>411</v>
      </c>
      <c r="D12" s="13" t="s">
        <v>412</v>
      </c>
      <c r="E12" s="13" t="s">
        <v>413</v>
      </c>
      <c r="F12" s="13" t="n">
        <v>10</v>
      </c>
      <c r="G12" s="13" t="s">
        <v>383</v>
      </c>
      <c r="H12" s="13" t="n">
        <v>5</v>
      </c>
      <c r="I12" s="13" t="n">
        <v>1</v>
      </c>
      <c r="J12" s="13" t="n">
        <v>30</v>
      </c>
    </row>
    <row r="13" customFormat="false" ht="13.8" hidden="false" customHeight="false" outlineLevel="0" collapsed="false">
      <c r="A13" s="13" t="n">
        <v>11</v>
      </c>
      <c r="B13" s="13" t="s">
        <v>275</v>
      </c>
      <c r="C13" s="13" t="s">
        <v>414</v>
      </c>
      <c r="D13" s="13" t="s">
        <v>415</v>
      </c>
      <c r="E13" s="13" t="s">
        <v>416</v>
      </c>
      <c r="F13" s="13" t="n">
        <v>11</v>
      </c>
      <c r="G13" s="13" t="s">
        <v>383</v>
      </c>
      <c r="H13" s="13" t="n">
        <v>3</v>
      </c>
      <c r="I13" s="13" t="n">
        <v>1</v>
      </c>
      <c r="J13" s="13" t="n">
        <v>45</v>
      </c>
    </row>
    <row r="14" customFormat="false" ht="13.8" hidden="false" customHeight="false" outlineLevel="0" collapsed="false">
      <c r="A14" s="13" t="n">
        <v>12</v>
      </c>
      <c r="B14" s="13" t="s">
        <v>278</v>
      </c>
      <c r="C14" s="13" t="s">
        <v>417</v>
      </c>
      <c r="D14" s="13" t="s">
        <v>418</v>
      </c>
      <c r="E14" s="13" t="s">
        <v>419</v>
      </c>
      <c r="F14" s="13" t="n">
        <v>12</v>
      </c>
      <c r="G14" s="13" t="s">
        <v>383</v>
      </c>
      <c r="H14" s="13" t="n">
        <v>2</v>
      </c>
      <c r="I14" s="13" t="n">
        <v>0</v>
      </c>
      <c r="J14" s="13" t="n">
        <v>41</v>
      </c>
    </row>
    <row r="15" customFormat="false" ht="13.8" hidden="false" customHeight="false" outlineLevel="0" collapsed="false">
      <c r="A15" s="13" t="n">
        <v>13</v>
      </c>
      <c r="B15" s="13" t="s">
        <v>283</v>
      </c>
      <c r="C15" s="13" t="s">
        <v>420</v>
      </c>
      <c r="D15" s="13" t="s">
        <v>421</v>
      </c>
      <c r="E15" s="13" t="s">
        <v>422</v>
      </c>
      <c r="F15" s="13" t="n">
        <v>13</v>
      </c>
      <c r="G15" s="13" t="s">
        <v>383</v>
      </c>
      <c r="H15" s="13" t="n">
        <v>4</v>
      </c>
      <c r="I15" s="13" t="n">
        <v>1</v>
      </c>
      <c r="J15" s="13" t="n">
        <v>29</v>
      </c>
    </row>
    <row r="16" customFormat="false" ht="13.8" hidden="false" customHeight="false" outlineLevel="0" collapsed="false">
      <c r="A16" s="13" t="n">
        <v>14</v>
      </c>
      <c r="B16" s="13" t="s">
        <v>275</v>
      </c>
      <c r="C16" s="13" t="s">
        <v>423</v>
      </c>
      <c r="D16" s="13" t="s">
        <v>424</v>
      </c>
      <c r="E16" s="13" t="s">
        <v>425</v>
      </c>
      <c r="F16" s="13" t="n">
        <v>14</v>
      </c>
      <c r="G16" s="13" t="s">
        <v>383</v>
      </c>
      <c r="H16" s="13" t="n">
        <v>5</v>
      </c>
      <c r="I16" s="13" t="n">
        <v>1</v>
      </c>
      <c r="J16" s="13" t="n">
        <v>39</v>
      </c>
    </row>
    <row r="17" customFormat="false" ht="13.8" hidden="false" customHeight="false" outlineLevel="0" collapsed="false">
      <c r="A17" s="13" t="n">
        <v>15</v>
      </c>
      <c r="B17" s="13" t="s">
        <v>384</v>
      </c>
      <c r="C17" s="13" t="s">
        <v>274</v>
      </c>
      <c r="D17" s="13" t="s">
        <v>426</v>
      </c>
      <c r="E17" s="13" t="s">
        <v>427</v>
      </c>
      <c r="F17" s="13" t="n">
        <v>15</v>
      </c>
      <c r="G17" s="13" t="s">
        <v>383</v>
      </c>
      <c r="H17" s="13" t="n">
        <v>4</v>
      </c>
      <c r="I17" s="13" t="n">
        <v>0</v>
      </c>
      <c r="J17" s="13" t="n">
        <v>40</v>
      </c>
    </row>
    <row r="20" customFormat="false" ht="13.8" hidden="false" customHeight="false" outlineLevel="0" collapsed="false">
      <c r="A20" s="13" t="s">
        <v>428</v>
      </c>
    </row>
    <row r="21" customFormat="false" ht="13.8" hidden="false" customHeight="false" outlineLevel="0" collapsed="false">
      <c r="A21" s="13" t="s">
        <v>369</v>
      </c>
      <c r="B21" s="13" t="s">
        <v>429</v>
      </c>
      <c r="C21" s="13" t="s">
        <v>430</v>
      </c>
      <c r="D21" s="13" t="s">
        <v>377</v>
      </c>
      <c r="E21" s="13" t="s">
        <v>378</v>
      </c>
    </row>
    <row r="22" customFormat="false" ht="13.8" hidden="false" customHeight="false" outlineLevel="0" collapsed="false">
      <c r="A22" s="13" t="n">
        <v>1</v>
      </c>
      <c r="B22" s="13" t="s">
        <v>431</v>
      </c>
      <c r="C22" s="13" t="s">
        <v>432</v>
      </c>
    </row>
    <row r="23" customFormat="false" ht="13.8" hidden="false" customHeight="false" outlineLevel="0" collapsed="false">
      <c r="A23" s="13" t="n">
        <v>2</v>
      </c>
      <c r="B23" s="13" t="s">
        <v>433</v>
      </c>
      <c r="C23" s="13" t="s">
        <v>434</v>
      </c>
    </row>
    <row r="24" customFormat="false" ht="13.8" hidden="false" customHeight="false" outlineLevel="0" collapsed="false">
      <c r="A24" s="13" t="n">
        <v>3</v>
      </c>
      <c r="B24" s="13" t="s">
        <v>435</v>
      </c>
      <c r="C24" s="13" t="s">
        <v>436</v>
      </c>
    </row>
    <row r="25" customFormat="false" ht="13.8" hidden="false" customHeight="false" outlineLevel="0" collapsed="false">
      <c r="A25" s="13" t="n">
        <v>4</v>
      </c>
      <c r="B25" s="13" t="s">
        <v>437</v>
      </c>
      <c r="C25" s="13" t="s">
        <v>438</v>
      </c>
    </row>
    <row r="27" customFormat="false" ht="13.8" hidden="false" customHeight="false" outlineLevel="0" collapsed="false">
      <c r="A27" s="13" t="s">
        <v>439</v>
      </c>
    </row>
    <row r="28" customFormat="false" ht="13.8" hidden="false" customHeight="false" outlineLevel="0" collapsed="false">
      <c r="A28" s="13" t="s">
        <v>369</v>
      </c>
      <c r="B28" s="13" t="s">
        <v>429</v>
      </c>
      <c r="C28" s="13" t="s">
        <v>377</v>
      </c>
      <c r="D28" s="13" t="s">
        <v>378</v>
      </c>
    </row>
    <row r="29" customFormat="false" ht="13.8" hidden="false" customHeight="false" outlineLevel="0" collapsed="false">
      <c r="A29" s="13" t="n">
        <v>1</v>
      </c>
      <c r="B29" s="13" t="s">
        <v>440</v>
      </c>
    </row>
    <row r="30" customFormat="false" ht="13.8" hidden="false" customHeight="false" outlineLevel="0" collapsed="false">
      <c r="A30" s="13" t="n">
        <v>2</v>
      </c>
      <c r="B30" s="13" t="s">
        <v>441</v>
      </c>
    </row>
    <row r="31" customFormat="false" ht="13.8" hidden="false" customHeight="false" outlineLevel="0" collapsed="false">
      <c r="A31" s="13" t="n">
        <v>3</v>
      </c>
      <c r="B31" s="13" t="s">
        <v>442</v>
      </c>
    </row>
    <row r="32" customFormat="false" ht="13.8" hidden="false" customHeight="false" outlineLevel="0" collapsed="false">
      <c r="A32" s="13" t="n">
        <v>4</v>
      </c>
      <c r="B32" s="13" t="s">
        <v>443</v>
      </c>
    </row>
    <row r="34" customFormat="false" ht="13.8" hidden="false" customHeight="false" outlineLevel="0" collapsed="false">
      <c r="A34" s="13" t="s">
        <v>444</v>
      </c>
    </row>
    <row r="35" customFormat="false" ht="13.8" hidden="false" customHeight="false" outlineLevel="0" collapsed="false">
      <c r="A35" s="13" t="s">
        <v>369</v>
      </c>
      <c r="B35" s="13" t="s">
        <v>429</v>
      </c>
      <c r="C35" s="13" t="s">
        <v>377</v>
      </c>
      <c r="D35" s="13" t="s">
        <v>378</v>
      </c>
    </row>
    <row r="36" customFormat="false" ht="13.8" hidden="false" customHeight="false" outlineLevel="0" collapsed="false">
      <c r="A36" s="13" t="n">
        <v>1</v>
      </c>
      <c r="B36" s="13" t="s">
        <v>445</v>
      </c>
    </row>
    <row r="37" customFormat="false" ht="13.8" hidden="false" customHeight="false" outlineLevel="0" collapsed="false">
      <c r="A37" s="13" t="n">
        <v>2</v>
      </c>
      <c r="B37" s="13" t="s">
        <v>446</v>
      </c>
    </row>
    <row r="38" customFormat="false" ht="13.8" hidden="false" customHeight="false" outlineLevel="0" collapsed="false">
      <c r="A38" s="13" t="n">
        <v>3</v>
      </c>
      <c r="B38" s="13" t="s">
        <v>447</v>
      </c>
    </row>
    <row r="39" customFormat="false" ht="13.8" hidden="false" customHeight="false" outlineLevel="0" collapsed="false">
      <c r="A39" s="13" t="n">
        <v>4</v>
      </c>
      <c r="B39" s="13" t="s">
        <v>448</v>
      </c>
    </row>
    <row r="40" customFormat="false" ht="13.8" hidden="false" customHeight="false" outlineLevel="0" collapsed="false">
      <c r="A40" s="13" t="n">
        <v>5</v>
      </c>
      <c r="B40" s="13" t="s">
        <v>449</v>
      </c>
    </row>
    <row r="42" customFormat="false" ht="13.8" hidden="false" customHeight="false" outlineLevel="0" collapsed="false">
      <c r="A42" s="13" t="s">
        <v>450</v>
      </c>
    </row>
    <row r="43" customFormat="false" ht="13.8" hidden="false" customHeight="false" outlineLevel="0" collapsed="false">
      <c r="A43" s="13" t="s">
        <v>369</v>
      </c>
      <c r="B43" s="13" t="s">
        <v>451</v>
      </c>
      <c r="C43" s="13" t="s">
        <v>3</v>
      </c>
      <c r="D43" s="13" t="s">
        <v>452</v>
      </c>
      <c r="E43" s="13" t="s">
        <v>453</v>
      </c>
      <c r="F43" s="13" t="s">
        <v>377</v>
      </c>
      <c r="G43" s="13" t="s">
        <v>378</v>
      </c>
    </row>
    <row r="44" customFormat="false" ht="13.8" hidden="false" customHeight="false" outlineLevel="0" collapsed="false">
      <c r="A44" s="13" t="n">
        <v>1</v>
      </c>
      <c r="B44" s="13" t="n">
        <v>1</v>
      </c>
      <c r="C44" s="13" t="n">
        <v>1</v>
      </c>
    </row>
    <row r="45" customFormat="false" ht="13.8" hidden="false" customHeight="false" outlineLevel="0" collapsed="false">
      <c r="A45" s="13" t="n">
        <v>2</v>
      </c>
      <c r="B45" s="13" t="n">
        <v>1</v>
      </c>
      <c r="C45" s="13" t="n">
        <v>2</v>
      </c>
    </row>
    <row r="46" customFormat="false" ht="13.8" hidden="false" customHeight="false" outlineLevel="0" collapsed="false">
      <c r="A46" s="13" t="n">
        <v>3</v>
      </c>
      <c r="B46" s="13" t="n">
        <v>2</v>
      </c>
      <c r="C46" s="13" t="n">
        <v>1</v>
      </c>
    </row>
    <row r="47" customFormat="false" ht="13.8" hidden="false" customHeight="false" outlineLevel="0" collapsed="false">
      <c r="A47" s="13" t="n">
        <v>4</v>
      </c>
      <c r="B47" s="13" t="n">
        <v>2</v>
      </c>
      <c r="C47" s="13" t="n">
        <v>2</v>
      </c>
    </row>
    <row r="48" customFormat="false" ht="13.8" hidden="false" customHeight="false" outlineLevel="0" collapsed="false">
      <c r="A48" s="13" t="n">
        <v>5</v>
      </c>
      <c r="B48" s="13" t="n">
        <v>3</v>
      </c>
      <c r="C48" s="13" t="n">
        <v>1</v>
      </c>
    </row>
    <row r="49" customFormat="false" ht="13.8" hidden="false" customHeight="false" outlineLevel="0" collapsed="false">
      <c r="A49" s="13" t="n">
        <v>6</v>
      </c>
      <c r="B49" s="13" t="n">
        <v>3</v>
      </c>
      <c r="C49" s="13" t="n">
        <v>2</v>
      </c>
    </row>
    <row r="50" customFormat="false" ht="13.8" hidden="false" customHeight="false" outlineLevel="0" collapsed="false">
      <c r="A50" s="13" t="n">
        <v>7</v>
      </c>
      <c r="B50" s="13" t="n">
        <v>4</v>
      </c>
      <c r="C50" s="13" t="n">
        <v>1</v>
      </c>
    </row>
    <row r="51" customFormat="false" ht="13.8" hidden="false" customHeight="false" outlineLevel="0" collapsed="false">
      <c r="A51" s="13" t="n">
        <v>8</v>
      </c>
      <c r="B51" s="13" t="n">
        <v>4</v>
      </c>
      <c r="C51" s="13" t="n">
        <v>2</v>
      </c>
    </row>
    <row r="52" customFormat="false" ht="13.8" hidden="false" customHeight="false" outlineLevel="0" collapsed="false">
      <c r="A52" s="13" t="n">
        <v>9</v>
      </c>
      <c r="B52" s="13" t="n">
        <v>5</v>
      </c>
      <c r="C52" s="13" t="n">
        <v>1</v>
      </c>
    </row>
    <row r="53" customFormat="false" ht="13.8" hidden="false" customHeight="false" outlineLevel="0" collapsed="false">
      <c r="A53" s="13" t="n">
        <v>10</v>
      </c>
      <c r="B53" s="13" t="n">
        <v>5</v>
      </c>
      <c r="C53" s="13" t="n">
        <v>2</v>
      </c>
    </row>
    <row r="60" customFormat="false" ht="13.8" hidden="false" customHeight="false" outlineLevel="0" collapsed="false">
      <c r="A60" s="13" t="s">
        <v>454</v>
      </c>
    </row>
    <row r="61" customFormat="false" ht="13.8" hidden="false" customHeight="false" outlineLevel="0" collapsed="false">
      <c r="A61" s="13" t="s">
        <v>369</v>
      </c>
      <c r="B61" s="13" t="s">
        <v>450</v>
      </c>
      <c r="C61" s="13" t="s">
        <v>455</v>
      </c>
      <c r="D61" s="13" t="s">
        <v>452</v>
      </c>
      <c r="E61" s="13" t="s">
        <v>453</v>
      </c>
      <c r="F61" s="13" t="s">
        <v>377</v>
      </c>
      <c r="G61" s="13" t="s">
        <v>378</v>
      </c>
    </row>
    <row r="62" customFormat="false" ht="13.8" hidden="false" customHeight="false" outlineLevel="0" collapsed="false">
      <c r="A62" s="13" t="n">
        <v>1</v>
      </c>
      <c r="B62" s="13" t="n">
        <v>1</v>
      </c>
      <c r="C62" s="13" t="n">
        <v>1</v>
      </c>
    </row>
    <row r="63" customFormat="false" ht="13.8" hidden="false" customHeight="false" outlineLevel="0" collapsed="false">
      <c r="A63" s="13" t="n">
        <v>2</v>
      </c>
      <c r="B63" s="13" t="n">
        <v>1</v>
      </c>
      <c r="C63" s="13" t="n">
        <v>2</v>
      </c>
    </row>
    <row r="64" customFormat="false" ht="13.8" hidden="false" customHeight="false" outlineLevel="0" collapsed="false">
      <c r="A64" s="13" t="n">
        <v>3</v>
      </c>
      <c r="B64" s="13" t="n">
        <v>2</v>
      </c>
      <c r="C64" s="13" t="n">
        <v>1</v>
      </c>
    </row>
    <row r="65" customFormat="false" ht="13.8" hidden="false" customHeight="false" outlineLevel="0" collapsed="false">
      <c r="A65" s="13" t="n">
        <v>4</v>
      </c>
      <c r="B65" s="13" t="n">
        <v>2</v>
      </c>
      <c r="C65" s="13" t="n">
        <v>2</v>
      </c>
    </row>
    <row r="66" customFormat="false" ht="13.8" hidden="false" customHeight="false" outlineLevel="0" collapsed="false">
      <c r="A66" s="13" t="n">
        <v>5</v>
      </c>
      <c r="B66" s="13" t="n">
        <v>3</v>
      </c>
      <c r="C66" s="13" t="n">
        <v>1</v>
      </c>
    </row>
    <row r="67" customFormat="false" ht="13.8" hidden="false" customHeight="false" outlineLevel="0" collapsed="false">
      <c r="A67" s="13" t="n">
        <v>6</v>
      </c>
      <c r="B67" s="13" t="n">
        <v>3</v>
      </c>
      <c r="C67" s="13" t="n">
        <v>2</v>
      </c>
    </row>
    <row r="73" customFormat="false" ht="13.8" hidden="false" customHeight="false" outlineLevel="0" collapsed="false">
      <c r="A73" s="13" t="s">
        <v>456</v>
      </c>
    </row>
    <row r="74" customFormat="false" ht="13.8" hidden="false" customHeight="false" outlineLevel="0" collapsed="false">
      <c r="A74" s="13" t="s">
        <v>369</v>
      </c>
      <c r="B74" s="13" t="s">
        <v>457</v>
      </c>
      <c r="C74" s="13" t="s">
        <v>458</v>
      </c>
      <c r="D74" s="13" t="s">
        <v>459</v>
      </c>
      <c r="E74" s="13" t="s">
        <v>460</v>
      </c>
      <c r="F74" s="13" t="s">
        <v>377</v>
      </c>
      <c r="G74" s="13" t="s">
        <v>378</v>
      </c>
    </row>
    <row r="75" customFormat="false" ht="13.8" hidden="false" customHeight="false" outlineLevel="0" collapsed="false">
      <c r="A75" s="13" t="n">
        <v>1</v>
      </c>
      <c r="B75" s="13" t="n">
        <v>1</v>
      </c>
      <c r="C75" s="13" t="n">
        <v>100000</v>
      </c>
      <c r="D75" s="13" t="s">
        <v>215</v>
      </c>
      <c r="E75" s="13" t="n">
        <v>2021</v>
      </c>
    </row>
    <row r="76" customFormat="false" ht="13.8" hidden="false" customHeight="false" outlineLevel="0" collapsed="false">
      <c r="A76" s="13" t="n">
        <v>2</v>
      </c>
      <c r="B76" s="13" t="n">
        <v>2</v>
      </c>
      <c r="C76" s="13" t="n">
        <f aca="false">C75-10000</f>
        <v>90000</v>
      </c>
      <c r="D76" s="13" t="s">
        <v>215</v>
      </c>
      <c r="E76" s="13" t="n">
        <v>2021</v>
      </c>
    </row>
    <row r="77" customFormat="false" ht="13.8" hidden="false" customHeight="false" outlineLevel="0" collapsed="false">
      <c r="A77" s="13" t="n">
        <v>3</v>
      </c>
      <c r="B77" s="13" t="n">
        <v>3</v>
      </c>
      <c r="C77" s="13" t="n">
        <f aca="false">C76-10000</f>
        <v>80000</v>
      </c>
      <c r="D77" s="13" t="s">
        <v>215</v>
      </c>
      <c r="E77" s="13" t="n">
        <v>2021</v>
      </c>
    </row>
    <row r="78" customFormat="false" ht="13.8" hidden="false" customHeight="false" outlineLevel="0" collapsed="false">
      <c r="A78" s="13" t="n">
        <v>4</v>
      </c>
      <c r="B78" s="13" t="n">
        <v>4</v>
      </c>
      <c r="C78" s="13" t="n">
        <f aca="false">C77-10000</f>
        <v>70000</v>
      </c>
      <c r="D78" s="13" t="s">
        <v>215</v>
      </c>
      <c r="E78" s="13" t="n">
        <v>2021</v>
      </c>
    </row>
    <row r="79" customFormat="false" ht="13.8" hidden="false" customHeight="false" outlineLevel="0" collapsed="false">
      <c r="A79" s="13" t="n">
        <v>5</v>
      </c>
      <c r="B79" s="13" t="n">
        <v>5</v>
      </c>
      <c r="C79" s="13" t="n">
        <f aca="false">C78-10000</f>
        <v>60000</v>
      </c>
      <c r="D79" s="13" t="s">
        <v>217</v>
      </c>
      <c r="E79" s="13" t="n">
        <v>2021</v>
      </c>
    </row>
    <row r="80" customFormat="false" ht="13.8" hidden="false" customHeight="false" outlineLevel="0" collapsed="false">
      <c r="A80" s="13" t="n">
        <v>6</v>
      </c>
      <c r="B80" s="13" t="n">
        <v>6</v>
      </c>
      <c r="C80" s="13" t="n">
        <f aca="false">C79-10000</f>
        <v>50000</v>
      </c>
      <c r="D80" s="13" t="s">
        <v>217</v>
      </c>
      <c r="E80" s="13" t="n">
        <v>2021</v>
      </c>
    </row>
    <row r="83" customFormat="false" ht="13.8" hidden="false" customHeight="false" outlineLevel="0" collapsed="false">
      <c r="A83" s="13" t="s">
        <v>461</v>
      </c>
    </row>
    <row r="84" customFormat="false" ht="13.8" hidden="false" customHeight="false" outlineLevel="0" collapsed="false">
      <c r="A84" s="13" t="s">
        <v>369</v>
      </c>
      <c r="B84" s="13" t="s">
        <v>462</v>
      </c>
      <c r="C84" s="13" t="s">
        <v>463</v>
      </c>
      <c r="D84" s="13" t="s">
        <v>464</v>
      </c>
      <c r="E84" s="13" t="s">
        <v>465</v>
      </c>
    </row>
    <row r="85" customFormat="false" ht="13.8" hidden="false" customHeight="false" outlineLevel="0" collapsed="false">
      <c r="A85" s="13" t="n">
        <v>1</v>
      </c>
      <c r="B85" s="13" t="n">
        <v>50000</v>
      </c>
      <c r="C85" s="13" t="n">
        <v>1</v>
      </c>
      <c r="D85" s="13" t="n">
        <v>1</v>
      </c>
      <c r="E85" s="13" t="n">
        <v>1</v>
      </c>
    </row>
    <row r="86" customFormat="false" ht="13.8" hidden="false" customHeight="false" outlineLevel="0" collapsed="false">
      <c r="A86" s="13" t="n">
        <v>2</v>
      </c>
      <c r="B86" s="13" t="n">
        <f aca="false">B85-10000</f>
        <v>40000</v>
      </c>
      <c r="C86" s="13" t="n">
        <v>1</v>
      </c>
      <c r="D86" s="13" t="n">
        <v>2</v>
      </c>
      <c r="E86" s="13" t="n">
        <v>1</v>
      </c>
    </row>
    <row r="87" customFormat="false" ht="13.8" hidden="false" customHeight="false" outlineLevel="0" collapsed="false">
      <c r="A87" s="13" t="n">
        <v>3</v>
      </c>
      <c r="B87" s="13" t="n">
        <f aca="false">B86-10000</f>
        <v>30000</v>
      </c>
      <c r="C87" s="13" t="n">
        <v>1</v>
      </c>
      <c r="D87" s="13" t="n">
        <v>3</v>
      </c>
      <c r="E87" s="13" t="n">
        <v>1</v>
      </c>
    </row>
    <row r="88" customFormat="false" ht="13.8" hidden="false" customHeight="false" outlineLevel="0" collapsed="false">
      <c r="A88" s="13" t="n">
        <v>4</v>
      </c>
      <c r="B88" s="13" t="n">
        <f aca="false">B87-10000</f>
        <v>20000</v>
      </c>
      <c r="C88" s="13" t="n">
        <v>1</v>
      </c>
      <c r="D88" s="13" t="n">
        <v>4</v>
      </c>
      <c r="E88" s="13" t="n">
        <v>2</v>
      </c>
    </row>
    <row r="89" customFormat="false" ht="13.8" hidden="false" customHeight="false" outlineLevel="0" collapsed="false">
      <c r="A89" s="13" t="n">
        <v>5</v>
      </c>
      <c r="B89" s="13" t="n">
        <f aca="false">B88-10000</f>
        <v>10000</v>
      </c>
      <c r="C89" s="13" t="n">
        <v>1</v>
      </c>
      <c r="D89" s="13" t="n">
        <v>5</v>
      </c>
      <c r="E89" s="13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2021-08-30T01:20:51Z</dcterms:created>
  <dc:creator>Trieu Hong Nhat</dc:creator>
  <dc:description/>
  <dc:language>en-US</dc:language>
  <cp:lastModifiedBy/>
  <dcterms:modified xsi:type="dcterms:W3CDTF">2021-09-19T10:43:37Z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