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shba\EXCELR\EXCEL ASSIGNMENT\EXCEL Assginment 1\"/>
    </mc:Choice>
  </mc:AlternateContent>
  <bookViews>
    <workbookView xWindow="0" yWindow="0" windowWidth="23040" windowHeight="9195" activeTab="1"/>
  </bookViews>
  <sheets>
    <sheet name="Q8 -V - Lookup" sheetId="1" r:id="rId1"/>
    <sheet name="Answ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3" i="2"/>
</calcChain>
</file>

<file path=xl/sharedStrings.xml><?xml version="1.0" encoding="utf-8"?>
<sst xmlns="http://schemas.openxmlformats.org/spreadsheetml/2006/main" count="384" uniqueCount="126">
  <si>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</si>
  <si>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</si>
  <si>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</si>
  <si>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</si>
  <si>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</si>
  <si>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</si>
  <si>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</si>
  <si>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</si>
  <si>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</si>
  <si>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</si>
  <si>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</si>
  <si>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</si>
  <si>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</si>
  <si>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</si>
  <si>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</si>
  <si>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</si>
  <si>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</si>
  <si>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</si>
  <si>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</si>
  <si>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</si>
  <si>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</si>
  <si>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</si>
  <si>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</si>
  <si>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</si>
  <si>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</si>
  <si>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</si>
  <si>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</si>
  <si>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</si>
  <si>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</si>
  <si>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</si>
  <si>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</si>
  <si>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</si>
  <si>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</si>
  <si>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</si>
  <si>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</si>
  <si>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</si>
  <si>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</si>
  <si>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</si>
  <si>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</si>
  <si>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</si>
  <si>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</si>
  <si>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</si>
  <si>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</si>
  <si>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</si>
  <si>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</si>
  <si>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</si>
  <si>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</si>
  <si>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</si>
  <si>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</si>
  <si>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</si>
  <si>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</si>
  <si>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</si>
  <si>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</si>
  <si>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</si>
  <si>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</si>
  <si>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</si>
  <si>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</si>
  <si>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</si>
  <si>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</si>
  <si>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</si>
  <si>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</si>
  <si>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</si>
  <si>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</si>
  <si>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</si>
  <si>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</si>
  <si>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</si>
  <si>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</si>
  <si>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</si>
  <si>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</si>
  <si>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</si>
  <si>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</si>
  <si>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</si>
  <si>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</si>
  <si>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</si>
  <si>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</si>
  <si>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</si>
  <si>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</si>
  <si>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</si>
  <si>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</si>
  <si>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</si>
  <si>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</si>
  <si>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</si>
  <si>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</si>
  <si>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</si>
  <si>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</si>
  <si>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</si>
  <si>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</si>
  <si>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</si>
  <si>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</si>
  <si>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</si>
  <si>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</si>
  <si>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</si>
  <si>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</si>
  <si>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</si>
  <si>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</si>
  <si>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</si>
  <si>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</si>
  <si>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</si>
  <si>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</si>
  <si>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</si>
  <si>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</si>
  <si>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</si>
  <si>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</si>
  <si>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</si>
  <si>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</si>
  <si>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</si>
  <si>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</si>
  <si>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</si>
  <si>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</si>
  <si>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</si>
  <si>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</si>
  <si>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</si>
  <si>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</si>
  <si>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</si>
  <si>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</si>
  <si>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</si>
  <si>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</si>
  <si>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</si>
  <si>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</si>
  <si>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</si>
  <si>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</si>
  <si>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</si>
  <si>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</si>
  <si>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</si>
  <si>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?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</si>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</sst>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showGridLines="0" topLeftCell="B13" workbookViewId="0">
      <selection activeCell="I26" sqref="I26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13.85546875" customWidth="1"/>
    <col min="5" max="5" width="17.7109375" bestFit="1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2:11" ht="18.75" x14ac:dyDescent="0.3">
      <c r="B2" s="16" t="s">
        <v>125</v>
      </c>
    </row>
    <row r="4" spans="2:11" ht="15.75" thickBot="1" x14ac:dyDescent="0.3"/>
    <row r="5" spans="2:11" x14ac:dyDescent="0.2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25">
      <c r="B6" s="7" t="s">
        <v>7</v>
      </c>
      <c r="C6" s="8" t="s">
        <v>8</v>
      </c>
      <c r="D6" s="9" t="s">
        <v>124</v>
      </c>
      <c r="E6" s="10" t="s">
        <v>124</v>
      </c>
      <c r="I6" s="7" t="s">
        <v>9</v>
      </c>
      <c r="J6" s="11" t="s">
        <v>10</v>
      </c>
      <c r="K6" s="10" t="s">
        <v>11</v>
      </c>
    </row>
    <row r="7" spans="2:11" x14ac:dyDescent="0.25">
      <c r="B7" s="7" t="s">
        <v>12</v>
      </c>
      <c r="C7" s="8" t="s">
        <v>13</v>
      </c>
      <c r="D7" s="9" t="s">
        <v>124</v>
      </c>
      <c r="E7" s="10" t="s">
        <v>124</v>
      </c>
      <c r="I7" s="7" t="s">
        <v>14</v>
      </c>
      <c r="J7" s="11" t="s">
        <v>15</v>
      </c>
      <c r="K7" s="10" t="s">
        <v>16</v>
      </c>
    </row>
    <row r="8" spans="2:11" x14ac:dyDescent="0.25">
      <c r="B8" s="7" t="s">
        <v>17</v>
      </c>
      <c r="C8" s="8" t="s">
        <v>18</v>
      </c>
      <c r="D8" s="9" t="s">
        <v>124</v>
      </c>
      <c r="E8" s="10" t="s">
        <v>124</v>
      </c>
      <c r="I8" s="7" t="s">
        <v>18</v>
      </c>
      <c r="J8" s="11" t="s">
        <v>19</v>
      </c>
      <c r="K8" s="10" t="s">
        <v>20</v>
      </c>
    </row>
    <row r="9" spans="2:11" x14ac:dyDescent="0.25">
      <c r="B9" s="7" t="s">
        <v>21</v>
      </c>
      <c r="C9" s="8" t="s">
        <v>18</v>
      </c>
      <c r="D9" s="9" t="s">
        <v>124</v>
      </c>
      <c r="E9" s="10" t="s">
        <v>124</v>
      </c>
      <c r="I9" s="7" t="s">
        <v>22</v>
      </c>
      <c r="J9" s="11" t="s">
        <v>23</v>
      </c>
      <c r="K9" s="10" t="s">
        <v>24</v>
      </c>
    </row>
    <row r="10" spans="2:11" x14ac:dyDescent="0.25">
      <c r="B10" s="7" t="s">
        <v>25</v>
      </c>
      <c r="C10" s="8" t="s">
        <v>18</v>
      </c>
      <c r="D10" s="9" t="s">
        <v>124</v>
      </c>
      <c r="E10" s="10" t="s">
        <v>124</v>
      </c>
      <c r="I10" s="7" t="s">
        <v>26</v>
      </c>
      <c r="J10" s="11" t="s">
        <v>27</v>
      </c>
      <c r="K10" s="10" t="s">
        <v>28</v>
      </c>
    </row>
    <row r="11" spans="2:11" x14ac:dyDescent="0.25">
      <c r="B11" s="7" t="s">
        <v>29</v>
      </c>
      <c r="C11" s="8" t="s">
        <v>13</v>
      </c>
      <c r="D11" s="9" t="s">
        <v>124</v>
      </c>
      <c r="E11" s="10" t="s">
        <v>124</v>
      </c>
      <c r="I11" s="7" t="s">
        <v>30</v>
      </c>
      <c r="J11" s="11" t="s">
        <v>31</v>
      </c>
      <c r="K11" s="10" t="s">
        <v>32</v>
      </c>
    </row>
    <row r="12" spans="2:11" x14ac:dyDescent="0.25">
      <c r="B12" s="7" t="s">
        <v>33</v>
      </c>
      <c r="C12" s="8" t="s">
        <v>34</v>
      </c>
      <c r="D12" s="9" t="s">
        <v>124</v>
      </c>
      <c r="E12" s="10" t="s">
        <v>124</v>
      </c>
      <c r="I12" s="7" t="s">
        <v>35</v>
      </c>
      <c r="J12" s="11" t="s">
        <v>36</v>
      </c>
      <c r="K12" s="10" t="s">
        <v>37</v>
      </c>
    </row>
    <row r="13" spans="2:11" x14ac:dyDescent="0.25">
      <c r="B13" s="7" t="s">
        <v>38</v>
      </c>
      <c r="C13" s="8" t="s">
        <v>8</v>
      </c>
      <c r="D13" s="9" t="s">
        <v>124</v>
      </c>
      <c r="E13" s="10" t="s">
        <v>124</v>
      </c>
      <c r="I13" s="7" t="s">
        <v>39</v>
      </c>
      <c r="J13" s="11" t="s">
        <v>40</v>
      </c>
      <c r="K13" s="10" t="s">
        <v>41</v>
      </c>
    </row>
    <row r="14" spans="2:11" x14ac:dyDescent="0.25">
      <c r="B14" s="7" t="s">
        <v>42</v>
      </c>
      <c r="C14" s="8" t="s">
        <v>13</v>
      </c>
      <c r="D14" s="9" t="s">
        <v>124</v>
      </c>
      <c r="E14" s="10" t="s">
        <v>124</v>
      </c>
      <c r="I14" s="7" t="s">
        <v>13</v>
      </c>
      <c r="J14" s="11" t="s">
        <v>43</v>
      </c>
      <c r="K14" s="10" t="s">
        <v>44</v>
      </c>
    </row>
    <row r="15" spans="2:11" x14ac:dyDescent="0.25">
      <c r="B15" s="7" t="s">
        <v>45</v>
      </c>
      <c r="C15" s="8" t="s">
        <v>46</v>
      </c>
      <c r="D15" s="9" t="s">
        <v>124</v>
      </c>
      <c r="E15" s="10" t="s">
        <v>124</v>
      </c>
      <c r="I15" s="7" t="s">
        <v>46</v>
      </c>
      <c r="J15" s="11" t="s">
        <v>47</v>
      </c>
      <c r="K15" s="10" t="s">
        <v>48</v>
      </c>
    </row>
    <row r="16" spans="2:11" x14ac:dyDescent="0.25">
      <c r="B16" s="7" t="s">
        <v>49</v>
      </c>
      <c r="C16" s="8" t="s">
        <v>39</v>
      </c>
      <c r="D16" s="9" t="s">
        <v>124</v>
      </c>
      <c r="E16" s="10" t="s">
        <v>124</v>
      </c>
      <c r="I16" s="7" t="s">
        <v>50</v>
      </c>
      <c r="J16" s="11" t="s">
        <v>51</v>
      </c>
      <c r="K16" s="10" t="s">
        <v>52</v>
      </c>
    </row>
    <row r="17" spans="2:11" x14ac:dyDescent="0.25">
      <c r="B17" s="7" t="s">
        <v>53</v>
      </c>
      <c r="C17" s="8" t="s">
        <v>18</v>
      </c>
      <c r="D17" s="9" t="s">
        <v>124</v>
      </c>
      <c r="E17" s="10" t="s">
        <v>124</v>
      </c>
      <c r="I17" s="7" t="s">
        <v>34</v>
      </c>
      <c r="J17" s="11" t="s">
        <v>54</v>
      </c>
      <c r="K17" s="10" t="s">
        <v>55</v>
      </c>
    </row>
    <row r="18" spans="2:11" x14ac:dyDescent="0.25">
      <c r="B18" s="7" t="s">
        <v>56</v>
      </c>
      <c r="C18" s="8" t="s">
        <v>34</v>
      </c>
      <c r="D18" s="9" t="s">
        <v>124</v>
      </c>
      <c r="E18" s="10" t="s">
        <v>124</v>
      </c>
      <c r="I18" s="7" t="s">
        <v>57</v>
      </c>
      <c r="J18" s="11" t="s">
        <v>58</v>
      </c>
      <c r="K18" s="10" t="s">
        <v>59</v>
      </c>
    </row>
    <row r="19" spans="2:11" x14ac:dyDescent="0.25">
      <c r="B19" s="7" t="s">
        <v>60</v>
      </c>
      <c r="C19" s="8" t="s">
        <v>39</v>
      </c>
      <c r="D19" s="9" t="s">
        <v>124</v>
      </c>
      <c r="E19" s="10" t="s">
        <v>124</v>
      </c>
      <c r="I19" s="7" t="s">
        <v>61</v>
      </c>
      <c r="J19" s="11" t="s">
        <v>62</v>
      </c>
      <c r="K19" s="10" t="s">
        <v>63</v>
      </c>
    </row>
    <row r="20" spans="2:11" x14ac:dyDescent="0.25">
      <c r="B20" s="7" t="s">
        <v>64</v>
      </c>
      <c r="C20" s="8" t="s">
        <v>13</v>
      </c>
      <c r="D20" s="9" t="s">
        <v>124</v>
      </c>
      <c r="E20" s="10" t="s">
        <v>124</v>
      </c>
      <c r="I20" s="7" t="s">
        <v>65</v>
      </c>
      <c r="J20" s="11" t="s">
        <v>66</v>
      </c>
      <c r="K20" s="10" t="s">
        <v>67</v>
      </c>
    </row>
    <row r="21" spans="2:11" x14ac:dyDescent="0.25">
      <c r="B21" s="7" t="s">
        <v>68</v>
      </c>
      <c r="C21" s="8" t="s">
        <v>39</v>
      </c>
      <c r="D21" s="9" t="s">
        <v>124</v>
      </c>
      <c r="E21" s="10" t="s">
        <v>124</v>
      </c>
      <c r="I21" s="7" t="s">
        <v>69</v>
      </c>
      <c r="J21" s="11" t="s">
        <v>70</v>
      </c>
      <c r="K21" s="10" t="s">
        <v>71</v>
      </c>
    </row>
    <row r="22" spans="2:11" x14ac:dyDescent="0.25">
      <c r="B22" s="7" t="s">
        <v>72</v>
      </c>
      <c r="C22" s="8" t="s">
        <v>35</v>
      </c>
      <c r="D22" s="9" t="s">
        <v>124</v>
      </c>
      <c r="E22" s="10" t="s">
        <v>124</v>
      </c>
      <c r="I22" s="7" t="s">
        <v>73</v>
      </c>
      <c r="J22" s="11" t="s">
        <v>74</v>
      </c>
      <c r="K22" s="10" t="s">
        <v>75</v>
      </c>
    </row>
    <row r="23" spans="2:11" x14ac:dyDescent="0.25">
      <c r="B23" s="7" t="s">
        <v>76</v>
      </c>
      <c r="C23" s="8" t="s">
        <v>35</v>
      </c>
      <c r="D23" s="9" t="s">
        <v>124</v>
      </c>
      <c r="E23" s="10" t="s">
        <v>124</v>
      </c>
      <c r="I23" s="7" t="s">
        <v>77</v>
      </c>
      <c r="J23" s="11" t="s">
        <v>78</v>
      </c>
      <c r="K23" s="10" t="s">
        <v>79</v>
      </c>
    </row>
    <row r="24" spans="2:11" x14ac:dyDescent="0.25">
      <c r="B24" s="7" t="s">
        <v>80</v>
      </c>
      <c r="C24" s="8" t="s">
        <v>35</v>
      </c>
      <c r="D24" s="9" t="s">
        <v>124</v>
      </c>
      <c r="E24" s="10" t="s">
        <v>124</v>
      </c>
      <c r="I24" s="7" t="s">
        <v>81</v>
      </c>
      <c r="J24" s="11" t="s">
        <v>82</v>
      </c>
      <c r="K24" s="10" t="s">
        <v>83</v>
      </c>
    </row>
    <row r="25" spans="2:11" x14ac:dyDescent="0.25">
      <c r="B25" s="7" t="s">
        <v>84</v>
      </c>
      <c r="C25" s="8" t="s">
        <v>34</v>
      </c>
      <c r="D25" s="9" t="s">
        <v>124</v>
      </c>
      <c r="E25" s="10" t="s">
        <v>124</v>
      </c>
      <c r="I25" s="7" t="s">
        <v>85</v>
      </c>
      <c r="J25" s="11" t="s">
        <v>86</v>
      </c>
      <c r="K25" s="10" t="s">
        <v>87</v>
      </c>
    </row>
    <row r="26" spans="2:11" x14ac:dyDescent="0.25">
      <c r="B26" s="7" t="s">
        <v>88</v>
      </c>
      <c r="C26" s="8" t="s">
        <v>13</v>
      </c>
      <c r="D26" s="9" t="s">
        <v>124</v>
      </c>
      <c r="E26" s="10" t="s">
        <v>124</v>
      </c>
      <c r="I26" s="7" t="s">
        <v>8</v>
      </c>
      <c r="J26" s="11" t="s">
        <v>89</v>
      </c>
      <c r="K26" s="10" t="s">
        <v>90</v>
      </c>
    </row>
    <row r="27" spans="2:11" ht="15.75" thickBot="1" x14ac:dyDescent="0.3">
      <c r="B27" s="7" t="s">
        <v>91</v>
      </c>
      <c r="C27" s="8" t="s">
        <v>85</v>
      </c>
      <c r="D27" s="9" t="s">
        <v>124</v>
      </c>
      <c r="E27" s="10" t="s">
        <v>124</v>
      </c>
      <c r="I27" s="12" t="s">
        <v>92</v>
      </c>
      <c r="J27" s="13" t="s">
        <v>93</v>
      </c>
      <c r="K27" s="14" t="s">
        <v>94</v>
      </c>
    </row>
    <row r="28" spans="2:11" x14ac:dyDescent="0.25">
      <c r="B28" s="7" t="s">
        <v>95</v>
      </c>
      <c r="C28" s="8" t="s">
        <v>65</v>
      </c>
      <c r="D28" s="9" t="s">
        <v>124</v>
      </c>
      <c r="E28" s="10" t="s">
        <v>124</v>
      </c>
    </row>
    <row r="29" spans="2:11" x14ac:dyDescent="0.25">
      <c r="B29" s="7" t="s">
        <v>96</v>
      </c>
      <c r="C29" s="8" t="s">
        <v>65</v>
      </c>
      <c r="D29" s="9" t="s">
        <v>124</v>
      </c>
      <c r="E29" s="10" t="s">
        <v>124</v>
      </c>
    </row>
    <row r="30" spans="2:11" x14ac:dyDescent="0.25">
      <c r="B30" s="7" t="s">
        <v>97</v>
      </c>
      <c r="C30" s="8" t="s">
        <v>35</v>
      </c>
      <c r="D30" s="9" t="s">
        <v>124</v>
      </c>
      <c r="E30" s="10" t="s">
        <v>124</v>
      </c>
    </row>
    <row r="31" spans="2:11" x14ac:dyDescent="0.25">
      <c r="B31" s="7" t="s">
        <v>98</v>
      </c>
      <c r="C31" s="8" t="s">
        <v>85</v>
      </c>
      <c r="D31" s="9" t="s">
        <v>124</v>
      </c>
      <c r="E31" s="10" t="s">
        <v>124</v>
      </c>
    </row>
    <row r="32" spans="2:11" x14ac:dyDescent="0.25">
      <c r="B32" s="7" t="s">
        <v>99</v>
      </c>
      <c r="C32" s="8" t="s">
        <v>22</v>
      </c>
      <c r="D32" s="9" t="s">
        <v>124</v>
      </c>
      <c r="E32" s="10" t="s">
        <v>124</v>
      </c>
    </row>
    <row r="33" spans="2:5" x14ac:dyDescent="0.25">
      <c r="B33" s="7" t="s">
        <v>100</v>
      </c>
      <c r="C33" s="8" t="s">
        <v>22</v>
      </c>
      <c r="D33" s="9" t="s">
        <v>124</v>
      </c>
      <c r="E33" s="10" t="s">
        <v>124</v>
      </c>
    </row>
    <row r="34" spans="2:5" x14ac:dyDescent="0.25">
      <c r="B34" s="7" t="s">
        <v>101</v>
      </c>
      <c r="C34" s="8" t="s">
        <v>22</v>
      </c>
      <c r="D34" s="9" t="s">
        <v>124</v>
      </c>
      <c r="E34" s="10" t="s">
        <v>124</v>
      </c>
    </row>
    <row r="35" spans="2:5" x14ac:dyDescent="0.25">
      <c r="B35" s="7" t="s">
        <v>102</v>
      </c>
      <c r="C35" s="8" t="s">
        <v>18</v>
      </c>
      <c r="D35" s="9" t="s">
        <v>124</v>
      </c>
      <c r="E35" s="10" t="s">
        <v>124</v>
      </c>
    </row>
    <row r="36" spans="2:5" x14ac:dyDescent="0.25">
      <c r="B36" s="7" t="s">
        <v>103</v>
      </c>
      <c r="C36" s="8" t="s">
        <v>85</v>
      </c>
      <c r="D36" s="9" t="s">
        <v>124</v>
      </c>
      <c r="E36" s="10" t="s">
        <v>124</v>
      </c>
    </row>
    <row r="37" spans="2:5" x14ac:dyDescent="0.25">
      <c r="B37" s="7" t="s">
        <v>104</v>
      </c>
      <c r="C37" s="8" t="s">
        <v>85</v>
      </c>
      <c r="D37" s="9" t="s">
        <v>124</v>
      </c>
      <c r="E37" s="10" t="s">
        <v>124</v>
      </c>
    </row>
    <row r="38" spans="2:5" x14ac:dyDescent="0.25">
      <c r="B38" s="7" t="s">
        <v>105</v>
      </c>
      <c r="C38" s="8" t="s">
        <v>30</v>
      </c>
      <c r="D38" s="9" t="s">
        <v>124</v>
      </c>
      <c r="E38" s="10" t="s">
        <v>124</v>
      </c>
    </row>
    <row r="39" spans="2:5" x14ac:dyDescent="0.25">
      <c r="B39" s="7" t="s">
        <v>106</v>
      </c>
      <c r="C39" s="8" t="s">
        <v>35</v>
      </c>
      <c r="D39" s="9" t="s">
        <v>124</v>
      </c>
      <c r="E39" s="10" t="s">
        <v>124</v>
      </c>
    </row>
    <row r="40" spans="2:5" x14ac:dyDescent="0.25">
      <c r="B40" s="7" t="s">
        <v>107</v>
      </c>
      <c r="C40" s="8" t="s">
        <v>30</v>
      </c>
      <c r="D40" s="9" t="s">
        <v>124</v>
      </c>
      <c r="E40" s="10" t="s">
        <v>124</v>
      </c>
    </row>
    <row r="41" spans="2:5" x14ac:dyDescent="0.25">
      <c r="B41" s="7" t="s">
        <v>108</v>
      </c>
      <c r="C41" s="8" t="s">
        <v>18</v>
      </c>
      <c r="D41" s="9" t="s">
        <v>124</v>
      </c>
      <c r="E41" s="10" t="s">
        <v>124</v>
      </c>
    </row>
    <row r="42" spans="2:5" x14ac:dyDescent="0.25">
      <c r="B42" s="7" t="s">
        <v>109</v>
      </c>
      <c r="C42" s="8" t="s">
        <v>85</v>
      </c>
      <c r="D42" s="9" t="s">
        <v>124</v>
      </c>
      <c r="E42" s="10" t="s">
        <v>124</v>
      </c>
    </row>
    <row r="43" spans="2:5" x14ac:dyDescent="0.25">
      <c r="B43" s="7" t="s">
        <v>110</v>
      </c>
      <c r="C43" s="8" t="s">
        <v>85</v>
      </c>
      <c r="D43" s="9" t="s">
        <v>124</v>
      </c>
      <c r="E43" s="10" t="s">
        <v>124</v>
      </c>
    </row>
    <row r="44" spans="2:5" x14ac:dyDescent="0.25">
      <c r="B44" s="7" t="s">
        <v>111</v>
      </c>
      <c r="C44" s="8" t="s">
        <v>46</v>
      </c>
      <c r="D44" s="9" t="s">
        <v>124</v>
      </c>
      <c r="E44" s="10" t="s">
        <v>124</v>
      </c>
    </row>
    <row r="45" spans="2:5" x14ac:dyDescent="0.25">
      <c r="B45" s="7" t="s">
        <v>112</v>
      </c>
      <c r="C45" s="8" t="s">
        <v>46</v>
      </c>
      <c r="D45" s="9" t="s">
        <v>124</v>
      </c>
      <c r="E45" s="10" t="s">
        <v>124</v>
      </c>
    </row>
    <row r="46" spans="2:5" x14ac:dyDescent="0.25">
      <c r="B46" s="7" t="s">
        <v>113</v>
      </c>
      <c r="C46" s="8" t="s">
        <v>18</v>
      </c>
      <c r="D46" s="9" t="s">
        <v>124</v>
      </c>
      <c r="E46" s="10" t="s">
        <v>124</v>
      </c>
    </row>
    <row r="47" spans="2:5" x14ac:dyDescent="0.25">
      <c r="B47" s="7" t="s">
        <v>114</v>
      </c>
      <c r="C47" s="8" t="s">
        <v>77</v>
      </c>
      <c r="D47" s="9" t="s">
        <v>124</v>
      </c>
      <c r="E47" s="10" t="s">
        <v>124</v>
      </c>
    </row>
    <row r="48" spans="2:5" x14ac:dyDescent="0.25">
      <c r="B48" s="7" t="s">
        <v>115</v>
      </c>
      <c r="C48" s="8" t="s">
        <v>77</v>
      </c>
      <c r="D48" s="9" t="s">
        <v>124</v>
      </c>
      <c r="E48" s="10" t="s">
        <v>124</v>
      </c>
    </row>
    <row r="49" spans="2:5" x14ac:dyDescent="0.25">
      <c r="B49" s="7" t="s">
        <v>116</v>
      </c>
      <c r="C49" s="8" t="s">
        <v>30</v>
      </c>
      <c r="D49" s="9" t="s">
        <v>124</v>
      </c>
      <c r="E49" s="10" t="s">
        <v>124</v>
      </c>
    </row>
    <row r="50" spans="2:5" x14ac:dyDescent="0.25">
      <c r="B50" s="7" t="s">
        <v>117</v>
      </c>
      <c r="C50" s="8" t="s">
        <v>30</v>
      </c>
      <c r="D50" s="9" t="s">
        <v>124</v>
      </c>
      <c r="E50" s="10" t="s">
        <v>124</v>
      </c>
    </row>
    <row r="51" spans="2:5" x14ac:dyDescent="0.25">
      <c r="B51" s="7" t="s">
        <v>118</v>
      </c>
      <c r="C51" s="8" t="s">
        <v>46</v>
      </c>
      <c r="D51" s="9" t="s">
        <v>124</v>
      </c>
      <c r="E51" s="10" t="s">
        <v>124</v>
      </c>
    </row>
    <row r="52" spans="2:5" x14ac:dyDescent="0.25">
      <c r="B52" s="7" t="s">
        <v>119</v>
      </c>
      <c r="C52" s="8" t="s">
        <v>46</v>
      </c>
      <c r="D52" s="9" t="s">
        <v>124</v>
      </c>
      <c r="E52" s="10" t="s">
        <v>124</v>
      </c>
    </row>
    <row r="53" spans="2:5" x14ac:dyDescent="0.25">
      <c r="B53" s="7" t="s">
        <v>120</v>
      </c>
      <c r="C53" s="8" t="s">
        <v>8</v>
      </c>
      <c r="D53" s="9" t="s">
        <v>124</v>
      </c>
      <c r="E53" s="10" t="s">
        <v>124</v>
      </c>
    </row>
    <row r="54" spans="2:5" x14ac:dyDescent="0.25">
      <c r="B54" s="7" t="s">
        <v>121</v>
      </c>
      <c r="C54" s="8" t="s">
        <v>85</v>
      </c>
      <c r="D54" s="9" t="s">
        <v>124</v>
      </c>
      <c r="E54" s="10" t="s">
        <v>124</v>
      </c>
    </row>
    <row r="55" spans="2:5" x14ac:dyDescent="0.25">
      <c r="B55" s="7" t="s">
        <v>122</v>
      </c>
      <c r="C55" s="8" t="s">
        <v>18</v>
      </c>
      <c r="D55" s="9" t="s">
        <v>124</v>
      </c>
      <c r="E55" s="10" t="s">
        <v>124</v>
      </c>
    </row>
    <row r="56" spans="2:5" ht="15.75" thickBot="1" x14ac:dyDescent="0.3">
      <c r="B56" s="12" t="s">
        <v>123</v>
      </c>
      <c r="C56" s="15" t="s">
        <v>8</v>
      </c>
      <c r="D56" s="9" t="s">
        <v>124</v>
      </c>
      <c r="E56" s="10" t="s">
        <v>124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53"/>
  <sheetViews>
    <sheetView showGridLines="0" tabSelected="1" topLeftCell="A7" workbookViewId="0">
      <selection activeCell="K16" sqref="K16"/>
    </sheetView>
  </sheetViews>
  <sheetFormatPr defaultRowHeight="15" x14ac:dyDescent="0.25"/>
  <cols>
    <col min="5" max="5" width="20.42578125" bestFit="1" customWidth="1"/>
    <col min="6" max="6" width="14" bestFit="1" customWidth="1"/>
    <col min="7" max="7" width="20.28515625" bestFit="1" customWidth="1"/>
    <col min="8" max="8" width="21.140625" customWidth="1"/>
  </cols>
  <sheetData>
    <row r="1" spans="5:8" ht="15.75" thickBot="1" x14ac:dyDescent="0.3"/>
    <row r="2" spans="5:8" x14ac:dyDescent="0.25">
      <c r="E2" s="1" t="s">
        <v>0</v>
      </c>
      <c r="F2" s="2" t="s">
        <v>1</v>
      </c>
      <c r="G2" s="2" t="s">
        <v>2</v>
      </c>
      <c r="H2" s="3" t="s">
        <v>3</v>
      </c>
    </row>
    <row r="3" spans="5:8" x14ac:dyDescent="0.25">
      <c r="E3" s="7" t="s">
        <v>7</v>
      </c>
      <c r="F3" s="8" t="s">
        <v>8</v>
      </c>
      <c r="G3" s="9" t="str">
        <f>VLOOKUP(F3,'Q8 -V - Lookup'!$I$6:$K$27,3,0)</f>
        <v>Davies, Ruth</v>
      </c>
      <c r="H3" s="10" t="str">
        <f>VLOOKUP(F3,'Q8 -V - Lookup'!$I$6:$K$27,2,0)</f>
        <v>Warsaw, Poland</v>
      </c>
    </row>
    <row r="4" spans="5:8" x14ac:dyDescent="0.25">
      <c r="E4" s="7" t="s">
        <v>12</v>
      </c>
      <c r="F4" s="8" t="s">
        <v>13</v>
      </c>
      <c r="G4" s="9" t="str">
        <f>VLOOKUP(F4,'Q8 -V - Lookup'!$I$6:$K$27,3,0)</f>
        <v>Chakrouna, Assaad</v>
      </c>
      <c r="H4" s="10" t="str">
        <f>VLOOKUP(F4,'Q8 -V - Lookup'!$I$6:$K$27,2,0)</f>
        <v>Frankfurt, Germany</v>
      </c>
    </row>
    <row r="5" spans="5:8" x14ac:dyDescent="0.25">
      <c r="E5" s="7" t="s">
        <v>17</v>
      </c>
      <c r="F5" s="8" t="s">
        <v>18</v>
      </c>
      <c r="G5" s="9" t="str">
        <f>VLOOKUP(F5,'Q8 -V - Lookup'!$I$6:$K$27,3,0)</f>
        <v>Tavani, Giovanni</v>
      </c>
      <c r="H5" s="10" t="str">
        <f>VLOOKUP(F5,'Q8 -V - Lookup'!$I$6:$K$27,2,0)</f>
        <v>Bratislava, Slovakia</v>
      </c>
    </row>
    <row r="6" spans="5:8" x14ac:dyDescent="0.25">
      <c r="E6" s="7" t="s">
        <v>21</v>
      </c>
      <c r="F6" s="8" t="s">
        <v>18</v>
      </c>
      <c r="G6" s="9" t="str">
        <f>VLOOKUP(F6,'Q8 -V - Lookup'!$I$6:$K$27,3,0)</f>
        <v>Tavani, Giovanni</v>
      </c>
      <c r="H6" s="10" t="str">
        <f>VLOOKUP(F6,'Q8 -V - Lookup'!$I$6:$K$27,2,0)</f>
        <v>Bratislava, Slovakia</v>
      </c>
    </row>
    <row r="7" spans="5:8" x14ac:dyDescent="0.25">
      <c r="E7" s="7" t="s">
        <v>25</v>
      </c>
      <c r="F7" s="8" t="s">
        <v>18</v>
      </c>
      <c r="G7" s="9" t="str">
        <f>VLOOKUP(F7,'Q8 -V - Lookup'!$I$6:$K$27,3,0)</f>
        <v>Tavani, Giovanni</v>
      </c>
      <c r="H7" s="10" t="str">
        <f>VLOOKUP(F7,'Q8 -V - Lookup'!$I$6:$K$27,2,0)</f>
        <v>Bratislava, Slovakia</v>
      </c>
    </row>
    <row r="8" spans="5:8" x14ac:dyDescent="0.25">
      <c r="E8" s="7" t="s">
        <v>29</v>
      </c>
      <c r="F8" s="8" t="s">
        <v>13</v>
      </c>
      <c r="G8" s="9" t="str">
        <f>VLOOKUP(F8,'Q8 -V - Lookup'!$I$6:$K$27,3,0)</f>
        <v>Chakrouna, Assaad</v>
      </c>
      <c r="H8" s="10" t="str">
        <f>VLOOKUP(F8,'Q8 -V - Lookup'!$I$6:$K$27,2,0)</f>
        <v>Frankfurt, Germany</v>
      </c>
    </row>
    <row r="9" spans="5:8" x14ac:dyDescent="0.25">
      <c r="E9" s="7" t="s">
        <v>33</v>
      </c>
      <c r="F9" s="8" t="s">
        <v>34</v>
      </c>
      <c r="G9" s="9" t="str">
        <f>VLOOKUP(F9,'Q8 -V - Lookup'!$I$6:$K$27,3,0)</f>
        <v>Ayaz, Uzma</v>
      </c>
      <c r="H9" s="10" t="str">
        <f>VLOOKUP(F9,'Q8 -V - Lookup'!$I$6:$K$27,2,0)</f>
        <v>Pune, India</v>
      </c>
    </row>
    <row r="10" spans="5:8" x14ac:dyDescent="0.25">
      <c r="E10" s="7" t="s">
        <v>38</v>
      </c>
      <c r="F10" s="8" t="s">
        <v>8</v>
      </c>
      <c r="G10" s="9" t="str">
        <f>VLOOKUP(F10,'Q8 -V - Lookup'!$I$6:$K$27,3,0)</f>
        <v>Davies, Ruth</v>
      </c>
      <c r="H10" s="10" t="str">
        <f>VLOOKUP(F10,'Q8 -V - Lookup'!$I$6:$K$27,2,0)</f>
        <v>Warsaw, Poland</v>
      </c>
    </row>
    <row r="11" spans="5:8" x14ac:dyDescent="0.25">
      <c r="E11" s="7" t="s">
        <v>42</v>
      </c>
      <c r="F11" s="8" t="s">
        <v>13</v>
      </c>
      <c r="G11" s="9" t="str">
        <f>VLOOKUP(F11,'Q8 -V - Lookup'!$I$6:$K$27,3,0)</f>
        <v>Chakrouna, Assaad</v>
      </c>
      <c r="H11" s="10" t="str">
        <f>VLOOKUP(F11,'Q8 -V - Lookup'!$I$6:$K$27,2,0)</f>
        <v>Frankfurt, Germany</v>
      </c>
    </row>
    <row r="12" spans="5:8" x14ac:dyDescent="0.25">
      <c r="E12" s="7" t="s">
        <v>45</v>
      </c>
      <c r="F12" s="8" t="s">
        <v>46</v>
      </c>
      <c r="G12" s="9" t="str">
        <f>VLOOKUP(F12,'Q8 -V - Lookup'!$I$6:$K$27,3,0)</f>
        <v>Petersson, Angelica</v>
      </c>
      <c r="H12" s="10" t="str">
        <f>VLOOKUP(F12,'Q8 -V - Lookup'!$I$6:$K$27,2,0)</f>
        <v>Montpellier, France</v>
      </c>
    </row>
    <row r="13" spans="5:8" x14ac:dyDescent="0.25">
      <c r="E13" s="7" t="s">
        <v>49</v>
      </c>
      <c r="F13" s="8" t="s">
        <v>39</v>
      </c>
      <c r="G13" s="9" t="str">
        <f>VLOOKUP(F13,'Q8 -V - Lookup'!$I$6:$K$27,3,0)</f>
        <v>Bounaaj, Khalil</v>
      </c>
      <c r="H13" s="10" t="str">
        <f>VLOOKUP(F13,'Q8 -V - Lookup'!$I$6:$K$27,2,0)</f>
        <v>Limerick, Ireland</v>
      </c>
    </row>
    <row r="14" spans="5:8" x14ac:dyDescent="0.25">
      <c r="E14" s="7" t="s">
        <v>53</v>
      </c>
      <c r="F14" s="8" t="s">
        <v>18</v>
      </c>
      <c r="G14" s="9" t="str">
        <f>VLOOKUP(F14,'Q8 -V - Lookup'!$I$6:$K$27,3,0)</f>
        <v>Tavani, Giovanni</v>
      </c>
      <c r="H14" s="10" t="str">
        <f>VLOOKUP(F14,'Q8 -V - Lookup'!$I$6:$K$27,2,0)</f>
        <v>Bratislava, Slovakia</v>
      </c>
    </row>
    <row r="15" spans="5:8" x14ac:dyDescent="0.25">
      <c r="E15" s="7" t="s">
        <v>56</v>
      </c>
      <c r="F15" s="8" t="s">
        <v>34</v>
      </c>
      <c r="G15" s="9" t="str">
        <f>VLOOKUP(F15,'Q8 -V - Lookup'!$I$6:$K$27,3,0)</f>
        <v>Ayaz, Uzma</v>
      </c>
      <c r="H15" s="10" t="str">
        <f>VLOOKUP(F15,'Q8 -V - Lookup'!$I$6:$K$27,2,0)</f>
        <v>Pune, India</v>
      </c>
    </row>
    <row r="16" spans="5:8" x14ac:dyDescent="0.25">
      <c r="E16" s="7" t="s">
        <v>60</v>
      </c>
      <c r="F16" s="8" t="s">
        <v>39</v>
      </c>
      <c r="G16" s="9" t="str">
        <f>VLOOKUP(F16,'Q8 -V - Lookup'!$I$6:$K$27,3,0)</f>
        <v>Bounaaj, Khalil</v>
      </c>
      <c r="H16" s="10" t="str">
        <f>VLOOKUP(F16,'Q8 -V - Lookup'!$I$6:$K$27,2,0)</f>
        <v>Limerick, Ireland</v>
      </c>
    </row>
    <row r="17" spans="5:8" x14ac:dyDescent="0.25">
      <c r="E17" s="7" t="s">
        <v>64</v>
      </c>
      <c r="F17" s="8" t="s">
        <v>13</v>
      </c>
      <c r="G17" s="9" t="str">
        <f>VLOOKUP(F17,'Q8 -V - Lookup'!$I$6:$K$27,3,0)</f>
        <v>Chakrouna, Assaad</v>
      </c>
      <c r="H17" s="10" t="str">
        <f>VLOOKUP(F17,'Q8 -V - Lookup'!$I$6:$K$27,2,0)</f>
        <v>Frankfurt, Germany</v>
      </c>
    </row>
    <row r="18" spans="5:8" x14ac:dyDescent="0.25">
      <c r="E18" s="7" t="s">
        <v>68</v>
      </c>
      <c r="F18" s="8" t="s">
        <v>39</v>
      </c>
      <c r="G18" s="9" t="str">
        <f>VLOOKUP(F18,'Q8 -V - Lookup'!$I$6:$K$27,3,0)</f>
        <v>Bounaaj, Khalil</v>
      </c>
      <c r="H18" s="10" t="str">
        <f>VLOOKUP(F18,'Q8 -V - Lookup'!$I$6:$K$27,2,0)</f>
        <v>Limerick, Ireland</v>
      </c>
    </row>
    <row r="19" spans="5:8" x14ac:dyDescent="0.25">
      <c r="E19" s="7" t="s">
        <v>72</v>
      </c>
      <c r="F19" s="8" t="s">
        <v>35</v>
      </c>
      <c r="G19" s="9" t="str">
        <f>VLOOKUP(F19,'Q8 -V - Lookup'!$I$6:$K$27,3,0)</f>
        <v>Choddhary, Aaseem</v>
      </c>
      <c r="H19" s="10" t="str">
        <f>VLOOKUP(F19,'Q8 -V - Lookup'!$I$6:$K$27,2,0)</f>
        <v>Cherrywood, Ireland</v>
      </c>
    </row>
    <row r="20" spans="5:8" x14ac:dyDescent="0.25">
      <c r="E20" s="7" t="s">
        <v>76</v>
      </c>
      <c r="F20" s="8" t="s">
        <v>35</v>
      </c>
      <c r="G20" s="9" t="str">
        <f>VLOOKUP(F20,'Q8 -V - Lookup'!$I$6:$K$27,3,0)</f>
        <v>Choddhary, Aaseem</v>
      </c>
      <c r="H20" s="10" t="str">
        <f>VLOOKUP(F20,'Q8 -V - Lookup'!$I$6:$K$27,2,0)</f>
        <v>Cherrywood, Ireland</v>
      </c>
    </row>
    <row r="21" spans="5:8" x14ac:dyDescent="0.25">
      <c r="E21" s="7" t="s">
        <v>80</v>
      </c>
      <c r="F21" s="8" t="s">
        <v>35</v>
      </c>
      <c r="G21" s="9" t="str">
        <f>VLOOKUP(F21,'Q8 -V - Lookup'!$I$6:$K$27,3,0)</f>
        <v>Choddhary, Aaseem</v>
      </c>
      <c r="H21" s="10" t="str">
        <f>VLOOKUP(F21,'Q8 -V - Lookup'!$I$6:$K$27,2,0)</f>
        <v>Cherrywood, Ireland</v>
      </c>
    </row>
    <row r="22" spans="5:8" x14ac:dyDescent="0.25">
      <c r="E22" s="7" t="s">
        <v>84</v>
      </c>
      <c r="F22" s="8" t="s">
        <v>34</v>
      </c>
      <c r="G22" s="9" t="str">
        <f>VLOOKUP(F22,'Q8 -V - Lookup'!$I$6:$K$27,3,0)</f>
        <v>Ayaz, Uzma</v>
      </c>
      <c r="H22" s="10" t="str">
        <f>VLOOKUP(F22,'Q8 -V - Lookup'!$I$6:$K$27,2,0)</f>
        <v>Pune, India</v>
      </c>
    </row>
    <row r="23" spans="5:8" x14ac:dyDescent="0.25">
      <c r="E23" s="7" t="s">
        <v>88</v>
      </c>
      <c r="F23" s="8" t="s">
        <v>13</v>
      </c>
      <c r="G23" s="9" t="str">
        <f>VLOOKUP(F23,'Q8 -V - Lookup'!$I$6:$K$27,3,0)</f>
        <v>Chakrouna, Assaad</v>
      </c>
      <c r="H23" s="10" t="str">
        <f>VLOOKUP(F23,'Q8 -V - Lookup'!$I$6:$K$27,2,0)</f>
        <v>Frankfurt, Germany</v>
      </c>
    </row>
    <row r="24" spans="5:8" x14ac:dyDescent="0.25">
      <c r="E24" s="7" t="s">
        <v>91</v>
      </c>
      <c r="F24" s="8" t="s">
        <v>85</v>
      </c>
      <c r="G24" s="9" t="str">
        <f>VLOOKUP(F24,'Q8 -V - Lookup'!$I$6:$K$27,3,0)</f>
        <v>Christensen, Henning</v>
      </c>
      <c r="H24" s="10" t="str">
        <f>VLOOKUP(F24,'Q8 -V - Lookup'!$I$6:$K$27,2,0)</f>
        <v>Athens, Greece</v>
      </c>
    </row>
    <row r="25" spans="5:8" x14ac:dyDescent="0.25">
      <c r="E25" s="7" t="s">
        <v>95</v>
      </c>
      <c r="F25" s="8" t="s">
        <v>65</v>
      </c>
      <c r="G25" s="9" t="str">
        <f>VLOOKUP(F25,'Q8 -V - Lookup'!$I$6:$K$27,3,0)</f>
        <v>Adardour, Fadoua</v>
      </c>
      <c r="H25" s="10" t="str">
        <f>VLOOKUP(F25,'Q8 -V - Lookup'!$I$6:$K$27,2,0)</f>
        <v>Chennai, India</v>
      </c>
    </row>
    <row r="26" spans="5:8" x14ac:dyDescent="0.25">
      <c r="E26" s="7" t="s">
        <v>96</v>
      </c>
      <c r="F26" s="8" t="s">
        <v>65</v>
      </c>
      <c r="G26" s="9" t="str">
        <f>VLOOKUP(F26,'Q8 -V - Lookup'!$I$6:$K$27,3,0)</f>
        <v>Adardour, Fadoua</v>
      </c>
      <c r="H26" s="10" t="str">
        <f>VLOOKUP(F26,'Q8 -V - Lookup'!$I$6:$K$27,2,0)</f>
        <v>Chennai, India</v>
      </c>
    </row>
    <row r="27" spans="5:8" x14ac:dyDescent="0.25">
      <c r="E27" s="7" t="s">
        <v>97</v>
      </c>
      <c r="F27" s="8" t="s">
        <v>35</v>
      </c>
      <c r="G27" s="9" t="str">
        <f>VLOOKUP(F27,'Q8 -V - Lookup'!$I$6:$K$27,3,0)</f>
        <v>Choddhary, Aaseem</v>
      </c>
      <c r="H27" s="10" t="str">
        <f>VLOOKUP(F27,'Q8 -V - Lookup'!$I$6:$K$27,2,0)</f>
        <v>Cherrywood, Ireland</v>
      </c>
    </row>
    <row r="28" spans="5:8" x14ac:dyDescent="0.25">
      <c r="E28" s="7" t="s">
        <v>98</v>
      </c>
      <c r="F28" s="8" t="s">
        <v>85</v>
      </c>
      <c r="G28" s="9" t="str">
        <f>VLOOKUP(F28,'Q8 -V - Lookup'!$I$6:$K$27,3,0)</f>
        <v>Christensen, Henning</v>
      </c>
      <c r="H28" s="10" t="str">
        <f>VLOOKUP(F28,'Q8 -V - Lookup'!$I$6:$K$27,2,0)</f>
        <v>Athens, Greece</v>
      </c>
    </row>
    <row r="29" spans="5:8" x14ac:dyDescent="0.25">
      <c r="E29" s="7" t="s">
        <v>99</v>
      </c>
      <c r="F29" s="8" t="s">
        <v>22</v>
      </c>
      <c r="G29" s="9" t="str">
        <f>VLOOKUP(F29,'Q8 -V - Lookup'!$I$6:$K$27,3,0)</f>
        <v>Szerda, Peter</v>
      </c>
      <c r="H29" s="10" t="str">
        <f>VLOOKUP(F29,'Q8 -V - Lookup'!$I$6:$K$27,2,0)</f>
        <v>Bangalore, India</v>
      </c>
    </row>
    <row r="30" spans="5:8" x14ac:dyDescent="0.25">
      <c r="E30" s="7" t="s">
        <v>100</v>
      </c>
      <c r="F30" s="8" t="s">
        <v>22</v>
      </c>
      <c r="G30" s="9" t="str">
        <f>VLOOKUP(F30,'Q8 -V - Lookup'!$I$6:$K$27,3,0)</f>
        <v>Szerda, Peter</v>
      </c>
      <c r="H30" s="10" t="str">
        <f>VLOOKUP(F30,'Q8 -V - Lookup'!$I$6:$K$27,2,0)</f>
        <v>Bangalore, India</v>
      </c>
    </row>
    <row r="31" spans="5:8" x14ac:dyDescent="0.25">
      <c r="E31" s="7" t="s">
        <v>101</v>
      </c>
      <c r="F31" s="8" t="s">
        <v>22</v>
      </c>
      <c r="G31" s="9" t="str">
        <f>VLOOKUP(F31,'Q8 -V - Lookup'!$I$6:$K$27,3,0)</f>
        <v>Szerda, Peter</v>
      </c>
      <c r="H31" s="10" t="str">
        <f>VLOOKUP(F31,'Q8 -V - Lookup'!$I$6:$K$27,2,0)</f>
        <v>Bangalore, India</v>
      </c>
    </row>
    <row r="32" spans="5:8" x14ac:dyDescent="0.25">
      <c r="E32" s="7" t="s">
        <v>102</v>
      </c>
      <c r="F32" s="8" t="s">
        <v>18</v>
      </c>
      <c r="G32" s="9" t="str">
        <f>VLOOKUP(F32,'Q8 -V - Lookup'!$I$6:$K$27,3,0)</f>
        <v>Tavani, Giovanni</v>
      </c>
      <c r="H32" s="10" t="str">
        <f>VLOOKUP(F32,'Q8 -V - Lookup'!$I$6:$K$27,2,0)</f>
        <v>Bratislava, Slovakia</v>
      </c>
    </row>
    <row r="33" spans="5:8" x14ac:dyDescent="0.25">
      <c r="E33" s="7" t="s">
        <v>103</v>
      </c>
      <c r="F33" s="8" t="s">
        <v>85</v>
      </c>
      <c r="G33" s="9" t="str">
        <f>VLOOKUP(F33,'Q8 -V - Lookup'!$I$6:$K$27,3,0)</f>
        <v>Christensen, Henning</v>
      </c>
      <c r="H33" s="10" t="str">
        <f>VLOOKUP(F33,'Q8 -V - Lookup'!$I$6:$K$27,2,0)</f>
        <v>Athens, Greece</v>
      </c>
    </row>
    <row r="34" spans="5:8" x14ac:dyDescent="0.25">
      <c r="E34" s="7" t="s">
        <v>104</v>
      </c>
      <c r="F34" s="8" t="s">
        <v>85</v>
      </c>
      <c r="G34" s="9" t="str">
        <f>VLOOKUP(F34,'Q8 -V - Lookup'!$I$6:$K$27,3,0)</f>
        <v>Christensen, Henning</v>
      </c>
      <c r="H34" s="10" t="str">
        <f>VLOOKUP(F34,'Q8 -V - Lookup'!$I$6:$K$27,2,0)</f>
        <v>Athens, Greece</v>
      </c>
    </row>
    <row r="35" spans="5:8" x14ac:dyDescent="0.25">
      <c r="E35" s="7" t="s">
        <v>105</v>
      </c>
      <c r="F35" s="8" t="s">
        <v>30</v>
      </c>
      <c r="G35" s="9" t="str">
        <f>VLOOKUP(F35,'Q8 -V - Lookup'!$I$6:$K$27,3,0)</f>
        <v>Madarasz, Richard</v>
      </c>
      <c r="H35" s="10" t="str">
        <f>VLOOKUP(F35,'Q8 -V - Lookup'!$I$6:$K$27,2,0)</f>
        <v>Delhi, India</v>
      </c>
    </row>
    <row r="36" spans="5:8" x14ac:dyDescent="0.25">
      <c r="E36" s="7" t="s">
        <v>106</v>
      </c>
      <c r="F36" s="8" t="s">
        <v>35</v>
      </c>
      <c r="G36" s="9" t="str">
        <f>VLOOKUP(F36,'Q8 -V - Lookup'!$I$6:$K$27,3,0)</f>
        <v>Choddhary, Aaseem</v>
      </c>
      <c r="H36" s="10" t="str">
        <f>VLOOKUP(F36,'Q8 -V - Lookup'!$I$6:$K$27,2,0)</f>
        <v>Cherrywood, Ireland</v>
      </c>
    </row>
    <row r="37" spans="5:8" x14ac:dyDescent="0.25">
      <c r="E37" s="7" t="s">
        <v>107</v>
      </c>
      <c r="F37" s="8" t="s">
        <v>30</v>
      </c>
      <c r="G37" s="9" t="str">
        <f>VLOOKUP(F37,'Q8 -V - Lookup'!$I$6:$K$27,3,0)</f>
        <v>Madarasz, Richard</v>
      </c>
      <c r="H37" s="10" t="str">
        <f>VLOOKUP(F37,'Q8 -V - Lookup'!$I$6:$K$27,2,0)</f>
        <v>Delhi, India</v>
      </c>
    </row>
    <row r="38" spans="5:8" x14ac:dyDescent="0.25">
      <c r="E38" s="7" t="s">
        <v>108</v>
      </c>
      <c r="F38" s="8" t="s">
        <v>18</v>
      </c>
      <c r="G38" s="9" t="str">
        <f>VLOOKUP(F38,'Q8 -V - Lookup'!$I$6:$K$27,3,0)</f>
        <v>Tavani, Giovanni</v>
      </c>
      <c r="H38" s="10" t="str">
        <f>VLOOKUP(F38,'Q8 -V - Lookup'!$I$6:$K$27,2,0)</f>
        <v>Bratislava, Slovakia</v>
      </c>
    </row>
    <row r="39" spans="5:8" x14ac:dyDescent="0.25">
      <c r="E39" s="7" t="s">
        <v>109</v>
      </c>
      <c r="F39" s="8" t="s">
        <v>85</v>
      </c>
      <c r="G39" s="9" t="str">
        <f>VLOOKUP(F39,'Q8 -V - Lookup'!$I$6:$K$27,3,0)</f>
        <v>Christensen, Henning</v>
      </c>
      <c r="H39" s="10" t="str">
        <f>VLOOKUP(F39,'Q8 -V - Lookup'!$I$6:$K$27,2,0)</f>
        <v>Athens, Greece</v>
      </c>
    </row>
    <row r="40" spans="5:8" x14ac:dyDescent="0.25">
      <c r="E40" s="7" t="s">
        <v>110</v>
      </c>
      <c r="F40" s="8" t="s">
        <v>85</v>
      </c>
      <c r="G40" s="9" t="str">
        <f>VLOOKUP(F40,'Q8 -V - Lookup'!$I$6:$K$27,3,0)</f>
        <v>Christensen, Henning</v>
      </c>
      <c r="H40" s="10" t="str">
        <f>VLOOKUP(F40,'Q8 -V - Lookup'!$I$6:$K$27,2,0)</f>
        <v>Athens, Greece</v>
      </c>
    </row>
    <row r="41" spans="5:8" x14ac:dyDescent="0.25">
      <c r="E41" s="7" t="s">
        <v>111</v>
      </c>
      <c r="F41" s="8" t="s">
        <v>46</v>
      </c>
      <c r="G41" s="9" t="str">
        <f>VLOOKUP(F41,'Q8 -V - Lookup'!$I$6:$K$27,3,0)</f>
        <v>Petersson, Angelica</v>
      </c>
      <c r="H41" s="10" t="str">
        <f>VLOOKUP(F41,'Q8 -V - Lookup'!$I$6:$K$27,2,0)</f>
        <v>Montpellier, France</v>
      </c>
    </row>
    <row r="42" spans="5:8" x14ac:dyDescent="0.25">
      <c r="E42" s="7" t="s">
        <v>112</v>
      </c>
      <c r="F42" s="8" t="s">
        <v>46</v>
      </c>
      <c r="G42" s="9" t="str">
        <f>VLOOKUP(F42,'Q8 -V - Lookup'!$I$6:$K$27,3,0)</f>
        <v>Petersson, Angelica</v>
      </c>
      <c r="H42" s="10" t="str">
        <f>VLOOKUP(F42,'Q8 -V - Lookup'!$I$6:$K$27,2,0)</f>
        <v>Montpellier, France</v>
      </c>
    </row>
    <row r="43" spans="5:8" x14ac:dyDescent="0.25">
      <c r="E43" s="7" t="s">
        <v>113</v>
      </c>
      <c r="F43" s="8" t="s">
        <v>18</v>
      </c>
      <c r="G43" s="9" t="str">
        <f>VLOOKUP(F43,'Q8 -V - Lookup'!$I$6:$K$27,3,0)</f>
        <v>Tavani, Giovanni</v>
      </c>
      <c r="H43" s="10" t="str">
        <f>VLOOKUP(F43,'Q8 -V - Lookup'!$I$6:$K$27,2,0)</f>
        <v>Bratislava, Slovakia</v>
      </c>
    </row>
    <row r="44" spans="5:8" x14ac:dyDescent="0.25">
      <c r="E44" s="7" t="s">
        <v>114</v>
      </c>
      <c r="F44" s="8" t="s">
        <v>77</v>
      </c>
      <c r="G44" s="9" t="str">
        <f>VLOOKUP(F44,'Q8 -V - Lookup'!$I$6:$K$27,3,0)</f>
        <v>D, Mary</v>
      </c>
      <c r="H44" s="10" t="str">
        <f>VLOOKUP(F44,'Q8 -V - Lookup'!$I$6:$K$27,2,0)</f>
        <v>La Coruna, Spain</v>
      </c>
    </row>
    <row r="45" spans="5:8" x14ac:dyDescent="0.25">
      <c r="E45" s="7" t="s">
        <v>115</v>
      </c>
      <c r="F45" s="8" t="s">
        <v>77</v>
      </c>
      <c r="G45" s="9" t="str">
        <f>VLOOKUP(F45,'Q8 -V - Lookup'!$I$6:$K$27,3,0)</f>
        <v>D, Mary</v>
      </c>
      <c r="H45" s="10" t="str">
        <f>VLOOKUP(F45,'Q8 -V - Lookup'!$I$6:$K$27,2,0)</f>
        <v>La Coruna, Spain</v>
      </c>
    </row>
    <row r="46" spans="5:8" x14ac:dyDescent="0.25">
      <c r="E46" s="7" t="s">
        <v>116</v>
      </c>
      <c r="F46" s="8" t="s">
        <v>30</v>
      </c>
      <c r="G46" s="9" t="str">
        <f>VLOOKUP(F46,'Q8 -V - Lookup'!$I$6:$K$27,3,0)</f>
        <v>Madarasz, Richard</v>
      </c>
      <c r="H46" s="10" t="str">
        <f>VLOOKUP(F46,'Q8 -V - Lookup'!$I$6:$K$27,2,0)</f>
        <v>Delhi, India</v>
      </c>
    </row>
    <row r="47" spans="5:8" x14ac:dyDescent="0.25">
      <c r="E47" s="7" t="s">
        <v>117</v>
      </c>
      <c r="F47" s="8" t="s">
        <v>30</v>
      </c>
      <c r="G47" s="9" t="str">
        <f>VLOOKUP(F47,'Q8 -V - Lookup'!$I$6:$K$27,3,0)</f>
        <v>Madarasz, Richard</v>
      </c>
      <c r="H47" s="10" t="str">
        <f>VLOOKUP(F47,'Q8 -V - Lookup'!$I$6:$K$27,2,0)</f>
        <v>Delhi, India</v>
      </c>
    </row>
    <row r="48" spans="5:8" x14ac:dyDescent="0.25">
      <c r="E48" s="7" t="s">
        <v>118</v>
      </c>
      <c r="F48" s="8" t="s">
        <v>46</v>
      </c>
      <c r="G48" s="9" t="str">
        <f>VLOOKUP(F48,'Q8 -V - Lookup'!$I$6:$K$27,3,0)</f>
        <v>Petersson, Angelica</v>
      </c>
      <c r="H48" s="10" t="str">
        <f>VLOOKUP(F48,'Q8 -V - Lookup'!$I$6:$K$27,2,0)</f>
        <v>Montpellier, France</v>
      </c>
    </row>
    <row r="49" spans="5:8" x14ac:dyDescent="0.25">
      <c r="E49" s="7" t="s">
        <v>119</v>
      </c>
      <c r="F49" s="8" t="s">
        <v>46</v>
      </c>
      <c r="G49" s="9" t="str">
        <f>VLOOKUP(F49,'Q8 -V - Lookup'!$I$6:$K$27,3,0)</f>
        <v>Petersson, Angelica</v>
      </c>
      <c r="H49" s="10" t="str">
        <f>VLOOKUP(F49,'Q8 -V - Lookup'!$I$6:$K$27,2,0)</f>
        <v>Montpellier, France</v>
      </c>
    </row>
    <row r="50" spans="5:8" x14ac:dyDescent="0.25">
      <c r="E50" s="7" t="s">
        <v>120</v>
      </c>
      <c r="F50" s="8" t="s">
        <v>8</v>
      </c>
      <c r="G50" s="9" t="str">
        <f>VLOOKUP(F50,'Q8 -V - Lookup'!$I$6:$K$27,3,0)</f>
        <v>Davies, Ruth</v>
      </c>
      <c r="H50" s="10" t="str">
        <f>VLOOKUP(F50,'Q8 -V - Lookup'!$I$6:$K$27,2,0)</f>
        <v>Warsaw, Poland</v>
      </c>
    </row>
    <row r="51" spans="5:8" x14ac:dyDescent="0.25">
      <c r="E51" s="7" t="s">
        <v>121</v>
      </c>
      <c r="F51" s="8" t="s">
        <v>85</v>
      </c>
      <c r="G51" s="9" t="str">
        <f>VLOOKUP(F51,'Q8 -V - Lookup'!$I$6:$K$27,3,0)</f>
        <v>Christensen, Henning</v>
      </c>
      <c r="H51" s="10" t="str">
        <f>VLOOKUP(F51,'Q8 -V - Lookup'!$I$6:$K$27,2,0)</f>
        <v>Athens, Greece</v>
      </c>
    </row>
    <row r="52" spans="5:8" x14ac:dyDescent="0.25">
      <c r="E52" s="7" t="s">
        <v>122</v>
      </c>
      <c r="F52" s="8" t="s">
        <v>18</v>
      </c>
      <c r="G52" s="9" t="str">
        <f>VLOOKUP(F52,'Q8 -V - Lookup'!$I$6:$K$27,3,0)</f>
        <v>Tavani, Giovanni</v>
      </c>
      <c r="H52" s="10" t="str">
        <f>VLOOKUP(F52,'Q8 -V - Lookup'!$I$6:$K$27,2,0)</f>
        <v>Bratislava, Slovakia</v>
      </c>
    </row>
    <row r="53" spans="5:8" ht="15.75" thickBot="1" x14ac:dyDescent="0.3">
      <c r="E53" s="12" t="s">
        <v>123</v>
      </c>
      <c r="F53" s="15" t="s">
        <v>8</v>
      </c>
      <c r="G53" s="9" t="str">
        <f>VLOOKUP(F53,'Q8 -V - Lookup'!$I$6:$K$27,3,0)</f>
        <v>Davies, Ruth</v>
      </c>
      <c r="H53" s="10" t="str">
        <f>VLOOKUP(F53,'Q8 -V - Lookup'!$I$6:$K$27,2,0)</f>
        <v>Warsaw, Poland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Q8 -V - Lookup</vt:lpstr>
      <vt:lpstr>Answer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Hashba</cp:lastModifiedBy>
  <dcterms:created xsi:type="dcterms:W3CDTF">2020-05-11T11:01:30Z</dcterms:created>
  <dcterms:modified xsi:type="dcterms:W3CDTF">2021-01-24T15:23:30Z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29945508-7889-4371-824d-a68471cdc357</vt:lpwstr>
  </property>
</Properties>
</file>