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xed CombustionSolid Fuel Dir" state="visible" r:id="rId4"/>
    <sheet sheetId="2" name="Greenhouse gas type (enum)" state="visible" r:id="rId5"/>
    <sheet sheetId="3" name="Industry type (enum)" state="visible" r:id="rId6"/>
    <sheet sheetId="4" name="Fuel Type (enum)" state="visible" r:id="rId7"/>
  </sheets>
  <calcPr calcId="171027"/>
</workbook>
</file>

<file path=xl/sharedStrings.xml><?xml version="1.0" encoding="utf-8"?>
<sst xmlns="http://schemas.openxmlformats.org/spreadsheetml/2006/main" count="106" uniqueCount="50">
  <si>
    <t>Fixed Combustion/Solid Fuel Direct Emission Methodology in Korea greenhouse gas type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</si>
  <si>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</si>
  <si>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</si>
  <si>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</si>
  <si>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</si>
  <si>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</si>
  <si>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</si>
  <si>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</si>
  <si>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</si>
  <si>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</si>
  <si>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</si>
  <si>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</si>
  <si>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</si>
  <si>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</si>
  <si>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</si>
  <si>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Enum</t>
  </si>
  <si>
    <t>Greenhouse gas type (enum)</t>
  </si>
  <si>
    <t>Greenhouse gas type</t>
  </si>
  <si>
    <t>No</t>
  </si>
  <si>
    <t>CO2</t>
  </si>
  <si>
    <t>Help Text</t>
  </si>
  <si>
    <t>{"color":"#ff0000","size":"15px"}</t>
  </si>
  <si>
    <t>If the greenhouse gas type is N2O, then only industry types such as Energy/Manufacturing/Construction, Commercial/Public/Home/Others are available for selection.</t>
  </si>
  <si>
    <t>If the greenhouse gas type is CH4, then only industry types such as Energy, Manufacturing/Construction, Commercial/Public, and Home/Others are available for selection.</t>
  </si>
  <si>
    <t>If the greenhouse gas type is CO2, then only industry types like Power plant and Others are available for calculation.</t>
  </si>
  <si>
    <t>Industry type (enum)</t>
  </si>
  <si>
    <t>Industry type</t>
  </si>
  <si>
    <t>Power plant</t>
  </si>
  <si>
    <t>Fuel Type (enum)</t>
  </si>
  <si>
    <t>Fuel Type</t>
  </si>
  <si>
    <t>Domestic anthracite</t>
  </si>
  <si>
    <t>Number</t>
  </si>
  <si>
    <t>Emission (ton)</t>
  </si>
  <si>
    <t>Fuel consumption (ton)</t>
  </si>
  <si>
    <t>Schema name</t>
  </si>
  <si>
    <t>Field name</t>
  </si>
  <si>
    <t>CH4</t>
  </si>
  <si>
    <t>N2O</t>
  </si>
  <si>
    <t>Others</t>
  </si>
  <si>
    <t>Energy</t>
  </si>
  <si>
    <t>Manufacturing/construction</t>
  </si>
  <si>
    <t>Commercial/public</t>
  </si>
  <si>
    <t>Home/others</t>
  </si>
  <si>
    <t>Energy/manufacturing/construction</t>
  </si>
  <si>
    <t>Commercial/public/home/others</t>
  </si>
  <si>
    <t>Imported anthracite for fuel</t>
  </si>
  <si>
    <t>Imported anthracite for raw material</t>
  </si>
  <si>
    <t>Bituminous coal for fuel</t>
  </si>
  <si>
    <t>Bituminous coal for raw material</t>
  </si>
  <si>
    <t>Sub-bituminous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</si>
</sst>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  <font>
      <color rgb="FFff0000"/>
      <sz val="15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5" borderId="2" xfId="0" applyFont="1" applyFill="1" applyBorder="1" applyAlignment="1">
      <alignment wrapText="1"/>
    </xf>
    <xf numFmtId="0" fontId="1" fillId="0" borderId="1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Greenhouse gas type (enum)&apos;!A3" TargetMode="External"/><Relationship Id="rId2" Type="http://schemas.openxmlformats.org/officeDocument/2006/relationships/hyperlink" Target="#&apos;Industry type (enum)&apos;!A3" TargetMode="External"/><Relationship Id="rId3" Type="http://schemas.openxmlformats.org/officeDocument/2006/relationships/hyperlink" Target="#&apos;Fuel Type (enum)&apos;!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6" t="s">
        <v>16</v>
      </c>
      <c r="D5" s="5"/>
      <c r="E5" s="5" t="s">
        <v>17</v>
      </c>
      <c r="F5" s="5" t="s">
        <v>18</v>
      </c>
      <c r="G5" s="5" t="s">
        <v>19</v>
      </c>
      <c r="H5" s="5" t="s">
        <v>2</v>
      </c>
      <c r="I5" s="5" t="s">
        <v>2</v>
      </c>
    </row>
    <row r="6" spans="1:9" x14ac:dyDescent="0.25">
      <c r="A6" s="5" t="s">
        <v>18</v>
      </c>
      <c r="B6" s="5" t="s">
        <v>20</v>
      </c>
      <c r="C6" s="7" t="s">
        <v>21</v>
      </c>
      <c r="D6" s="5">
        <f>EXACT(G5,"N2O")</f>
      </c>
      <c r="E6" s="8" t="s">
        <v>22</v>
      </c>
      <c r="F6" s="5" t="s">
        <v>18</v>
      </c>
      <c r="G6" s="5" t="s">
        <v>2</v>
      </c>
      <c r="H6" s="5" t="s">
        <v>2</v>
      </c>
      <c r="I6" s="5" t="s">
        <v>2</v>
      </c>
    </row>
    <row r="7" spans="1:9" x14ac:dyDescent="0.25">
      <c r="A7" s="5" t="s">
        <v>18</v>
      </c>
      <c r="B7" s="5" t="s">
        <v>20</v>
      </c>
      <c r="C7" s="7" t="s">
        <v>21</v>
      </c>
      <c r="D7" s="5">
        <f>EXACT(G5,"CH4")</f>
      </c>
      <c r="E7" s="8" t="s">
        <v>23</v>
      </c>
      <c r="F7" s="5" t="s">
        <v>18</v>
      </c>
      <c r="G7" s="5" t="s">
        <v>2</v>
      </c>
      <c r="H7" s="5" t="s">
        <v>2</v>
      </c>
      <c r="I7" s="5" t="s">
        <v>2</v>
      </c>
    </row>
    <row r="8" spans="1:9" x14ac:dyDescent="0.25">
      <c r="A8" s="5" t="s">
        <v>18</v>
      </c>
      <c r="B8" s="5" t="s">
        <v>20</v>
      </c>
      <c r="C8" s="7" t="s">
        <v>21</v>
      </c>
      <c r="D8" s="5">
        <f>EXACT(G5,"CO2")</f>
      </c>
      <c r="E8" s="8" t="s">
        <v>24</v>
      </c>
      <c r="F8" s="5" t="s">
        <v>18</v>
      </c>
      <c r="G8" s="5" t="s">
        <v>2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15</v>
      </c>
      <c r="C9" s="6" t="s">
        <v>25</v>
      </c>
      <c r="D9" s="5"/>
      <c r="E9" s="5" t="s">
        <v>26</v>
      </c>
      <c r="F9" s="5" t="s">
        <v>18</v>
      </c>
      <c r="G9" s="5" t="s">
        <v>27</v>
      </c>
      <c r="H9" s="5" t="s">
        <v>2</v>
      </c>
      <c r="I9" s="5" t="s">
        <v>2</v>
      </c>
    </row>
    <row r="10" spans="1:9" x14ac:dyDescent="0.25">
      <c r="A10" s="5" t="s">
        <v>14</v>
      </c>
      <c r="B10" s="5" t="s">
        <v>15</v>
      </c>
      <c r="C10" s="6" t="s">
        <v>28</v>
      </c>
      <c r="D10" s="5"/>
      <c r="E10" s="5" t="s">
        <v>29</v>
      </c>
      <c r="F10" s="5" t="s">
        <v>18</v>
      </c>
      <c r="G10" s="5" t="s">
        <v>30</v>
      </c>
      <c r="H10" s="5" t="s">
        <v>2</v>
      </c>
      <c r="I10" s="5" t="s">
        <v>2</v>
      </c>
    </row>
    <row r="11" spans="1:9" x14ac:dyDescent="0.25">
      <c r="A11" s="5" t="s">
        <v>18</v>
      </c>
      <c r="B11" s="5" t="s">
        <v>31</v>
      </c>
      <c r="C11" s="5" t="s">
        <v>2</v>
      </c>
      <c r="D11" s="5" t="s">
        <v>18</v>
      </c>
      <c r="E11" s="5" t="s">
        <v>32</v>
      </c>
      <c r="F11" s="5" t="s">
        <v>18</v>
      </c>
      <c r="G11" s="5">
        <v>1</v>
      </c>
      <c r="H11" s="5" t="s">
        <v>2</v>
      </c>
      <c r="I11" s="5" t="s">
        <v>2</v>
      </c>
    </row>
    <row r="12" spans="1:9" x14ac:dyDescent="0.25">
      <c r="A12" s="5" t="s">
        <v>14</v>
      </c>
      <c r="B12" s="5" t="s">
        <v>31</v>
      </c>
      <c r="C12" s="5" t="s">
        <v>2</v>
      </c>
      <c r="D12" s="5"/>
      <c r="E12" s="5" t="s">
        <v>33</v>
      </c>
      <c r="F12" s="5" t="s">
        <v>18</v>
      </c>
      <c r="G12" s="5">
        <v>1</v>
      </c>
      <c r="H12" s="5" t="s">
        <v>2</v>
      </c>
      <c r="I12" s="5" t="s">
        <v>2</v>
      </c>
    </row>
  </sheetData>
  <mergeCells count="3">
    <mergeCell ref="A1:I1"/>
    <mergeCell ref="B2:I2"/>
    <mergeCell ref="B3:I3"/>
  </mergeCells>
  <dataValidations count="3">
    <dataValidation type="list" allowBlank="1" sqref="G10:I10">
      <formula1>'Fuel Type (enum)'!A3:A8</formula1>
    </dataValidation>
    <dataValidation type="list" allowBlank="1" sqref="G5:I5">
      <formula1>'Greenhouse gas type (enum)'!A3:A5</formula1>
    </dataValidation>
    <dataValidation type="list" allowBlank="1" sqref="G9:I9">
      <formula1>'Industry type (enum)'!A3:A10</formula1>
    </dataValidation>
  </dataValidations>
  <hyperlinks>
    <hyperlink ref="C5" r:id="rId1" location="#'Greenhouse gas type (enum)'!A3"/>
    <hyperlink ref="C9" r:id="rId2" location="#'Industry type (enum)'!A3"/>
    <hyperlink ref="C10" r:id="rId3" location="#'Fuel Type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34</v>
      </c>
      <c r="B1" s="10" t="s">
        <v>0</v>
      </c>
    </row>
    <row r="2" spans="1:2" x14ac:dyDescent="0.25">
      <c r="A2" s="9" t="s">
        <v>35</v>
      </c>
      <c r="B2" s="10" t="s">
        <v>17</v>
      </c>
    </row>
    <row r="3" spans="1:2" x14ac:dyDescent="0.25">
      <c r="A3" s="11" t="s">
        <v>19</v>
      </c>
      <c r="B3" s="11"/>
    </row>
    <row r="4" spans="1:2" x14ac:dyDescent="0.25">
      <c r="A4" s="11" t="s">
        <v>36</v>
      </c>
      <c r="B4" s="11"/>
    </row>
    <row r="5" spans="1:2" x14ac:dyDescent="0.25">
      <c r="A5" s="11" t="s">
        <v>37</v>
      </c>
      <c r="B5" s="11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34</v>
      </c>
      <c r="B1" s="10" t="s">
        <v>0</v>
      </c>
    </row>
    <row r="2" spans="1:2" x14ac:dyDescent="0.25">
      <c r="A2" s="9" t="s">
        <v>35</v>
      </c>
      <c r="B2" s="10" t="s">
        <v>26</v>
      </c>
    </row>
    <row r="3" spans="1:2" x14ac:dyDescent="0.25">
      <c r="A3" s="11" t="s">
        <v>27</v>
      </c>
      <c r="B3" s="11"/>
    </row>
    <row r="4" spans="1:2" x14ac:dyDescent="0.25">
      <c r="A4" s="11" t="s">
        <v>38</v>
      </c>
      <c r="B4" s="11"/>
    </row>
    <row r="5" spans="1:2" x14ac:dyDescent="0.25">
      <c r="A5" s="11" t="s">
        <v>39</v>
      </c>
      <c r="B5" s="11"/>
    </row>
    <row r="6" spans="1:2" x14ac:dyDescent="0.25">
      <c r="A6" s="11" t="s">
        <v>40</v>
      </c>
      <c r="B6" s="11"/>
    </row>
    <row r="7" spans="1:2" x14ac:dyDescent="0.25">
      <c r="A7" s="11" t="s">
        <v>41</v>
      </c>
      <c r="B7" s="11"/>
    </row>
    <row r="8" spans="1:2" x14ac:dyDescent="0.25">
      <c r="A8" s="11" t="s">
        <v>42</v>
      </c>
      <c r="B8" s="11"/>
    </row>
    <row r="9" spans="1:2" x14ac:dyDescent="0.25">
      <c r="A9" s="11" t="s">
        <v>43</v>
      </c>
      <c r="B9" s="11"/>
    </row>
    <row r="10" spans="1:2" x14ac:dyDescent="0.25">
      <c r="A10" s="11" t="s">
        <v>44</v>
      </c>
      <c r="B10" s="11"/>
    </row>
  </sheetData>
  <mergeCells count="8"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9" t="s">
        <v>34</v>
      </c>
      <c r="B1" s="10" t="s">
        <v>0</v>
      </c>
    </row>
    <row r="2" spans="1:2" x14ac:dyDescent="0.25">
      <c r="A2" s="9" t="s">
        <v>35</v>
      </c>
      <c r="B2" s="10" t="s">
        <v>29</v>
      </c>
    </row>
    <row r="3" spans="1:2" x14ac:dyDescent="0.25">
      <c r="A3" s="11" t="s">
        <v>30</v>
      </c>
      <c r="B3" s="11"/>
    </row>
    <row r="4" spans="1:2" x14ac:dyDescent="0.25">
      <c r="A4" s="11" t="s">
        <v>45</v>
      </c>
      <c r="B4" s="11"/>
    </row>
    <row r="5" spans="1:2" x14ac:dyDescent="0.25">
      <c r="A5" s="11" t="s">
        <v>46</v>
      </c>
      <c r="B5" s="11"/>
    </row>
    <row r="6" spans="1:2" x14ac:dyDescent="0.25">
      <c r="A6" s="11" t="s">
        <v>47</v>
      </c>
      <c r="B6" s="11"/>
    </row>
    <row r="7" spans="1:2" x14ac:dyDescent="0.25">
      <c r="A7" s="11" t="s">
        <v>48</v>
      </c>
      <c r="B7" s="11"/>
    </row>
    <row r="8" spans="1:2" x14ac:dyDescent="0.25">
      <c r="A8" s="11" t="s">
        <v>49</v>
      </c>
      <c r="B8" s="11"/>
    </row>
  </sheetData>
  <mergeCells count="6"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CombustionSolid Fuel Dir</vt:lpstr>
      <vt:lpstr>Greenhouse gas type (enum)</vt:lpstr>
      <vt:lpstr>Industry type (enum)</vt:lpstr>
      <vt:lpstr>Fuel Type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2025-06-19T05:41:28Z</dcterms:created>
  <dcterms:modified xsi:type="dcterms:W3CDTF">2025-06-19T05:41:28Z</dcterms:modified>
</cp:coreProperties>
</file>