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efaultThemeVersion="166925"/>
  <mc:AlternateContent xmlns:mc="http://schemas.openxmlformats.org/markup-compatibility/2006">
    <mc:Choice Requires="x15">
      <x15ac:absPath xmlns:x15ac="http://schemas.microsoft.com/office/spreadsheetml/2010/11/ac" url="C:\Users\Nadeen Elshawish\Downloads\"/>
    </mc:Choice>
  </mc:AlternateContent>
  <xr:revisionPtr revIDLastSave="0" documentId="13_ncr:1_{609B0E0F-85B6-4A7C-935C-67304BA19CA6}" xr6:coauthVersionLast="43" xr6:coauthVersionMax="43" xr10:uidLastSave="{00000000-0000-0000-0000-000000000000}"/>
  <bookViews>
    <workbookView xWindow="-98" yWindow="-98" windowWidth="22695" windowHeight="14595" xr2:uid="{00000000-000D-0000-FFFF-FFFF00000000}"/>
  </bookViews>
  <sheets>
    <sheet name="Summary" sheetId="1" r:id="rId1"/>
    <sheet name="Test 1 - Slow Down Enemies Powe" sheetId="2" r:id="rId2"/>
    <sheet name="Test 2 - Pause Menu" sheetId="3" r:id="rId3"/>
    <sheet name="Test 3 - Game Over Menu (+ Shar" sheetId="4" r:id="rId4"/>
    <sheet name="Test 4 - Nuke Power Up" sheetId="5" r:id="rId5"/>
    <sheet name="Test 5 - Main Menu" sheetId="6" r:id="rId6"/>
    <sheet name="Test 6 - Sound Effects" sheetId="7" r:id="rId7"/>
    <sheet name="Test 7 - Double Points Power Up" sheetId="8" r:id="rId8"/>
    <sheet name="Test 8 - Invincibility Power Up" sheetId="9" r:id="rId9"/>
    <sheet name="Test 9 - Laser Weapon" sheetId="10" r:id="rId10"/>
    <sheet name="Test 10 - Level Progression" sheetId="11" r:id="rId11"/>
    <sheet name="Test 11 - Level Bars" sheetId="12" r:id="rId12"/>
    <sheet name="Test 12 - Game Music" sheetId="13" r:id="rId13"/>
    <sheet name="Test 13 - Enemy that Destroys S" sheetId="14" r:id="rId14"/>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4" i="14" l="1"/>
  <c r="G3" i="14"/>
  <c r="C27" i="1" s="1"/>
  <c r="G2" i="14"/>
  <c r="G4" i="13"/>
  <c r="D26" i="1" s="1"/>
  <c r="G3" i="13"/>
  <c r="G2" i="13"/>
  <c r="B26" i="1" s="1"/>
  <c r="G4" i="12"/>
  <c r="G3" i="12"/>
  <c r="C25" i="1" s="1"/>
  <c r="G2" i="12"/>
  <c r="G4" i="11"/>
  <c r="D24" i="1" s="1"/>
  <c r="G3" i="11"/>
  <c r="G2" i="11"/>
  <c r="B24" i="1" s="1"/>
  <c r="G4" i="10"/>
  <c r="G3" i="10"/>
  <c r="C23" i="1" s="1"/>
  <c r="G2" i="10"/>
  <c r="G4" i="9"/>
  <c r="D22" i="1" s="1"/>
  <c r="G3" i="9"/>
  <c r="G2" i="9"/>
  <c r="B22" i="1" s="1"/>
  <c r="G4" i="8"/>
  <c r="G3" i="8"/>
  <c r="C21" i="1" s="1"/>
  <c r="G2" i="8"/>
  <c r="G4" i="7"/>
  <c r="D20" i="1" s="1"/>
  <c r="G3" i="7"/>
  <c r="G2" i="7"/>
  <c r="B20" i="1" s="1"/>
  <c r="G4" i="6"/>
  <c r="G3" i="6"/>
  <c r="C19" i="1" s="1"/>
  <c r="G2" i="6"/>
  <c r="G4" i="5"/>
  <c r="D18" i="1" s="1"/>
  <c r="G3" i="5"/>
  <c r="G2" i="5"/>
  <c r="B18" i="1" s="1"/>
  <c r="G4" i="4"/>
  <c r="G3" i="4"/>
  <c r="C17" i="1" s="1"/>
  <c r="G2" i="4"/>
  <c r="G4" i="3"/>
  <c r="D16" i="1" s="1"/>
  <c r="G3" i="3"/>
  <c r="G2" i="3"/>
  <c r="B16" i="1" s="1"/>
  <c r="G4" i="2"/>
  <c r="G3" i="2"/>
  <c r="C15" i="1" s="1"/>
  <c r="G2" i="2"/>
  <c r="D27" i="1"/>
  <c r="B27" i="1"/>
  <c r="C26" i="1"/>
  <c r="D25" i="1"/>
  <c r="B25" i="1"/>
  <c r="C24" i="1"/>
  <c r="D23" i="1"/>
  <c r="B23" i="1"/>
  <c r="C22" i="1"/>
  <c r="D21" i="1"/>
  <c r="B21" i="1"/>
  <c r="C20" i="1"/>
  <c r="D19" i="1"/>
  <c r="B19" i="1"/>
  <c r="C18" i="1"/>
  <c r="D17" i="1"/>
  <c r="B17" i="1"/>
  <c r="C16" i="1"/>
  <c r="D15" i="1"/>
  <c r="B15" i="1"/>
</calcChain>
</file>

<file path=xl/sharedStrings.xml><?xml version="1.0" encoding="utf-8"?>
<sst xmlns="http://schemas.openxmlformats.org/spreadsheetml/2006/main" count="970" uniqueCount="474">
  <si>
    <t>Project Name:</t>
  </si>
  <si>
    <t>Space SHUMP Prototype - Astroworld</t>
  </si>
  <si>
    <t>Test Designed by:</t>
  </si>
  <si>
    <t>Hadeel Elmadhoon, Hashim Abu Sharkh, Liam Cooke, Nadeen Elshawish</t>
  </si>
  <si>
    <t>Space SHUMP Prototype</t>
  </si>
  <si>
    <t>Hadeel Elmadhoon</t>
  </si>
  <si>
    <t>Pass</t>
  </si>
  <si>
    <t>Test Summary</t>
  </si>
  <si>
    <t>Nadeen Elshawish</t>
  </si>
  <si>
    <t>Team:</t>
  </si>
  <si>
    <t>Test Designed date:</t>
  </si>
  <si>
    <t>Fail</t>
  </si>
  <si>
    <t>Total Passed</t>
  </si>
  <si>
    <t>Release Version:</t>
  </si>
  <si>
    <t>Test Executed by:</t>
  </si>
  <si>
    <t>Total Failed</t>
  </si>
  <si>
    <t>NA</t>
  </si>
  <si>
    <t>Test Execution date:</t>
  </si>
  <si>
    <t>Total Remaining</t>
  </si>
  <si>
    <t>Test Case#</t>
  </si>
  <si>
    <t>Test Results Summary (Auto Calculated)</t>
  </si>
  <si>
    <t>Test Title</t>
  </si>
  <si>
    <t>Passed</t>
  </si>
  <si>
    <t>Failed</t>
  </si>
  <si>
    <t>Remaining</t>
  </si>
  <si>
    <t>Test 1 - Slow Down Enemies Power Up</t>
  </si>
  <si>
    <t>Test Steps</t>
  </si>
  <si>
    <t>Expected Result</t>
  </si>
  <si>
    <t>Post-condition</t>
  </si>
  <si>
    <t>Actual Result</t>
  </si>
  <si>
    <t>Status</t>
  </si>
  <si>
    <t>Slow down enemies power up is released randomly from destroying an enemy</t>
  </si>
  <si>
    <t>Can only pause menu when the game is being played</t>
  </si>
  <si>
    <t>This test verifies that the game cannot be paused during the main menu or the game over menu</t>
  </si>
  <si>
    <t>This test verifies that the power up is released randomly when destroying an enemy</t>
  </si>
  <si>
    <t>Test 2 - Pause Menu</t>
  </si>
  <si>
    <t>1- Press "P" on the keyboard while on the main menu        2- Start the game and lose                  3- Press "P" on the keyboard while on the game over menu</t>
  </si>
  <si>
    <t>Pause button does not appear on main menu or game over menu and when "P" is clicked on the main menu or game over menu nothing happens</t>
  </si>
  <si>
    <t>The main menu and game over menu continue to work as intended even if "P" is clicked</t>
  </si>
  <si>
    <t>1-Start the game 2-Destroy an enemy until power up appears 3-Repeat this three times to determine if there is a pattern</t>
  </si>
  <si>
    <t>Clicking "P" during the main meny and game over screens does not affect the game at all</t>
  </si>
  <si>
    <t>Game freezes on pause</t>
  </si>
  <si>
    <t>There is no predictable pattern that a slow down power up with appear and it is different every time a game is played</t>
  </si>
  <si>
    <t>The game continues</t>
  </si>
  <si>
    <t>The slow down power up has no pattern, appears at a different time each game, and the game continues</t>
  </si>
  <si>
    <t>Enemies move down the screen at a slower pace</t>
  </si>
  <si>
    <t>Test 3 - Game Over Menu (+ Share Score)</t>
  </si>
  <si>
    <t>This test verifies that when the game is paused, the enemies and the ship remain in their place before being paused and do not move</t>
  </si>
  <si>
    <t>Test 4 - Nuke Power Up</t>
  </si>
  <si>
    <t>This test verifies that the enemies move down the screen at a speed of 2 when the power up is picked up by the hero.</t>
  </si>
  <si>
    <t>1 - Start the game    2- Pause the game</t>
  </si>
  <si>
    <t>1-Start the game 2-Destroy an enemy until power up appears 3-Pick up power up with hero 4-Observe how enemies move down the screen</t>
  </si>
  <si>
    <t>The enemies stop moving and the ship cannot be moved out of place using the movement keys</t>
  </si>
  <si>
    <t>The enemies move down the screen at a significantly lower speed of 2 instead of the starting speed of 5 (this increases as the levels increase)</t>
  </si>
  <si>
    <t>When the game is unpaused, everything resumes and the game is played normally</t>
  </si>
  <si>
    <t>All the elements on the screen stop moving and cannot be moved out of place with the moving keys when the game is paused and when the game is unpaused everything resumes normally</t>
  </si>
  <si>
    <t>The enemies slow down at approximately a speed of 2 on every level, no matter what their starting speed is.</t>
  </si>
  <si>
    <t>Slow down effect is reverted after power up duration</t>
  </si>
  <si>
    <t>This test verifies that the enemies move down the screen back at their original speed (based on the level) after the power up duration is over.</t>
  </si>
  <si>
    <t>1-Start the game 2-Destroy an enemy until a power up appears 3-Pick up power up with hero 4-Confirm that enemies move slower when power up is picked up 5-Observe the enemies' speeds when the duration of 7 seconds is over</t>
  </si>
  <si>
    <t xml:space="preserve">Pauses by clicking pause button </t>
  </si>
  <si>
    <t>The enemies move down the screen at a slower speed of 2 and after the power up duration of 7 their speeds return to what they were before the power up was picked up.</t>
  </si>
  <si>
    <t>This test verifies that the game can be paused using the pause button</t>
  </si>
  <si>
    <t xml:space="preserve">1- Start the game     2- Click the pause button        </t>
  </si>
  <si>
    <t xml:space="preserve">The enemies slow down after the power up is picked up by the hero and when the power up duration is over they go fast again. </t>
  </si>
  <si>
    <t>The game is paused when the pause button is clicked</t>
  </si>
  <si>
    <t>The game stays paused until it is unpaused</t>
  </si>
  <si>
    <t>The game pauses when the pause button is clicked</t>
  </si>
  <si>
    <t>Slow down only effects the enemies</t>
  </si>
  <si>
    <t>Pauses and unpauses by pressing "P" on the keyboard</t>
  </si>
  <si>
    <t>This test verifies that if the game is playing and "P" is ressed, the game pauses. If the game is paused and "P" is pressed, the game unpauses</t>
  </si>
  <si>
    <t>1- Start the game      2- Press "P"                  3- Press "P"</t>
  </si>
  <si>
    <t>The game pauses when "P" is pressed while the game is active and unpauses if "P" is pressed while the game is paused</t>
  </si>
  <si>
    <t>The game continues playing as normal</t>
  </si>
  <si>
    <t>The game pauses when "P" is pressed while playing and unpauses when "P" is pressed while paused</t>
  </si>
  <si>
    <t>This test verifies that the enemies are the only game objects that move at a slower speed, not the heros.</t>
  </si>
  <si>
    <t>1-Start the game 2-Destroy an enemy until a power up appears 3-Pick up power up with hero 4-Observe enemies' and hero's speeds</t>
  </si>
  <si>
    <t>Game unpauses when resume is clicked</t>
  </si>
  <si>
    <t>This test verifies that when resume is clicked on the pause menu, the game unpauses</t>
  </si>
  <si>
    <t>1- Start the game      2- Pause the game     3- Press resume</t>
  </si>
  <si>
    <t>The game unpauses when resume is clicked</t>
  </si>
  <si>
    <t>The game unpauses and resumes normally when resume is clicked</t>
  </si>
  <si>
    <t>Game over when quit is clicked</t>
  </si>
  <si>
    <t>This test verifies that the game ends and the game over screen comes up with the score when quit is clicked on the pause menu</t>
  </si>
  <si>
    <t>1- Start the game      2- Pause the game       3- Click quit</t>
  </si>
  <si>
    <t>The game is over when quit is clicked and opens the game over scene</t>
  </si>
  <si>
    <t>The game over scene works as intended</t>
  </si>
  <si>
    <t>The game over screen opens when quit is clicked and the game ends with the correct score</t>
  </si>
  <si>
    <t>Buttons functions</t>
  </si>
  <si>
    <t>This test verifies that the pause button turns a transparent red when the mouse hovers over it and turns more opaque when clicked. The resume and quit buttons turn a transparent black when the mouse hovers over them and the black becomes more opaque when the button is clicked.</t>
  </si>
  <si>
    <t>Test 5 - Main Menu</t>
  </si>
  <si>
    <t>1- Start the game      2- Hover over pause button                   3- Click pause button     4- Hover over resume button       5- Click resume button                      6- Click pause button  7- Hover over quit button                      8- Click quit button</t>
  </si>
  <si>
    <t>The pause button turns transparent red and the resume and quit buttons turn a transparent black when the mouse hovers over them and they turn a more opaque when clicked</t>
  </si>
  <si>
    <t>When the mouse moves away after hovering, the colour goes away. When the buttons are clicked, they work normally</t>
  </si>
  <si>
    <t>Each button turns either transparent red (pause button) or transperent black (resume and quit buttons) when the mouse hovers over them and turns opaque when the button is clicked. Colour goes away after clicked and when mouse moves away after hovering</t>
  </si>
  <si>
    <t>The enemies will be the only objects that slow down and the hero will continue moving at the same speed</t>
  </si>
  <si>
    <t>The enemies slow down but the hero is able to move at regular speed</t>
  </si>
  <si>
    <t>Slow down power up appears at the bottom of the screen and lasts for 7 seconds</t>
  </si>
  <si>
    <t>This test verifies that the power up only appears for 7 seconds and appears on the bottom left when the power up is picked up.</t>
  </si>
  <si>
    <t>1-Start the game 2-Destroy an enemy until a power up appears 3-Pick up power up with hero 4-Observe how long the power up lasts</t>
  </si>
  <si>
    <t>The power up only lasts 7 seconds and then disappears</t>
  </si>
  <si>
    <t>The slow down power up appears at the bottom of the screen and lasts for 7 seconds</t>
  </si>
  <si>
    <t>Slow down power up stacks on top of other power ups</t>
  </si>
  <si>
    <t>This test verifies that the power up can be active when a different power up is being used.</t>
  </si>
  <si>
    <t>1-Start the game 2-Destroy an enemy until a power up appears 3-Pick up any power up with hero other than the slow down power up 4-Pick up slow down power up before the duration of previous power up is over</t>
  </si>
  <si>
    <t>The slow down power up is active when a different power up is in use</t>
  </si>
  <si>
    <t>The slow down power up is active when there are other power ups being used</t>
  </si>
  <si>
    <t>Enemies do not slow down if power up is not picked up</t>
  </si>
  <si>
    <t>This test verifies that the enemies remain the same speed if the power up is not picked up.</t>
  </si>
  <si>
    <t>1-Start the game 2-Destroy an enemy until a power up appears 3-Don't pick up the slow down power up, let it fade off screen</t>
  </si>
  <si>
    <t>The enemies do not slow down if the slow down power up is available but not picked up</t>
  </si>
  <si>
    <t>Enemies do not slow down if the slow down power up is available but not picked up</t>
  </si>
  <si>
    <t>Slow down timer is increased when two or more slow down power ups are picked up</t>
  </si>
  <si>
    <t>This test verifies that the time of the slow down power up is increased when more than one slow down power up is picked up before the previous power up time is over</t>
  </si>
  <si>
    <t>1-Start the game 2-Destroy an enemy until a power up appears 3-Pick up slow down power up with hero 4-Destroy an enemy until another slow down power up appears 5-Pick up two or more slow down power ups before the previous power up duration is over</t>
  </si>
  <si>
    <t>The slow down power up time adds 7 seconds each time another slow down power up is added when there is currently an active slow down power up</t>
  </si>
  <si>
    <t>The timer for the slow down power up is increased when two or more slow down power ups are picked up</t>
  </si>
  <si>
    <t>Test 6 - Sound Effects</t>
  </si>
  <si>
    <t>Test 7 - Double Points Power Up</t>
  </si>
  <si>
    <t>Slow down power up tests pass for each of the three ships</t>
  </si>
  <si>
    <t>This test verifies that the previous tests pass for Ships 1, 2, and 3.</t>
  </si>
  <si>
    <t>1-Start the game 2-Complete test cases 1-9 for Ship 1 3-Complete test cases 1-9 for Ship 2 4-Complete test cases 1-9 for Ship 3</t>
  </si>
  <si>
    <t>All the test cases pass for Ships 1, 2, and 3</t>
  </si>
  <si>
    <t>The slow down power up works for every ship</t>
  </si>
  <si>
    <t>Test 8 - Invincibility Power Up</t>
  </si>
  <si>
    <t>Test 9 - Laser Weapon</t>
  </si>
  <si>
    <t>Test 10 - Level Progression</t>
  </si>
  <si>
    <t>Test 11 - Level Bars</t>
  </si>
  <si>
    <t>Test 12 - Game Music</t>
  </si>
  <si>
    <t>Test 13 - Enemy that Destroys Ship</t>
  </si>
  <si>
    <t>Game over is invoked when hero loses all their shields</t>
  </si>
  <si>
    <t>This test verifies that the game over menu appears when Hero loses all their shields</t>
  </si>
  <si>
    <t>1-Start the game 2-Play until Hero loses their shields (run into enemies) 3-Confirm that game over menu appears when there are no shields left</t>
  </si>
  <si>
    <t>The game over menu appears when there are no shields remaining.</t>
  </si>
  <si>
    <t>The game is over</t>
  </si>
  <si>
    <t>The game over menu is invoked when all the shields are gone</t>
  </si>
  <si>
    <t>Game over is invoked when hero reaches level 10</t>
  </si>
  <si>
    <t>This test verifies that the game over menu appears when Hero reaches level 10</t>
  </si>
  <si>
    <t>1-Start the game 2-Play until Hero reaches level 10 3-Confirm that game over menu appears when Hero is on level 10</t>
  </si>
  <si>
    <t>The game over menu appears when the level is 10</t>
  </si>
  <si>
    <t>The game over menu is invoked when hero reaches level 10</t>
  </si>
  <si>
    <t>Game over menu appears transparent over game scene</t>
  </si>
  <si>
    <t xml:space="preserve">This test verifies that the game over menu appears on top of the current game scene </t>
  </si>
  <si>
    <t>1-Start the game 2-Play until Hero reaches level 10 3-Confirm that game over menu appears 4-Repeat until Hero loses all their shields 5-Confirm the game over menu appears</t>
  </si>
  <si>
    <t>The game over menu still shows the score, high score, and level progression on the screen.</t>
  </si>
  <si>
    <t>the game over menu appears transparent on top of game scene</t>
  </si>
  <si>
    <t>Game over displays "You lose" if hero loses all their shields</t>
  </si>
  <si>
    <t>This test verifies that the game over text displays "You lose" if the hero reaches game over by losing all their shields</t>
  </si>
  <si>
    <t>The game over menu displays "You lose"</t>
  </si>
  <si>
    <t>The game over menu displays "You lose" when hero invokes menu after losing their shields</t>
  </si>
  <si>
    <t>Game over displays "You win" if hero reaches level 10</t>
  </si>
  <si>
    <t>This test verifies that the game over text displays "You win" if the hero reaches game over by reaching level 10</t>
  </si>
  <si>
    <t>The game over menu displays "You win"</t>
  </si>
  <si>
    <t>Game over menu displays "You win!" when hero reaches level 10</t>
  </si>
  <si>
    <t>Game over displays points received from Hero during each round</t>
  </si>
  <si>
    <t>This test verifies that the game over menu displays the score the player received during each round.</t>
  </si>
  <si>
    <t>1-Start the game 2-Play until Hero reaches level 10 or until Hero loses all their shields 3-Confirm the game over menu appears</t>
  </si>
  <si>
    <t>The game over menu displays "Your score: " with the score that was obtained while playing</t>
  </si>
  <si>
    <t>The game over menu displays the correct number of points the hero receives during each round</t>
  </si>
  <si>
    <t>The score displayed is the same as the one during the game scene</t>
  </si>
  <si>
    <t>This test verifies that the game over menu displays the same score that was achieved during the round, and not a previous score.</t>
  </si>
  <si>
    <t>The game over menu displays "You score: " with the score that was obtained. Both rounds should display a different score (if the scores from each round were different)</t>
  </si>
  <si>
    <t>The score displayed in the game over menu is the same as the one during the game scene</t>
  </si>
  <si>
    <t>Game over menu has a "Share Score" button that will share current score to twitter</t>
  </si>
  <si>
    <t>This test verifies that the game over menu features a "Share Score" button which, when pressed, will open a new window with a tweet featuring the score received</t>
  </si>
  <si>
    <t>1-Start the game 2-Play until Hero reaches level 10 3-Confirm that game over menu appears 4-Press "Share Score" button and observe if new Tweet window opens 5-Repeat until Hero loses all their shields 6-Confirm the game over menu appears 7-Press "Share Score" menu and observe if new Tweet window opens</t>
  </si>
  <si>
    <t>The game over menu displays the "Share Score" button every round and when pressed will open a new Tweet window displaying the same score</t>
  </si>
  <si>
    <t>Game over menu has a "Share Score" button that opens a new Tweet window when pressed</t>
  </si>
  <si>
    <t>Game over has a "Main Menu" button that will close the scene and return to main menu</t>
  </si>
  <si>
    <t>This test verifies that the game over menu features a "Main Menu" button that will close the scene and return to the main menu</t>
  </si>
  <si>
    <t xml:space="preserve">1-Start the game 2-Play until Hero reaches level 10 3-Confirm that game over menu appears 4-Press "Main Menu" button and observe if Main Menu scene opens 5-Repeat until Hero loses all their shields 6-Confirm the game over menu appears 7-Press "Main Menu" button and observe if Main Menu scene opens </t>
  </si>
  <si>
    <t>The game over menu displays the "Main Menu" button and when pressed it will open the main menu scene and close the game over scene</t>
  </si>
  <si>
    <t>Game over has a "Main Menu" button when invoked and closes the game over menu scene when pressed</t>
  </si>
  <si>
    <t>Game over screen will not close if Share Score button is pressed</t>
  </si>
  <si>
    <t>This test verifies that the game over scene will not close if player presses "Share Score". It will wait for player to return and press "Main Menu" to close.</t>
  </si>
  <si>
    <t>The game over screen will remain open if the player presses "Share Score" button.</t>
  </si>
  <si>
    <t>Game over menu stays active even when "Share Score" button is pressed</t>
  </si>
  <si>
    <t>Game over menu does not appear if player doesn't lose shields or is on a level less than 10</t>
  </si>
  <si>
    <t>This test verifies that the game over menu does not appear if the hero has shields left or is on a level less than 10</t>
  </si>
  <si>
    <t xml:space="preserve">1-Start the game 2-Play the game and confirm game over menu does not open </t>
  </si>
  <si>
    <t>The game over menu will not open</t>
  </si>
  <si>
    <t>Game over menu does not disappear if hero does not lose all their shields or is on a level less than 10</t>
  </si>
  <si>
    <t>New Tweet window does not open if "Share Score" button is not pressed</t>
  </si>
  <si>
    <t>This test verifies that the new Tweet window will not open if the "Share Score" button is not pressed but game over menu is active</t>
  </si>
  <si>
    <t>The new Tweet window will not open if game over menu is active but the "Share Score" button is not pressed.</t>
  </si>
  <si>
    <t>Power up lasts until it is used</t>
  </si>
  <si>
    <t>This test verifies that the power up remains on the hero ship until it is used</t>
  </si>
  <si>
    <t>1- Start game  2- Kill enemies until nuke power up comes        3- Collect nuke power up                 4- Use nuke</t>
  </si>
  <si>
    <t>The power up remains on the hero ship until it is used, then the power up is used one time then goes away</t>
  </si>
  <si>
    <t xml:space="preserve">Weapon used before the nuke comes back </t>
  </si>
  <si>
    <t>The nuke remains until it is used once then the prior weapon is back to be used</t>
  </si>
  <si>
    <t>Spacebar key activiates nuke power up</t>
  </si>
  <si>
    <t>This test verifies that if the nuke power up is collected and the spacebar is clicked, the destroyer weapon shoots</t>
  </si>
  <si>
    <t>1- Start game  2- Kill enemies until nuke power up comes        3- Collect nuke power up                 4- Use nuke by clicking space bar</t>
  </si>
  <si>
    <t xml:space="preserve">When the spacebar is pressed, the nuke power up is activated and destroyer weapon is used </t>
  </si>
  <si>
    <t xml:space="preserve">Clicking the space bar again shoots the weapon used prior to nuke </t>
  </si>
  <si>
    <t>The spacebar activates the nuke power up and the destroyer weapon is used. The next time the spacebar is pressed the previous weapon is used.</t>
  </si>
  <si>
    <t>Destroys all enemies on screen</t>
  </si>
  <si>
    <t>This test verifies that all the enemies active on the screen get destroyed and their points are collected</t>
  </si>
  <si>
    <t>1- Start game  2- Collect nuke power up                       3- Use nuke power up</t>
  </si>
  <si>
    <t>When the nuke power up is used, all enemies on the screen must be destroyed and their scores added up to the final score</t>
  </si>
  <si>
    <t>Returns to prior weapon and game continues normally</t>
  </si>
  <si>
    <t>When the nuke power up is used, all enemies on the screen are destroyed and the score of each respective destroyed enemy is added to the total score</t>
  </si>
  <si>
    <t>Explosion graphic</t>
  </si>
  <si>
    <t>This test verifies that when the nuke power up is used an explosion appears on the screen</t>
  </si>
  <si>
    <t>When the nuke power up is used, an explosion graphic appears on the screen</t>
  </si>
  <si>
    <t>Game returns to normal</t>
  </si>
  <si>
    <t>When the nuke power up is used, the explosion graphic appears on screen then disappears</t>
  </si>
  <si>
    <t>Explosion sound</t>
  </si>
  <si>
    <t>This test verifies that when the nuke power up is used an explosion sound plays</t>
  </si>
  <si>
    <t xml:space="preserve">When the nuke power up is used, an explosion sound plays </t>
  </si>
  <si>
    <t>When the nuke power up is used, the explosion sound plays and then fades away</t>
  </si>
  <si>
    <t xml:space="preserve">Weapon reverts back to previous weapon used </t>
  </si>
  <si>
    <t>This test verifies that after the nuke power up is used, the weapon attached to the ship returns to the previous weapon being used</t>
  </si>
  <si>
    <t>1- Start game  2- Collect nuke power up                       3- Use nuke power up       4- Press spacebar</t>
  </si>
  <si>
    <t>When the spacebar is pressed after the nuke power up is used, the previous weapon used should shoot</t>
  </si>
  <si>
    <t>Game continues normally</t>
  </si>
  <si>
    <t>The weapon used before the nuke comes back when the spacebar is pressed after the nuke is used.</t>
  </si>
  <si>
    <t>Liam Cooke</t>
  </si>
  <si>
    <t>Play Button</t>
  </si>
  <si>
    <t>This test verifies that the game starts when the play button is clicked.</t>
  </si>
  <si>
    <t>Load the game, then click the play button.</t>
  </si>
  <si>
    <t>The game starts.</t>
  </si>
  <si>
    <t>The game has started.</t>
  </si>
  <si>
    <t>The game started</t>
  </si>
  <si>
    <t>Options button</t>
  </si>
  <si>
    <t>This test verifies that the options menu loads when the button is clicked</t>
  </si>
  <si>
    <t>Click on the options button once the game is loaded.</t>
  </si>
  <si>
    <t>The options menu will display.</t>
  </si>
  <si>
    <t>The option menu displays.</t>
  </si>
  <si>
    <t>The option menu displayed.</t>
  </si>
  <si>
    <t>Quit Button</t>
  </si>
  <si>
    <t>This test verifies that the game will simulate the application closes if the button is clicked.</t>
  </si>
  <si>
    <t>Load the game, then click the quit button</t>
  </si>
  <si>
    <t>The console will display "quit".</t>
  </si>
  <si>
    <t>The game displays the message.</t>
  </si>
  <si>
    <t>The game displayed the message.</t>
  </si>
  <si>
    <t>Back Button</t>
  </si>
  <si>
    <t>This test verifies that the option menu will close if the back button is clicked on the options menu.</t>
  </si>
  <si>
    <t>Load the game, click the options button, then click the back button</t>
  </si>
  <si>
    <t>The options menu will close.</t>
  </si>
  <si>
    <t>The option menu disapears.</t>
  </si>
  <si>
    <t>The option menu closed.</t>
  </si>
  <si>
    <t>Change Ship</t>
  </si>
  <si>
    <t>This test verifies that the ship will change depending on the selection chosen at the options menu.</t>
  </si>
  <si>
    <t>Load the game, click the options button, then choose a ship from the drop down menu, then click play.</t>
  </si>
  <si>
    <t>The ship will change to the selection chosen.</t>
  </si>
  <si>
    <t>The correct ship will be in the game.</t>
  </si>
  <si>
    <t xml:space="preserve">The correct ship was displayed. </t>
  </si>
  <si>
    <t>Change volume</t>
  </si>
  <si>
    <t>This test verifies that the game will change the volume when the volume slider is interacted with.</t>
  </si>
  <si>
    <t>Load the game, click the options button, then move the volume slider.</t>
  </si>
  <si>
    <t>The volume will change with the slider.</t>
  </si>
  <si>
    <t>The sounds continue to play.</t>
  </si>
  <si>
    <t>The volume changed with the slider.</t>
  </si>
  <si>
    <t>Sound is played when Hero shoots any weapon</t>
  </si>
  <si>
    <t>This test verifies that a sound is played when the Hero shoots any weapon.</t>
  </si>
  <si>
    <t>1-Start the game 2-Press spacebar to shoot the weapon 3-Repeat for each weapon type</t>
  </si>
  <si>
    <t>A sound is played once the player shoots a weapon</t>
  </si>
  <si>
    <t>The game continues.</t>
  </si>
  <si>
    <t>A sound is played whenever the player shoots a weapon with spacebar</t>
  </si>
  <si>
    <t>Sound is played when enemy is destroyed</t>
  </si>
  <si>
    <t>This test verifies that a sound is played when any enemy is destroyed</t>
  </si>
  <si>
    <t>1-Start the game 2-Destroy an enemy 3-Repeat for all three enemy types</t>
  </si>
  <si>
    <t>A sound is played once any enemy is destroyed</t>
  </si>
  <si>
    <t>A sound is played whenever the player destroys any enemy</t>
  </si>
  <si>
    <t>Sound is played when game over menu is opened</t>
  </si>
  <si>
    <t>This test verifies that a sound is played whenever the game over menu is triggered</t>
  </si>
  <si>
    <t>1-Start the game 2-Play until hero loses all its shields and game over menu is opened 3-Repeat but play until hero reaches level 10 and game over menu is opened</t>
  </si>
  <si>
    <t>A sound is played each time the game over menu is opened</t>
  </si>
  <si>
    <t>The game is over.</t>
  </si>
  <si>
    <t>A sound is played each time the game over menu is opened.</t>
  </si>
  <si>
    <t>Sound is played when nuke is used to cause an explosion</t>
  </si>
  <si>
    <t>This test verifies that a sound is played when the nuke power up is used, cauing an explosion.</t>
  </si>
  <si>
    <t>1-Start the game 2-Destroy enemies until nuke power up is available 3-Use the nuke power up by pressing spacebar</t>
  </si>
  <si>
    <t>A sound is played when nuke power up is used to cause an explosion</t>
  </si>
  <si>
    <t>A sound is played when the nuke power up is used</t>
  </si>
  <si>
    <t>Sound is played when hero loses shield level</t>
  </si>
  <si>
    <t>This test verifies that a sound is played every time the hero loses a shield level</t>
  </si>
  <si>
    <t>1-Start the game 2-Decrease the shield level by running into enemies</t>
  </si>
  <si>
    <t>A sound is played when the hero loses a shield level</t>
  </si>
  <si>
    <t>Sound only play once per event and it does not loop</t>
  </si>
  <si>
    <t>This test verifies that the sound does not loop and it only plays once per significant event (listed above)</t>
  </si>
  <si>
    <t>1-Start the game 2-Shoot a weapon 3-Destroy an enemy 4-Lose a shield level by running into an enemy 5-Trigger the game over menu 6-Observe if the sound loops or not</t>
  </si>
  <si>
    <t>The sounds only play once per event, no looping</t>
  </si>
  <si>
    <t>The sound only plays once and has no loops</t>
  </si>
  <si>
    <t>Sound is played immediately after significant event with no delay</t>
  </si>
  <si>
    <t>This test verifies that a sound is played immediately after the event with no delay</t>
  </si>
  <si>
    <t>1-Start the game 2-Shoot a weapon 3-Destroy an enemy 4-Lose a shield level by running into an enemy 5-Trigger the game over menu 6-Observe if the sound plays immediately or has a delay</t>
  </si>
  <si>
    <t>The sounds have no delay</t>
  </si>
  <si>
    <t>The sound effects have no delay, playing immediately after event</t>
  </si>
  <si>
    <t>Each weapon a hero uses plays a different sound</t>
  </si>
  <si>
    <t>This test verifies that each weapon used has a different sound</t>
  </si>
  <si>
    <t xml:space="preserve">1-Start the game 2-Shoot the blast, spread, and laser weapons (laser is not available until level 3) </t>
  </si>
  <si>
    <t>Each of the three weapons have different sounds</t>
  </si>
  <si>
    <t>Sound does not play if there isn't a significant event</t>
  </si>
  <si>
    <t>This test verifies that no sound effects are played if there is not a significant event</t>
  </si>
  <si>
    <t>1-Start the game 2-Do not trigger a significant event (listed above)</t>
  </si>
  <si>
    <t>No sounds are played when there is not a significant event</t>
  </si>
  <si>
    <t>There are no sounds playing if there isn't a significant event</t>
  </si>
  <si>
    <t>if game is paused, only background music is played</t>
  </si>
  <si>
    <t>This test verifies that if the game is paused, only the background music is playing</t>
  </si>
  <si>
    <t>1-Start the game 2-Press "P" key or the pause button on the screen</t>
  </si>
  <si>
    <t>No sound effects are played on the pause menu</t>
  </si>
  <si>
    <t>There are no sounds playing on the pause menu screen</t>
  </si>
  <si>
    <t>The sounds are the same for every ship</t>
  </si>
  <si>
    <t>This test verifies that each ship, Ships 1, 2, and 3, have the same sounds for the same events</t>
  </si>
  <si>
    <t>1-Complete test cases 1-10 for Ship 1 2-Complete test cases 1-10 for Ship 2 3- Complete test cases 1-10 for Ship 3</t>
  </si>
  <si>
    <t>Every ship has the same sound effects</t>
  </si>
  <si>
    <t>The sounds for every ship are the same</t>
  </si>
  <si>
    <t>Hashim Abu Sharkh</t>
  </si>
  <si>
    <t>Double Points power up is released randomly from destroying an enemy</t>
  </si>
  <si>
    <t>There is no predictable pattern that a double points power up with appear and it is different every time a game is played</t>
  </si>
  <si>
    <t>The double pointspower up has no pattern, appears at a different time each game, and the game continues</t>
  </si>
  <si>
    <t>Score is doubled for each enemy destroyed</t>
  </si>
  <si>
    <t>1-Start the game 2-Destroy an enemy until power up appears 3-Pick up power up with hero 4-Destroy each enemy once 5-Observe the score</t>
  </si>
  <si>
    <t>Score gained is doubled for each enemy. 50 points is gained from enemy 1,100 points is gained from enemy 2 and 200 points is gained from enemy 3</t>
  </si>
  <si>
    <t xml:space="preserve">Points is doubled from killing an enemy </t>
  </si>
  <si>
    <t>Double points effect is reverted after power up duration</t>
  </si>
  <si>
    <t xml:space="preserve">Score is doubled after the power up is picked up by the hero and when the power up duration is over, destroying an enemy gives the default points. </t>
  </si>
  <si>
    <t>Double points power up appears at the bottom of the screen and lasts for 7 seconds</t>
  </si>
  <si>
    <t xml:space="preserve">Double points icon appears at the bottom of the screen with a radial timer which has a fill amount and decreases to 0 </t>
  </si>
  <si>
    <t>Double points power up stacks on top of other power ups</t>
  </si>
  <si>
    <t>This test verifies that the power up is added to the queue when a different power up is being used.</t>
  </si>
  <si>
    <t>1-Start the game 2-Destroy an enemy until a power up appears 3-Pick up any power up with hero other than the double points power up 4-Pick up Double points power up before the duration of previous power up is over</t>
  </si>
  <si>
    <t>The Double points power up is added to the queue when a different power up is in use</t>
  </si>
  <si>
    <t xml:space="preserve">The Double points power up is indeed added to the queue </t>
  </si>
  <si>
    <t>Score gained by each enemy is not doubled if power up is not picked up</t>
  </si>
  <si>
    <t>This test verifies that the points gained by each enemy remains the same if the power up is not picked up.</t>
  </si>
  <si>
    <t>1-Start the game 2-Destroy an enemy until a power up appears 3-Don't pick up the double points power up, let it fade off screen</t>
  </si>
  <si>
    <t>The enemies do not grant extra points if the double points power up is available but not picked up</t>
  </si>
  <si>
    <t>The power up multiplier remains at 1</t>
  </si>
  <si>
    <t>Invincibility power up is released randomly from destroying an enemy</t>
  </si>
  <si>
    <t>There is no predictable pattern that an Invincibility  power up with appear and it is different every time a game is played</t>
  </si>
  <si>
    <t>The Invincibility power up has no pattern, appears at a different time each game, and the game continues</t>
  </si>
  <si>
    <t>Enemies dont damage the ship</t>
  </si>
  <si>
    <t>1-Start the game 2-Destroy an enemy until power up appears 3-Pick up power up with hero 4-collide with the enemies 5-Observe</t>
  </si>
  <si>
    <t>Shield level will not decrease and ship wont get damaged.</t>
  </si>
  <si>
    <t>Ship is not damaged after colliding with enemy</t>
  </si>
  <si>
    <t>Invincibility effect is reverted after power up duration</t>
  </si>
  <si>
    <t>This test verifies that the enemies damage the ship and decrease its shield level after effect is reverted.</t>
  </si>
  <si>
    <t>The ship does not get damaged and after the power up duration of 7 they can get damaged by other enemies again.</t>
  </si>
  <si>
    <t>Invincibility effect is reverted after the 7 seconds</t>
  </si>
  <si>
    <t>Invincibility Power up appears at the bottom of the screen and lasts for 7 seconds</t>
  </si>
  <si>
    <t xml:space="preserve">Icon appears at the bottom of the screen with a radial timer which has a fill amount and decreases to 0. </t>
  </si>
  <si>
    <t>Invincibility power up stacks on top of other power ups</t>
  </si>
  <si>
    <t>1-Start the game 2-Destroy an enemy until a power up appears 3-Pick up any power up with hero other than the Invincibility power up 4-Pick up Invincibility  power up before the duration of previous power up is over</t>
  </si>
  <si>
    <t xml:space="preserve">The Invincibility power up is indeed added to the queue </t>
  </si>
  <si>
    <t>Invincibility effect is not applied to the ship if power up is not picked up</t>
  </si>
  <si>
    <t>This test verifies that the hero does not become invincible if the power up is not picked up.</t>
  </si>
  <si>
    <t>The hero is not invincible if the Invincibility  power up is available but not picked up</t>
  </si>
  <si>
    <t>The hero gets damaged by enemy ships</t>
  </si>
  <si>
    <t>Being able to switch to laser using x</t>
  </si>
  <si>
    <t>This test verifies that the laser can only be switched to using x</t>
  </si>
  <si>
    <t>1- Start game  2- Play until level 3 3-switch using x</t>
  </si>
  <si>
    <t>Player can switch weapons to laser once player reaches level 3 using x</t>
  </si>
  <si>
    <t>Game continues</t>
  </si>
  <si>
    <t>Laser can be switched to using x</t>
  </si>
  <si>
    <t>Being able to switch to laser after level 3</t>
  </si>
  <si>
    <t>This test verifies that the laser can only be switched to once the player reaches level 3</t>
  </si>
  <si>
    <t>1- Start game  2- Play until level 3</t>
  </si>
  <si>
    <t>Player can switch weapons to laser once player reaches level 3</t>
  </si>
  <si>
    <t>Laser can only be switched to after level 3</t>
  </si>
  <si>
    <t>Laser beam sound</t>
  </si>
  <si>
    <t xml:space="preserve">This test verifies that when the laser is switched to a sound is produced from using it </t>
  </si>
  <si>
    <t>1- Start game  2- reach level             3- switch to laser beam and use it</t>
  </si>
  <si>
    <t xml:space="preserve">When the laser is used, an sound plays </t>
  </si>
  <si>
    <t>When the laser is used, the laser sound plays and then fades away except if used again</t>
  </si>
  <si>
    <t>Destroys enemies on screen</t>
  </si>
  <si>
    <t>This test verifies that the enemies are damaged by the laser and can get destroyed</t>
  </si>
  <si>
    <t>When the laser beam is used against enemies,enemies must get damaged continuously by laser until enemy is destroyed</t>
  </si>
  <si>
    <t>When the health of the enemy is reduced to 0 by continously hitting them using laser beam they get destroyed</t>
  </si>
  <si>
    <t>Level Change</t>
  </si>
  <si>
    <t>This test verifies that the level number changes.</t>
  </si>
  <si>
    <t>Play the game until 1000 score is reached, then check the number in the top corner.</t>
  </si>
  <si>
    <t>The number increased by 1.</t>
  </si>
  <si>
    <t>The number continues to increase afterwards.</t>
  </si>
  <si>
    <t>The number increased.</t>
  </si>
  <si>
    <t>Enemy Spawning</t>
  </si>
  <si>
    <t>This test verifies that the enemy spawn rate increases.</t>
  </si>
  <si>
    <t>Play the game until 1000 score is reached, then visually confirm that they spawn more frequently.</t>
  </si>
  <si>
    <t>The enemies spawn more frequently.</t>
  </si>
  <si>
    <t>This change only happens every level</t>
  </si>
  <si>
    <t>The spawn rate increased.</t>
  </si>
  <si>
    <t>Enemy Speed</t>
  </si>
  <si>
    <t>This test verifies that the enemy speed increases.</t>
  </si>
  <si>
    <t>Play the game until 2000 score is reached, then visually confirm the enemies are moving faster.</t>
  </si>
  <si>
    <t>The enemies move faster.</t>
  </si>
  <si>
    <t>The enemies move in the same way.</t>
  </si>
  <si>
    <t>The enemies moved faster.</t>
  </si>
  <si>
    <t>UFO Spawning</t>
  </si>
  <si>
    <t>This test verifies that the UFO spawns after level 3.</t>
  </si>
  <si>
    <t>Play until 2000 score is reached, then see if a UFO enemy spawns.</t>
  </si>
  <si>
    <t>The UFO enemy is created.</t>
  </si>
  <si>
    <t>Only happens after level 3.</t>
  </si>
  <si>
    <t>The UFO enemies started spawning.</t>
  </si>
  <si>
    <t>Text Appears at new levels</t>
  </si>
  <si>
    <t>This test verifies that the level text pops up at the start of a new level.</t>
  </si>
  <si>
    <t>Play until 1000 score is reached, then visually confirm the message appears.</t>
  </si>
  <si>
    <t>The level will be displayed on the screen.</t>
  </si>
  <si>
    <t>It disapears after three seconds.</t>
  </si>
  <si>
    <t>The text appeared, then disapeared after three seconds.</t>
  </si>
  <si>
    <t>Bar Fills</t>
  </si>
  <si>
    <t>Main Menu Music Loads</t>
  </si>
  <si>
    <t>The Main menu music plays.</t>
  </si>
  <si>
    <t>Start the game and listen</t>
  </si>
  <si>
    <t>The bar will fill as the level progresses.</t>
  </si>
  <si>
    <t>The track plays</t>
  </si>
  <si>
    <t>The right track is playing</t>
  </si>
  <si>
    <t>The correct track played.</t>
  </si>
  <si>
    <t>Game Music Loads</t>
  </si>
  <si>
    <t>Play the game, killing enemies making sure the bar moves as they die.</t>
  </si>
  <si>
    <t>The bar will slowly fill as enemies are killed.</t>
  </si>
  <si>
    <t>The game music plays.</t>
  </si>
  <si>
    <t>The bar does not fill when enemies are not killed.</t>
  </si>
  <si>
    <t>The bar fills when enemies are killed.</t>
  </si>
  <si>
    <t>Click play from the main menu and make sure the correct music is playing over the game.</t>
  </si>
  <si>
    <t>The correct music plays</t>
  </si>
  <si>
    <t>Music Stops at game over</t>
  </si>
  <si>
    <t>The game music cuts when a game over occurs.</t>
  </si>
  <si>
    <t>Cause a game over, then ensure the music stops playing.</t>
  </si>
  <si>
    <t>The music stops</t>
  </si>
  <si>
    <t>Music should start again when the game is reset</t>
  </si>
  <si>
    <t>The music stopped playing</t>
  </si>
  <si>
    <t>Bar Resets from Levels</t>
  </si>
  <si>
    <t>The bar will reset after a new level.</t>
  </si>
  <si>
    <t>Play the game until 1000 score is reached, then visually confirm the bar has been reset for a fill value of 0.</t>
  </si>
  <si>
    <t>The bar will reset.</t>
  </si>
  <si>
    <t>The bar does not stay filled after a level passes.</t>
  </si>
  <si>
    <t>The bar reset after the next level.</t>
  </si>
  <si>
    <t>Bar Resets from Game Over</t>
  </si>
  <si>
    <t>The bar will reset after a game over.</t>
  </si>
  <si>
    <t>Play the game to 500 score when the bar is half filled, then cause a game over and make sure the bar is empty at the start of the next game.</t>
  </si>
  <si>
    <t>The bar does not stay half filled.</t>
  </si>
  <si>
    <t>The bar reset after the game over.</t>
  </si>
  <si>
    <t xml:space="preserve">UFO floats </t>
  </si>
  <si>
    <t>This test verifies that the UFO moves in a sine wave up on the horizontal axis to give a floating appearance</t>
  </si>
  <si>
    <t>The UFO should mobe is a sine wave along the horizontal axis</t>
  </si>
  <si>
    <t>Keeps moving in sine wave</t>
  </si>
  <si>
    <t>The UFO moves in a sine wave shape horizontally</t>
  </si>
  <si>
    <t>UFO starts appearing after level 3</t>
  </si>
  <si>
    <t>This test verifies that the UFOs only start appearing once the player reaches level 3</t>
  </si>
  <si>
    <t>The UFO prefab should start spawning once player reaches level 3</t>
  </si>
  <si>
    <t>Everything else should continue to work normally with the addition of the new UFO enemy on the screen</t>
  </si>
  <si>
    <t>UFOs start spawning after level 3 and everything else works normally without distruptions</t>
  </si>
  <si>
    <t>UFO changes directions when it hits the right or left side</t>
  </si>
  <si>
    <t>This test verifies that the UFO moves horizonatally from the right side to the left and starts moving left when it hits the right side of the screen and starts moving left when it hits the left side of the screen</t>
  </si>
  <si>
    <t>When the UFO hits the right side of the screen, it should start moving towards the left side. When it hits the left side, it should start moving towards the right side.</t>
  </si>
  <si>
    <t>The UFO moves from right to left correctly according to which side of the screen in hits</t>
  </si>
  <si>
    <t>Spin direction changes when movement direction changes</t>
  </si>
  <si>
    <t>This test verifies that when the direction of the UFO changes, the direction of the spin changes too</t>
  </si>
  <si>
    <t>When the UFO is moving in the right direction, it should be spinning counter-clockwise. When the UFO is moving in the left direction, it should spin clockwise.</t>
  </si>
  <si>
    <t>The UFO spins in the counter-clockwise direction when it is moving right and spins clockwise when it is moving left</t>
  </si>
  <si>
    <t>UFO drops bullets</t>
  </si>
  <si>
    <t>This test verifies that the UFO drops bullets at 2 second intervals</t>
  </si>
  <si>
    <t>The UFO should drop bullets at 2 second intervals</t>
  </si>
  <si>
    <t>The UFO drops bullets at 2 second intervals</t>
  </si>
  <si>
    <t>Bullets can destroy ship but ship cannot shoot bullets</t>
  </si>
  <si>
    <t>This test verifies that the bullets destroy the ship but the ship can't shoot and destroy the bullets</t>
  </si>
  <si>
    <t>1- Start game  2- Play until level 3          3- get hit by bullets           4- shoot at bullets</t>
  </si>
  <si>
    <t>When a bullet hits the ship, the bullet must be destroyed and the ship must lose a shield. When the ship shoots at the bullet, the projectile should just go through without damaging the bullet.</t>
  </si>
  <si>
    <t>The bullet is destroyed and the ship loses a shield if it hits the bullet. When the ship shoots at the bullet nothing happens and the projectile goes through the bullet</t>
  </si>
  <si>
    <t xml:space="preserve">Destroy UFO if it hits ship </t>
  </si>
  <si>
    <t>This test verifies that if the ship hits the UFO, the UFO should be destroyed</t>
  </si>
  <si>
    <t>1- Start game  2- Play until level 3          3- hit UFO</t>
  </si>
  <si>
    <t>When the ship hits the UFO, the UFO must be destroyed</t>
  </si>
  <si>
    <t>The ship has to lose a shield</t>
  </si>
  <si>
    <t>The UFO is destroyed when it hits the ship and the ship loses one of its shield lives</t>
  </si>
  <si>
    <t>Ship shoots at UFO</t>
  </si>
  <si>
    <t>This test verifies that the ship can damage the UFO and when the UFO is destroyed, it adds points to the total score</t>
  </si>
  <si>
    <t>1- Start game  2- Play until level 3          3- get hit by bullets           4- shoot at UFO</t>
  </si>
  <si>
    <t xml:space="preserve">
When the ship shoots that the UFO 10 times, the UFO gets destroyed and a score of 150 is added to the total score
</t>
  </si>
  <si>
    <t xml:space="preserve">Everything else should continue to work normally </t>
  </si>
  <si>
    <t>When the ship shoots at the UFO 10 times, the UFO is damaged and is destroyed. 150 points are added to the total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</si>
</sst>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 d\,\ yyyy"/>
  </numFmts>
  <fonts count="19">
    <font>
      <sz val="10"/>
      <color rgb="FF000000"/>
      <name val="Arial"/>
    </font>
    <font>
      <b/>
      <sz val="12"/>
      <color rgb="FF000000"/>
      <name val="Arial"/>
      <family val="2"/>
    </font>
    <font>
      <b/>
      <sz val="10"/>
      <name val="Arial"/>
      <family val="2"/>
    </font>
    <font>
      <b/>
      <sz val="12"/>
      <name val="&quot;Times New Roman&quot;"/>
    </font>
    <font>
      <sz val="10"/>
      <name val="Verdana"/>
      <family val="2"/>
    </font>
    <font>
      <b/>
      <sz val="8"/>
      <color rgb="FF000000"/>
      <name val="Arial"/>
      <family val="2"/>
    </font>
    <font>
      <b/>
      <sz val="15"/>
      <color rgb="FF44546A"/>
      <name val="Calibri"/>
      <family val="2"/>
    </font>
    <font>
      <sz val="10"/>
      <name val="Arial"/>
      <family val="2"/>
    </font>
    <font>
      <b/>
      <sz val="11"/>
      <color rgb="FF000000"/>
      <name val="Arial"/>
      <family val="2"/>
    </font>
    <font>
      <sz val="10"/>
      <name val="Arial"/>
      <family val="2"/>
    </font>
    <font>
      <b/>
      <sz val="11"/>
      <color rgb="FF44546A"/>
      <name val="Calibri"/>
      <family val="2"/>
    </font>
    <font>
      <b/>
      <sz val="10"/>
      <color rgb="FF000000"/>
      <name val="Arial"/>
      <family val="2"/>
    </font>
    <font>
      <sz val="9"/>
      <name val="Arial"/>
      <family val="2"/>
    </font>
    <font>
      <b/>
      <sz val="10"/>
      <name val="Verdana"/>
      <family val="2"/>
    </font>
    <font>
      <b/>
      <sz val="9"/>
      <name val="Verdana"/>
      <family val="2"/>
    </font>
    <font>
      <b/>
      <sz val="14"/>
      <color rgb="FF000000"/>
      <name val="Calibri"/>
      <family val="2"/>
    </font>
    <font>
      <sz val="14"/>
      <color rgb="FF000000"/>
      <name val="Calibri"/>
      <family val="2"/>
    </font>
    <font>
      <sz val="10"/>
      <color rgb="FF000000"/>
      <name val="Verdana"/>
      <family val="2"/>
    </font>
    <font>
      <sz val="10"/>
      <color rgb="FF000000"/>
      <name val="Roboto"/>
    </font>
  </fonts>
  <fills count="6">
    <fill>
      <patternFill patternType="none"/>
    </fill>
    <fill>
      <patternFill patternType="gray125"/>
    </fill>
    <fill>
      <patternFill patternType="solid">
        <fgColor rgb="FF99CCFF"/>
        <bgColor rgb="FF99CCFF"/>
      </patternFill>
    </fill>
    <fill>
      <patternFill patternType="solid">
        <fgColor rgb="FFC0C0C0"/>
        <bgColor rgb="FFC0C0C0"/>
      </patternFill>
    </fill>
    <fill>
      <patternFill patternType="solid">
        <fgColor rgb="FFED7D31"/>
        <bgColor rgb="FFED7D31"/>
      </patternFill>
    </fill>
    <fill>
      <patternFill patternType="solid">
        <fgColor rgb="FFFFFFFF"/>
        <bgColor rgb="FFFFFFFF"/>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bottom style="thin">
        <color rgb="FF4472C4"/>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diagonal/>
    </border>
    <border>
      <left/>
      <right/>
      <top/>
      <bottom style="thin">
        <color rgb="FF000000"/>
      </bottom>
      <diagonal/>
    </border>
    <border>
      <left/>
      <right style="thin">
        <color rgb="FF000000"/>
      </right>
      <top/>
      <bottom style="thin">
        <color rgb="FF000000"/>
      </bottom>
      <diagonal/>
    </border>
    <border>
      <left style="thin">
        <color rgb="FFED7D31"/>
      </left>
      <right/>
      <top style="thin">
        <color rgb="FFED7D31"/>
      </top>
      <bottom/>
      <diagonal/>
    </border>
    <border>
      <left/>
      <right/>
      <top style="thin">
        <color rgb="FFED7D31"/>
      </top>
      <bottom/>
      <diagonal/>
    </border>
    <border>
      <left/>
      <right style="thin">
        <color rgb="FFED7D31"/>
      </right>
      <top style="thin">
        <color rgb="FFED7D31"/>
      </top>
      <bottom/>
      <diagonal/>
    </border>
    <border>
      <left/>
      <right style="thin">
        <color rgb="FF000000"/>
      </right>
      <top style="thin">
        <color rgb="FF000000"/>
      </top>
      <bottom style="thin">
        <color rgb="FF000000"/>
      </bottom>
      <diagonal/>
    </border>
    <border>
      <left style="thin">
        <color rgb="FFED7D31"/>
      </left>
      <right/>
      <top style="thin">
        <color rgb="FFED7D31"/>
      </top>
      <bottom style="thin">
        <color rgb="FFED7D31"/>
      </bottom>
      <diagonal/>
    </border>
    <border>
      <left style="thin">
        <color rgb="FFED7D31"/>
      </left>
      <right style="thin">
        <color rgb="FFED7D31"/>
      </right>
      <top style="thin">
        <color rgb="FFED7D31"/>
      </top>
      <bottom style="thin">
        <color rgb="FFED7D31"/>
      </bottom>
      <diagonal/>
    </border>
  </borders>
  <cellStyleXfs count="1">
    <xf numFmtId="0" fontId="0" fillId="0" borderId="0"/>
  </cellStyleXfs>
  <cellXfs count="73">
    <xf numFmtId="0" fontId="0" fillId="0" borderId="0" xfId="0"/>
    <xf numFmtId="0" fontId="3" fillId="2" borderId="1" xfId="0" applyFont="1" applyFill="1" applyBorder="1" applyAlignment="1">
      <alignment wrapText="1"/>
    </xf>
    <xf numFmtId="0" fontId="3" fillId="2" borderId="1" xfId="0" applyFont="1" applyFill="1" applyBorder="1" applyAlignment="1">
      <alignment vertical="center" wrapText="1"/>
    </xf>
    <xf numFmtId="0" fontId="1" fillId="2" borderId="1" xfId="0" applyFont="1" applyFill="1" applyBorder="1" applyAlignment="1">
      <alignment horizontal="center" wrapText="1"/>
    </xf>
    <xf numFmtId="0" fontId="4" fillId="0" borderId="0" xfId="0" applyFont="1" applyAlignment="1">
      <alignment horizontal="left"/>
    </xf>
    <xf numFmtId="0" fontId="5" fillId="2" borderId="1" xfId="0" applyFont="1" applyFill="1" applyBorder="1" applyAlignment="1">
      <alignment horizontal="right" wrapText="1"/>
    </xf>
    <xf numFmtId="0" fontId="6" fillId="0" borderId="3" xfId="0" applyFont="1" applyBorder="1" applyAlignment="1">
      <alignment wrapText="1"/>
    </xf>
    <xf numFmtId="0" fontId="6" fillId="0" borderId="3" xfId="0" applyFont="1" applyBorder="1"/>
    <xf numFmtId="0" fontId="7" fillId="0" borderId="0" xfId="0" applyFont="1"/>
    <xf numFmtId="0" fontId="8" fillId="2" borderId="1" xfId="0" applyFont="1" applyFill="1" applyBorder="1" applyAlignment="1">
      <alignment horizontal="center" vertical="center" wrapText="1"/>
    </xf>
    <xf numFmtId="164" fontId="5" fillId="2" borderId="1" xfId="0" applyNumberFormat="1" applyFont="1" applyFill="1" applyBorder="1" applyAlignment="1">
      <alignment horizontal="right" vertical="center" wrapText="1"/>
    </xf>
    <xf numFmtId="0" fontId="7" fillId="0" borderId="0" xfId="0" applyFont="1" applyAlignment="1">
      <alignment wrapText="1"/>
    </xf>
    <xf numFmtId="0" fontId="10" fillId="0" borderId="0" xfId="0" applyFont="1"/>
    <xf numFmtId="0" fontId="4" fillId="0" borderId="0" xfId="0" applyFont="1" applyAlignment="1">
      <alignment horizontal="left" wrapText="1"/>
    </xf>
    <xf numFmtId="0" fontId="9" fillId="0" borderId="0" xfId="0" applyFont="1" applyAlignment="1">
      <alignment wrapText="1"/>
    </xf>
    <xf numFmtId="0" fontId="11"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0" fillId="0" borderId="0" xfId="0" applyFont="1" applyAlignment="1">
      <alignment horizontal="left"/>
    </xf>
    <xf numFmtId="0" fontId="7" fillId="2" borderId="1" xfId="0" applyFont="1" applyFill="1" applyBorder="1"/>
    <xf numFmtId="0" fontId="10" fillId="0" borderId="0" xfId="0" applyFont="1" applyAlignment="1">
      <alignment wrapText="1"/>
    </xf>
    <xf numFmtId="0" fontId="5" fillId="2" borderId="1" xfId="0" applyFont="1" applyFill="1" applyBorder="1" applyAlignment="1">
      <alignment horizontal="right" vertical="center" wrapText="1"/>
    </xf>
    <xf numFmtId="0" fontId="12" fillId="2" borderId="5" xfId="0" applyFont="1" applyFill="1" applyBorder="1" applyAlignment="1">
      <alignment horizontal="center"/>
    </xf>
    <xf numFmtId="0" fontId="7" fillId="2" borderId="1" xfId="0" applyFont="1" applyFill="1" applyBorder="1" applyAlignment="1">
      <alignment wrapText="1"/>
    </xf>
    <xf numFmtId="0" fontId="7" fillId="0" borderId="0" xfId="0" applyFont="1" applyAlignment="1">
      <alignment horizontal="center"/>
    </xf>
    <xf numFmtId="0" fontId="7" fillId="0" borderId="1" xfId="0" applyFont="1" applyBorder="1"/>
    <xf numFmtId="0" fontId="12" fillId="2" borderId="5" xfId="0" applyFont="1" applyFill="1" applyBorder="1" applyAlignment="1">
      <alignment horizontal="center" wrapText="1"/>
    </xf>
    <xf numFmtId="0" fontId="3" fillId="0" borderId="0" xfId="0" applyFont="1"/>
    <xf numFmtId="0" fontId="13" fillId="3" borderId="0" xfId="0" applyFont="1" applyFill="1" applyAlignment="1">
      <alignment horizontal="center"/>
    </xf>
    <xf numFmtId="0" fontId="7" fillId="0" borderId="1" xfId="0" applyFont="1" applyBorder="1" applyAlignment="1">
      <alignment wrapText="1"/>
    </xf>
    <xf numFmtId="0" fontId="14" fillId="0" borderId="1" xfId="0" applyFont="1" applyBorder="1" applyAlignment="1">
      <alignment horizontal="left"/>
    </xf>
    <xf numFmtId="0" fontId="4" fillId="0" borderId="0" xfId="0" applyFont="1" applyAlignment="1">
      <alignment horizontal="center"/>
    </xf>
    <xf numFmtId="0" fontId="13" fillId="3" borderId="4" xfId="0" applyFont="1" applyFill="1" applyBorder="1" applyAlignment="1">
      <alignment horizontal="center"/>
    </xf>
    <xf numFmtId="0" fontId="15" fillId="4" borderId="9" xfId="0" applyFont="1" applyFill="1" applyBorder="1"/>
    <xf numFmtId="0" fontId="7" fillId="0" borderId="0" xfId="0" applyFont="1" applyAlignment="1">
      <alignment horizontal="center" wrapText="1"/>
    </xf>
    <xf numFmtId="0" fontId="15" fillId="4" borderId="10" xfId="0" applyFont="1" applyFill="1" applyBorder="1"/>
    <xf numFmtId="0" fontId="15" fillId="4" borderId="11" xfId="0" applyFont="1" applyFill="1" applyBorder="1" applyAlignment="1">
      <alignment horizontal="left"/>
    </xf>
    <xf numFmtId="0" fontId="3" fillId="0" borderId="0" xfId="0" applyFont="1" applyAlignment="1">
      <alignment wrapText="1"/>
    </xf>
    <xf numFmtId="0" fontId="16" fillId="0" borderId="9" xfId="0" applyFont="1" applyBorder="1"/>
    <xf numFmtId="0" fontId="13" fillId="3" borderId="12" xfId="0" applyFont="1" applyFill="1" applyBorder="1" applyAlignment="1">
      <alignment horizontal="center"/>
    </xf>
    <xf numFmtId="0" fontId="14" fillId="0" borderId="1" xfId="0" applyFont="1" applyBorder="1" applyAlignment="1">
      <alignment horizontal="left" wrapText="1"/>
    </xf>
    <xf numFmtId="0" fontId="4" fillId="0" borderId="4" xfId="0" applyFont="1" applyBorder="1" applyAlignment="1">
      <alignment horizontal="left" vertical="center"/>
    </xf>
    <xf numFmtId="0" fontId="13" fillId="3" borderId="4" xfId="0" applyFont="1" applyFill="1" applyBorder="1" applyAlignment="1">
      <alignment horizontal="center" wrapText="1"/>
    </xf>
    <xf numFmtId="0" fontId="13" fillId="3" borderId="12" xfId="0" applyFont="1" applyFill="1" applyBorder="1" applyAlignment="1">
      <alignment horizontal="center" wrapText="1"/>
    </xf>
    <xf numFmtId="0" fontId="16" fillId="0" borderId="10" xfId="0" applyFont="1" applyBorder="1" applyAlignment="1">
      <alignment horizontal="right"/>
    </xf>
    <xf numFmtId="0" fontId="4" fillId="0" borderId="4" xfId="0" applyFont="1" applyBorder="1" applyAlignment="1">
      <alignment horizontal="left" wrapText="1"/>
    </xf>
    <xf numFmtId="0" fontId="4" fillId="0" borderId="8" xfId="0" applyFont="1" applyBorder="1" applyAlignment="1">
      <alignment horizontal="center" wrapText="1"/>
    </xf>
    <xf numFmtId="0" fontId="4" fillId="0" borderId="8" xfId="0" applyFont="1" applyBorder="1" applyAlignment="1">
      <alignment horizontal="left" wrapText="1"/>
    </xf>
    <xf numFmtId="0" fontId="4" fillId="0" borderId="1" xfId="0" applyFont="1" applyBorder="1" applyAlignment="1">
      <alignment horizontal="left" wrapText="1"/>
    </xf>
    <xf numFmtId="0" fontId="4" fillId="0" borderId="1" xfId="0" applyFont="1" applyBorder="1" applyAlignment="1">
      <alignment horizontal="center" wrapText="1"/>
    </xf>
    <xf numFmtId="0" fontId="17" fillId="5" borderId="1" xfId="0" applyFont="1" applyFill="1" applyBorder="1" applyAlignment="1">
      <alignment horizontal="left" wrapText="1"/>
    </xf>
    <xf numFmtId="0" fontId="16" fillId="0" borderId="13" xfId="0" applyFont="1" applyBorder="1"/>
    <xf numFmtId="0" fontId="4" fillId="0" borderId="1" xfId="0" applyFont="1" applyBorder="1" applyAlignment="1">
      <alignment horizontal="left" vertical="center"/>
    </xf>
    <xf numFmtId="0" fontId="13" fillId="0" borderId="1" xfId="0" applyFont="1" applyBorder="1" applyAlignment="1">
      <alignment horizontal="left" wrapText="1"/>
    </xf>
    <xf numFmtId="0" fontId="16" fillId="0" borderId="14" xfId="0" applyFont="1" applyBorder="1" applyAlignment="1">
      <alignment horizontal="right"/>
    </xf>
    <xf numFmtId="0" fontId="4" fillId="0" borderId="4" xfId="0" applyFont="1" applyBorder="1" applyAlignment="1">
      <alignment horizontal="left"/>
    </xf>
    <xf numFmtId="0" fontId="4" fillId="0" borderId="8" xfId="0" applyFont="1" applyBorder="1" applyAlignment="1">
      <alignment horizontal="center"/>
    </xf>
    <xf numFmtId="0" fontId="10" fillId="0" borderId="0" xfId="0" applyFont="1" applyAlignment="1">
      <alignment horizontal="left" wrapText="1"/>
    </xf>
    <xf numFmtId="0" fontId="4" fillId="0" borderId="1" xfId="0" applyFont="1" applyBorder="1" applyAlignment="1">
      <alignment horizontal="left"/>
    </xf>
    <xf numFmtId="0" fontId="9" fillId="0" borderId="1" xfId="0" applyFont="1" applyBorder="1" applyAlignment="1">
      <alignment horizontal="left"/>
    </xf>
    <xf numFmtId="0" fontId="9" fillId="0" borderId="1" xfId="0" applyFont="1" applyBorder="1" applyAlignment="1">
      <alignment wrapText="1"/>
    </xf>
    <xf numFmtId="0" fontId="18" fillId="5" borderId="0" xfId="0" applyFont="1" applyFill="1" applyAlignment="1">
      <alignment wrapText="1"/>
    </xf>
    <xf numFmtId="0" fontId="4" fillId="0" borderId="1" xfId="0" applyFont="1" applyBorder="1" applyAlignment="1">
      <alignment horizontal="center"/>
    </xf>
    <xf numFmtId="0" fontId="4" fillId="0" borderId="8" xfId="0" applyFont="1" applyBorder="1" applyAlignment="1">
      <alignment horizontal="left"/>
    </xf>
    <xf numFmtId="0" fontId="13" fillId="0" borderId="1" xfId="0" applyFont="1" applyBorder="1" applyAlignment="1">
      <alignment horizontal="left"/>
    </xf>
    <xf numFmtId="0" fontId="9" fillId="0" borderId="0" xfId="0" applyFont="1"/>
    <xf numFmtId="0" fontId="0" fillId="0" borderId="0" xfId="0"/>
    <xf numFmtId="0" fontId="9" fillId="0" borderId="6" xfId="0" applyFont="1" applyBorder="1"/>
    <xf numFmtId="0" fontId="2" fillId="0" borderId="2" xfId="0" applyFont="1" applyBorder="1" applyAlignment="1">
      <alignment horizontal="center"/>
    </xf>
    <xf numFmtId="0" fontId="9" fillId="0" borderId="4" xfId="0" applyFont="1" applyBorder="1"/>
    <xf numFmtId="0" fontId="9" fillId="0" borderId="7" xfId="0" applyFont="1" applyBorder="1"/>
    <xf numFmtId="0" fontId="9" fillId="0" borderId="8" xfId="0" applyFont="1" applyBorder="1"/>
    <xf numFmtId="0" fontId="2" fillId="0" borderId="2" xfId="0" applyFont="1" applyBorder="1" applyAlignment="1">
      <alignment horizontal="center" wrapText="1"/>
    </xf>
    <xf numFmtId="0" fontId="9" fillId="0" borderId="7"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27"/>
  <sheetViews>
    <sheetView tabSelected="1" workbookViewId="0">
      <selection activeCell="F3" sqref="F3"/>
    </sheetView>
  </sheetViews>
  <sheetFormatPr defaultColWidth="14.3984375" defaultRowHeight="15.75" customHeight="1"/>
  <cols>
    <col min="1" max="1" width="46.53125" customWidth="1"/>
    <col min="2" max="2" width="25" customWidth="1"/>
    <col min="3" max="3" width="19.1328125" customWidth="1"/>
    <col min="4" max="4" width="23.3984375" customWidth="1"/>
  </cols>
  <sheetData>
    <row r="1" spans="1:7" ht="60">
      <c r="A1" s="3" t="s">
        <v>0</v>
      </c>
      <c r="B1" s="1" t="s">
        <v>1</v>
      </c>
      <c r="C1" s="1" t="s">
        <v>2</v>
      </c>
      <c r="D1" s="2" t="s">
        <v>3</v>
      </c>
      <c r="E1" s="4"/>
      <c r="F1" s="4"/>
      <c r="G1" s="4" t="s">
        <v>6</v>
      </c>
    </row>
    <row r="2" spans="1:7" ht="60">
      <c r="A2" s="9" t="s">
        <v>9</v>
      </c>
      <c r="B2" s="2" t="s">
        <v>3</v>
      </c>
      <c r="C2" s="2" t="s">
        <v>10</v>
      </c>
      <c r="D2" s="10">
        <v>43562</v>
      </c>
      <c r="E2" s="4"/>
      <c r="F2" s="4"/>
      <c r="G2" s="4" t="s">
        <v>11</v>
      </c>
    </row>
    <row r="3" spans="1:7" ht="60">
      <c r="A3" s="15" t="s">
        <v>13</v>
      </c>
      <c r="B3" s="16">
        <v>1</v>
      </c>
      <c r="C3" s="2" t="s">
        <v>14</v>
      </c>
      <c r="D3" s="2" t="s">
        <v>3</v>
      </c>
      <c r="E3" s="4"/>
      <c r="F3" s="4"/>
      <c r="G3" s="4"/>
    </row>
    <row r="4" spans="1:7" ht="30">
      <c r="A4" s="15"/>
      <c r="B4" s="2"/>
      <c r="C4" s="2" t="s">
        <v>17</v>
      </c>
      <c r="D4" s="10">
        <v>43562</v>
      </c>
      <c r="E4" s="4"/>
      <c r="F4" s="4"/>
      <c r="G4" s="4"/>
    </row>
    <row r="5" spans="1:7" ht="15.75" customHeight="1">
      <c r="A5" s="23"/>
      <c r="B5" s="8"/>
      <c r="C5" s="8"/>
      <c r="D5" s="8"/>
      <c r="E5" s="4"/>
      <c r="F5" s="4"/>
      <c r="G5" s="4"/>
    </row>
    <row r="6" spans="1:7" ht="15.75" customHeight="1">
      <c r="A6" s="64"/>
      <c r="B6" s="65"/>
      <c r="C6" s="65"/>
      <c r="D6" s="65"/>
      <c r="E6" s="65"/>
      <c r="F6" s="65"/>
      <c r="G6" s="66"/>
    </row>
    <row r="7" spans="1:7" ht="15.75" customHeight="1">
      <c r="A7" s="65"/>
      <c r="B7" s="65"/>
      <c r="C7" s="65"/>
      <c r="D7" s="65"/>
      <c r="E7" s="65"/>
      <c r="F7" s="65"/>
      <c r="G7" s="65"/>
    </row>
    <row r="8" spans="1:7" ht="15.75" customHeight="1">
      <c r="A8" s="27"/>
      <c r="B8" s="27"/>
      <c r="C8" s="27"/>
      <c r="D8" s="27"/>
      <c r="E8" s="27"/>
      <c r="F8" s="27"/>
      <c r="G8" s="27"/>
    </row>
    <row r="9" spans="1:7" ht="15.75" customHeight="1">
      <c r="A9" s="30"/>
      <c r="B9" s="4"/>
      <c r="C9" s="4"/>
      <c r="D9" s="4"/>
      <c r="E9" s="4"/>
      <c r="F9" s="4"/>
      <c r="G9" s="30"/>
    </row>
    <row r="10" spans="1:7" ht="15.75" customHeight="1">
      <c r="A10" s="30"/>
      <c r="B10" s="4"/>
      <c r="C10" s="4"/>
      <c r="D10" s="4"/>
      <c r="E10" s="4"/>
      <c r="F10" s="4"/>
      <c r="G10" s="30"/>
    </row>
    <row r="11" spans="1:7" ht="15.75" customHeight="1">
      <c r="A11" s="30"/>
      <c r="B11" s="4"/>
      <c r="C11" s="4"/>
      <c r="D11" s="4"/>
      <c r="E11" s="4"/>
      <c r="F11" s="4"/>
      <c r="G11" s="30"/>
    </row>
    <row r="12" spans="1:7" ht="15.75" customHeight="1">
      <c r="A12" s="30"/>
      <c r="B12" s="4"/>
      <c r="C12" s="4"/>
      <c r="D12" s="4"/>
      <c r="E12" s="4"/>
      <c r="F12" s="4"/>
      <c r="G12" s="30"/>
    </row>
    <row r="13" spans="1:7" ht="15.75" customHeight="1">
      <c r="A13" s="30"/>
      <c r="B13" s="4"/>
      <c r="C13" s="4"/>
      <c r="D13" s="4"/>
      <c r="E13" s="4"/>
      <c r="F13" s="4"/>
      <c r="G13" s="30"/>
    </row>
    <row r="14" spans="1:7" ht="15.75" customHeight="1">
      <c r="A14" s="32" t="s">
        <v>20</v>
      </c>
      <c r="B14" s="34" t="s">
        <v>22</v>
      </c>
      <c r="C14" s="34" t="s">
        <v>23</v>
      </c>
      <c r="D14" s="35" t="s">
        <v>24</v>
      </c>
      <c r="E14" s="4"/>
      <c r="F14" s="4"/>
      <c r="G14" s="30"/>
    </row>
    <row r="15" spans="1:7" ht="15.75" customHeight="1">
      <c r="A15" s="37" t="s">
        <v>25</v>
      </c>
      <c r="B15" s="43">
        <f>'Test 1 - Slow Down Enemies Powe'!G2</f>
        <v>9</v>
      </c>
      <c r="C15" s="43">
        <f>'Test 1 - Slow Down Enemies Powe'!$G$3</f>
        <v>0</v>
      </c>
      <c r="D15" s="43">
        <f>'Test 1 - Slow Down Enemies Powe'!$G$4</f>
        <v>0</v>
      </c>
      <c r="E15" s="4"/>
      <c r="F15" s="4"/>
      <c r="G15" s="30"/>
    </row>
    <row r="16" spans="1:7" ht="15.75" customHeight="1">
      <c r="A16" s="37" t="s">
        <v>35</v>
      </c>
      <c r="B16" s="43">
        <f>'Test 2 - Pause Menu'!$G$2</f>
        <v>7</v>
      </c>
      <c r="C16" s="43">
        <f>'Test 2 - Pause Menu'!$G$3</f>
        <v>0</v>
      </c>
      <c r="D16" s="43">
        <f>'Test 2 - Pause Menu'!$G$4</f>
        <v>0</v>
      </c>
      <c r="E16" s="4"/>
      <c r="F16" s="4"/>
      <c r="G16" s="30"/>
    </row>
    <row r="17" spans="1:7" ht="15.75" customHeight="1">
      <c r="A17" s="37" t="s">
        <v>46</v>
      </c>
      <c r="B17" s="43">
        <f>'Test 3 - Game Over Menu (+ Shar'!$G$2</f>
        <v>11</v>
      </c>
      <c r="C17" s="43">
        <f>'Test 3 - Game Over Menu (+ Shar'!$G$3</f>
        <v>0</v>
      </c>
      <c r="D17" s="43">
        <f>'Test 3 - Game Over Menu (+ Shar'!$G$4</f>
        <v>0</v>
      </c>
      <c r="E17" s="4"/>
      <c r="F17" s="4"/>
      <c r="G17" s="30"/>
    </row>
    <row r="18" spans="1:7" ht="15.75" customHeight="1">
      <c r="A18" s="37" t="s">
        <v>48</v>
      </c>
      <c r="B18" s="43">
        <f>'Test 4 - Nuke Power Up'!$G$2</f>
        <v>6</v>
      </c>
      <c r="C18" s="43">
        <f>'Test 4 - Nuke Power Up'!$G$3</f>
        <v>0</v>
      </c>
      <c r="D18" s="43">
        <f>'Test 4 - Nuke Power Up'!$G$4</f>
        <v>0</v>
      </c>
      <c r="E18" s="4"/>
      <c r="F18" s="4"/>
      <c r="G18" s="30"/>
    </row>
    <row r="19" spans="1:7" ht="15.75" customHeight="1">
      <c r="A19" s="50" t="s">
        <v>90</v>
      </c>
      <c r="B19" s="43">
        <f>'Test 5 - Main Menu'!$G$2</f>
        <v>6</v>
      </c>
      <c r="C19" s="43">
        <f>'Test 5 - Main Menu'!$G$3</f>
        <v>0</v>
      </c>
      <c r="D19" s="43">
        <f>'Test 5 - Main Menu'!$G$4</f>
        <v>0</v>
      </c>
      <c r="E19" s="4"/>
      <c r="F19" s="4"/>
      <c r="G19" s="30"/>
    </row>
    <row r="20" spans="1:7" ht="15.75" customHeight="1">
      <c r="A20" s="50" t="s">
        <v>117</v>
      </c>
      <c r="B20" s="43">
        <f>'Test 6 - Sound Effects'!$G$2</f>
        <v>11</v>
      </c>
      <c r="C20" s="43">
        <f>'Test 6 - Sound Effects'!$G$3</f>
        <v>0</v>
      </c>
      <c r="D20" s="43">
        <f>'Test 6 - Sound Effects'!$G$4</f>
        <v>0</v>
      </c>
    </row>
    <row r="21" spans="1:7" ht="15.75" customHeight="1">
      <c r="A21" s="50" t="s">
        <v>118</v>
      </c>
      <c r="B21" s="43">
        <f>'Test 7 - Double Points Power Up'!$G$2</f>
        <v>6</v>
      </c>
      <c r="C21" s="43">
        <f>'Test 7 - Double Points Power Up'!$G$3</f>
        <v>0</v>
      </c>
      <c r="D21" s="43">
        <f>'Test 7 - Double Points Power Up'!$G$4</f>
        <v>0</v>
      </c>
    </row>
    <row r="22" spans="1:7" ht="15.75" customHeight="1">
      <c r="A22" s="50" t="s">
        <v>124</v>
      </c>
      <c r="B22" s="43">
        <f>'Test 8 - Invincibility Power Up'!$G$2</f>
        <v>6</v>
      </c>
      <c r="C22" s="43">
        <f>'Test 8 - Invincibility Power Up'!$G$3</f>
        <v>0</v>
      </c>
      <c r="D22" s="43">
        <f>'Test 8 - Invincibility Power Up'!$G$4</f>
        <v>0</v>
      </c>
    </row>
    <row r="23" spans="1:7" ht="15.75" customHeight="1">
      <c r="A23" s="50" t="s">
        <v>125</v>
      </c>
      <c r="B23" s="43">
        <f>'Test 9 - Laser Weapon'!$G$2</f>
        <v>3</v>
      </c>
      <c r="C23" s="43">
        <f>'Test 9 - Laser Weapon'!$G$3</f>
        <v>0</v>
      </c>
      <c r="D23" s="43">
        <f>'Test 9 - Laser Weapon'!$G$4</f>
        <v>0</v>
      </c>
    </row>
    <row r="24" spans="1:7" ht="15.75" customHeight="1">
      <c r="A24" s="50" t="s">
        <v>126</v>
      </c>
      <c r="B24" s="43">
        <f>'Test 10 - Level Progression'!$G$2</f>
        <v>5</v>
      </c>
      <c r="C24" s="43">
        <f>'Test 10 - Level Progression'!$G$3</f>
        <v>0</v>
      </c>
      <c r="D24" s="43">
        <f>'Test 10 - Level Progression'!$G$4</f>
        <v>0</v>
      </c>
    </row>
    <row r="25" spans="1:7" ht="15.75" customHeight="1">
      <c r="A25" s="50" t="s">
        <v>127</v>
      </c>
      <c r="B25" s="43">
        <f>'Test 11 - Level Bars'!$G$2</f>
        <v>3</v>
      </c>
      <c r="C25" s="43">
        <f>'Test 11 - Level Bars'!$G$3</f>
        <v>0</v>
      </c>
      <c r="D25" s="43">
        <f>'Test 11 - Level Bars'!$G$4</f>
        <v>0</v>
      </c>
    </row>
    <row r="26" spans="1:7" ht="15.75" customHeight="1">
      <c r="A26" s="50" t="s">
        <v>128</v>
      </c>
      <c r="B26" s="43">
        <f>'Test 12 - Game Music'!$G$2</f>
        <v>3</v>
      </c>
      <c r="C26" s="43">
        <f>'Test 12 - Game Music'!$G$3</f>
        <v>0</v>
      </c>
      <c r="D26" s="43">
        <f>'Test 12 - Game Music'!$G$4</f>
        <v>0</v>
      </c>
    </row>
    <row r="27" spans="1:7" ht="15.75" customHeight="1">
      <c r="A27" s="50" t="s">
        <v>129</v>
      </c>
      <c r="B27" s="53">
        <f>'Test 13 - Enemy that Destroys S'!$G$2</f>
        <v>8</v>
      </c>
      <c r="C27" s="53">
        <f>'Test 13 - Enemy that Destroys S'!$G$3</f>
        <v>0</v>
      </c>
      <c r="D27" s="53">
        <f>'Test 13 - Enemy that Destroys S'!$G$4</f>
        <v>0</v>
      </c>
    </row>
  </sheetData>
  <mergeCells count="2">
    <mergeCell ref="A6:G6"/>
    <mergeCell ref="A7:G7"/>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H36"/>
  <sheetViews>
    <sheetView workbookViewId="0">
      <selection activeCell="H12" sqref="A1:H12"/>
    </sheetView>
  </sheetViews>
  <sheetFormatPr defaultColWidth="14.3984375" defaultRowHeight="15.75" customHeight="1"/>
  <cols>
    <col min="3" max="3" width="16.1328125" customWidth="1"/>
    <col min="5" max="5" width="17.86328125" customWidth="1"/>
    <col min="6" max="6" width="17.3984375" customWidth="1"/>
    <col min="7" max="7" width="15" customWidth="1"/>
  </cols>
  <sheetData>
    <row r="1" spans="1:8" ht="31.5">
      <c r="A1" s="67"/>
      <c r="B1" s="3" t="s">
        <v>0</v>
      </c>
      <c r="C1" s="1" t="s">
        <v>4</v>
      </c>
      <c r="D1" s="1" t="s">
        <v>2</v>
      </c>
      <c r="E1" s="5" t="s">
        <v>310</v>
      </c>
      <c r="F1" s="7" t="s">
        <v>7</v>
      </c>
      <c r="G1" s="8"/>
      <c r="H1" s="4" t="s">
        <v>6</v>
      </c>
    </row>
    <row r="2" spans="1:8" ht="105">
      <c r="A2" s="68"/>
      <c r="B2" s="9" t="s">
        <v>9</v>
      </c>
      <c r="C2" s="2" t="s">
        <v>3</v>
      </c>
      <c r="D2" s="2" t="s">
        <v>10</v>
      </c>
      <c r="E2" s="10">
        <v>43562</v>
      </c>
      <c r="F2" s="12" t="s">
        <v>12</v>
      </c>
      <c r="G2" s="17">
        <f>COUNTIF($H$10:$H$36, "Pass")</f>
        <v>3</v>
      </c>
      <c r="H2" s="4" t="s">
        <v>11</v>
      </c>
    </row>
    <row r="3" spans="1:8" ht="30">
      <c r="A3" s="18"/>
      <c r="B3" s="15" t="s">
        <v>13</v>
      </c>
      <c r="C3" s="16">
        <v>1</v>
      </c>
      <c r="D3" s="2" t="s">
        <v>14</v>
      </c>
      <c r="E3" s="5" t="s">
        <v>310</v>
      </c>
      <c r="F3" s="12" t="s">
        <v>15</v>
      </c>
      <c r="G3" s="17">
        <f>COUNTIF($H$10:$H$36, "Fail")</f>
        <v>0</v>
      </c>
      <c r="H3" s="4" t="s">
        <v>16</v>
      </c>
    </row>
    <row r="4" spans="1:8" ht="45">
      <c r="A4" s="21"/>
      <c r="B4" s="15"/>
      <c r="C4" s="2"/>
      <c r="D4" s="2" t="s">
        <v>17</v>
      </c>
      <c r="E4" s="10">
        <v>43562</v>
      </c>
      <c r="F4" s="12" t="s">
        <v>18</v>
      </c>
      <c r="G4" s="17">
        <f>COUNTIF($H$10:$H$36, "N/A")</f>
        <v>0</v>
      </c>
      <c r="H4" s="4"/>
    </row>
    <row r="5" spans="1:8" ht="12.75">
      <c r="A5" s="24"/>
      <c r="B5" s="23"/>
      <c r="C5" s="8"/>
      <c r="D5" s="8"/>
      <c r="E5" s="8"/>
      <c r="F5" s="4"/>
      <c r="G5" s="4"/>
      <c r="H5" s="4"/>
    </row>
    <row r="6" spans="1:8" ht="15">
      <c r="A6" s="26"/>
      <c r="B6" s="69"/>
      <c r="C6" s="69"/>
      <c r="D6" s="69"/>
      <c r="E6" s="69"/>
      <c r="F6" s="69"/>
      <c r="G6" s="69"/>
      <c r="H6" s="70"/>
    </row>
    <row r="7" spans="1:8" ht="12.75">
      <c r="A7" s="29"/>
      <c r="B7" s="69"/>
      <c r="C7" s="69"/>
      <c r="D7" s="69"/>
      <c r="E7" s="69"/>
      <c r="F7" s="69"/>
      <c r="G7" s="69"/>
      <c r="H7" s="70"/>
    </row>
    <row r="8" spans="1:8" ht="12.75">
      <c r="A8" s="31" t="s">
        <v>19</v>
      </c>
      <c r="B8" s="38" t="s">
        <v>21</v>
      </c>
      <c r="C8" s="38" t="s">
        <v>7</v>
      </c>
      <c r="D8" s="38" t="s">
        <v>26</v>
      </c>
      <c r="E8" s="38" t="s">
        <v>27</v>
      </c>
      <c r="F8" s="38" t="s">
        <v>28</v>
      </c>
      <c r="G8" s="38" t="s">
        <v>29</v>
      </c>
      <c r="H8" s="38" t="s">
        <v>30</v>
      </c>
    </row>
    <row r="9" spans="1:8" ht="62.25">
      <c r="A9" s="44">
        <v>1</v>
      </c>
      <c r="B9" s="48" t="s">
        <v>352</v>
      </c>
      <c r="C9" s="47" t="s">
        <v>353</v>
      </c>
      <c r="D9" s="46" t="s">
        <v>354</v>
      </c>
      <c r="E9" s="47" t="s">
        <v>355</v>
      </c>
      <c r="F9" s="46" t="s">
        <v>356</v>
      </c>
      <c r="G9" s="47" t="s">
        <v>357</v>
      </c>
      <c r="H9" s="45" t="s">
        <v>6</v>
      </c>
    </row>
    <row r="10" spans="1:8" ht="74.650000000000006">
      <c r="A10" s="44">
        <v>2</v>
      </c>
      <c r="B10" s="48" t="s">
        <v>358</v>
      </c>
      <c r="C10" s="47" t="s">
        <v>359</v>
      </c>
      <c r="D10" s="46" t="s">
        <v>360</v>
      </c>
      <c r="E10" s="47" t="s">
        <v>361</v>
      </c>
      <c r="F10" s="46" t="s">
        <v>356</v>
      </c>
      <c r="G10" s="47" t="s">
        <v>362</v>
      </c>
      <c r="H10" s="45" t="s">
        <v>6</v>
      </c>
    </row>
    <row r="11" spans="1:8" ht="87">
      <c r="A11" s="44">
        <v>3</v>
      </c>
      <c r="B11" s="48" t="s">
        <v>363</v>
      </c>
      <c r="C11" s="47" t="s">
        <v>364</v>
      </c>
      <c r="D11" s="47" t="s">
        <v>365</v>
      </c>
      <c r="E11" s="47" t="s">
        <v>366</v>
      </c>
      <c r="F11" s="47" t="s">
        <v>356</v>
      </c>
      <c r="G11" s="47" t="s">
        <v>367</v>
      </c>
      <c r="H11" s="45" t="s">
        <v>6</v>
      </c>
    </row>
    <row r="12" spans="1:8" ht="111.75">
      <c r="A12" s="44">
        <v>4</v>
      </c>
      <c r="B12" s="48" t="s">
        <v>368</v>
      </c>
      <c r="C12" s="47" t="s">
        <v>369</v>
      </c>
      <c r="D12" s="47" t="s">
        <v>365</v>
      </c>
      <c r="E12" s="47" t="s">
        <v>370</v>
      </c>
      <c r="F12" s="46" t="s">
        <v>356</v>
      </c>
      <c r="G12" s="47" t="s">
        <v>371</v>
      </c>
      <c r="H12" s="45" t="s">
        <v>6</v>
      </c>
    </row>
    <row r="13" spans="1:8" ht="15.75" customHeight="1">
      <c r="A13" s="54"/>
      <c r="B13" s="61"/>
      <c r="C13" s="57"/>
      <c r="D13" s="57"/>
      <c r="E13" s="57"/>
      <c r="F13" s="57"/>
      <c r="G13" s="57"/>
      <c r="H13" s="55"/>
    </row>
    <row r="14" spans="1:8" ht="15.75" customHeight="1">
      <c r="A14" s="54"/>
      <c r="B14" s="61"/>
      <c r="C14" s="57"/>
      <c r="D14" s="57"/>
      <c r="E14" s="57"/>
      <c r="F14" s="57"/>
      <c r="G14" s="57"/>
      <c r="H14" s="55"/>
    </row>
    <row r="15" spans="1:8" ht="15.75" customHeight="1">
      <c r="A15" s="54"/>
      <c r="B15" s="61"/>
      <c r="C15" s="57"/>
      <c r="D15" s="57"/>
      <c r="E15" s="57"/>
      <c r="F15" s="62"/>
      <c r="G15" s="57"/>
      <c r="H15" s="55"/>
    </row>
    <row r="16" spans="1:8" ht="15.75" customHeight="1">
      <c r="A16" s="54"/>
      <c r="B16" s="61"/>
      <c r="C16" s="57"/>
      <c r="D16" s="57"/>
      <c r="E16" s="57"/>
      <c r="F16" s="57"/>
      <c r="G16" s="57"/>
      <c r="H16" s="55"/>
    </row>
    <row r="17" spans="1:8" ht="15.75" customHeight="1">
      <c r="A17" s="54"/>
      <c r="B17" s="61"/>
      <c r="C17" s="57"/>
      <c r="D17" s="57"/>
      <c r="E17" s="57"/>
      <c r="F17" s="57"/>
      <c r="G17" s="57"/>
      <c r="H17" s="55"/>
    </row>
    <row r="18" spans="1:8" ht="15.75" customHeight="1">
      <c r="A18" s="57"/>
      <c r="B18" s="61"/>
      <c r="C18" s="57"/>
      <c r="D18" s="57"/>
      <c r="E18" s="57"/>
      <c r="F18" s="57"/>
      <c r="G18" s="57"/>
      <c r="H18" s="55"/>
    </row>
    <row r="19" spans="1:8" ht="15.75" customHeight="1">
      <c r="A19" s="57"/>
      <c r="B19" s="61"/>
      <c r="C19" s="57"/>
      <c r="D19" s="57"/>
      <c r="E19" s="57"/>
      <c r="F19" s="57"/>
      <c r="G19" s="57"/>
      <c r="H19" s="55"/>
    </row>
    <row r="20" spans="1:8" ht="15.75" customHeight="1">
      <c r="A20" s="63"/>
      <c r="B20" s="61"/>
      <c r="C20" s="57"/>
      <c r="D20" s="57"/>
      <c r="E20" s="57"/>
      <c r="F20" s="57"/>
      <c r="G20" s="57"/>
      <c r="H20" s="55"/>
    </row>
    <row r="21" spans="1:8" ht="15.75" customHeight="1">
      <c r="A21" s="63"/>
      <c r="B21" s="61"/>
      <c r="C21" s="57"/>
      <c r="D21" s="57"/>
      <c r="E21" s="57"/>
      <c r="F21" s="57"/>
      <c r="G21" s="57"/>
      <c r="H21" s="55"/>
    </row>
    <row r="22" spans="1:8" ht="15.75" customHeight="1">
      <c r="A22" s="57"/>
      <c r="B22" s="61"/>
      <c r="C22" s="57"/>
      <c r="D22" s="57"/>
      <c r="E22" s="57"/>
      <c r="F22" s="57"/>
      <c r="G22" s="57"/>
      <c r="H22" s="55"/>
    </row>
    <row r="23" spans="1:8" ht="15.75" customHeight="1">
      <c r="A23" s="57"/>
      <c r="B23" s="61"/>
      <c r="C23" s="57"/>
      <c r="D23" s="57"/>
      <c r="E23" s="57"/>
      <c r="F23" s="57"/>
      <c r="G23" s="57"/>
      <c r="H23" s="55"/>
    </row>
    <row r="24" spans="1:8" ht="15.75" customHeight="1">
      <c r="A24" s="57"/>
      <c r="B24" s="61"/>
      <c r="C24" s="57"/>
      <c r="D24" s="57"/>
      <c r="E24" s="57"/>
      <c r="F24" s="57"/>
      <c r="G24" s="57"/>
      <c r="H24" s="55"/>
    </row>
    <row r="25" spans="1:8" ht="15.75" customHeight="1">
      <c r="A25" s="57"/>
      <c r="B25" s="61"/>
      <c r="C25" s="57"/>
      <c r="D25" s="57"/>
      <c r="E25" s="57"/>
      <c r="F25" s="57"/>
      <c r="G25" s="57"/>
      <c r="H25" s="55"/>
    </row>
    <row r="26" spans="1:8" ht="15.75" customHeight="1">
      <c r="A26" s="57"/>
      <c r="B26" s="61"/>
      <c r="C26" s="57"/>
      <c r="D26" s="57"/>
      <c r="E26" s="57"/>
      <c r="F26" s="57"/>
      <c r="G26" s="57"/>
      <c r="H26" s="55"/>
    </row>
    <row r="27" spans="1:8" ht="15.75" customHeight="1">
      <c r="A27" s="57"/>
      <c r="B27" s="61"/>
      <c r="C27" s="57"/>
      <c r="D27" s="57"/>
      <c r="E27" s="57"/>
      <c r="F27" s="57"/>
      <c r="G27" s="57"/>
      <c r="H27" s="55"/>
    </row>
    <row r="28" spans="1:8" ht="15.75" customHeight="1">
      <c r="A28" s="57"/>
      <c r="B28" s="61"/>
      <c r="C28" s="57"/>
      <c r="D28" s="57"/>
      <c r="E28" s="57"/>
      <c r="F28" s="57"/>
      <c r="G28" s="57"/>
      <c r="H28" s="55"/>
    </row>
    <row r="29" spans="1:8" ht="15.75" customHeight="1">
      <c r="A29" s="57"/>
      <c r="B29" s="61"/>
      <c r="C29" s="57"/>
      <c r="D29" s="57"/>
      <c r="E29" s="57"/>
      <c r="F29" s="57"/>
      <c r="G29" s="57"/>
      <c r="H29" s="55"/>
    </row>
    <row r="30" spans="1:8" ht="15.75" customHeight="1">
      <c r="A30" s="57"/>
      <c r="B30" s="61"/>
      <c r="C30" s="57"/>
      <c r="D30" s="57"/>
      <c r="E30" s="57"/>
      <c r="F30" s="57"/>
      <c r="G30" s="57"/>
      <c r="H30" s="55"/>
    </row>
    <row r="31" spans="1:8" ht="15.75" customHeight="1">
      <c r="A31" s="57"/>
      <c r="B31" s="61"/>
      <c r="C31" s="57"/>
      <c r="D31" s="57"/>
      <c r="E31" s="57"/>
      <c r="F31" s="57"/>
      <c r="G31" s="57"/>
      <c r="H31" s="55"/>
    </row>
    <row r="32" spans="1:8" ht="15.75" customHeight="1">
      <c r="A32" s="57"/>
      <c r="B32" s="61"/>
      <c r="C32" s="57"/>
      <c r="D32" s="57"/>
      <c r="E32" s="57"/>
      <c r="F32" s="57"/>
      <c r="G32" s="57"/>
      <c r="H32" s="55"/>
    </row>
    <row r="33" spans="1:8" ht="15.75" customHeight="1">
      <c r="A33" s="57"/>
      <c r="B33" s="61"/>
      <c r="C33" s="57"/>
      <c r="D33" s="57"/>
      <c r="E33" s="57"/>
      <c r="F33" s="57"/>
      <c r="G33" s="57"/>
      <c r="H33" s="55"/>
    </row>
    <row r="34" spans="1:8" ht="12.75">
      <c r="A34" s="57"/>
      <c r="B34" s="61"/>
      <c r="C34" s="57"/>
      <c r="D34" s="57"/>
      <c r="E34" s="57"/>
      <c r="F34" s="57"/>
      <c r="G34" s="57"/>
      <c r="H34" s="55"/>
    </row>
    <row r="35" spans="1:8" ht="12.75">
      <c r="A35" s="57"/>
      <c r="B35" s="61"/>
      <c r="C35" s="57"/>
      <c r="D35" s="57"/>
      <c r="E35" s="57"/>
      <c r="F35" s="57"/>
      <c r="G35" s="57"/>
      <c r="H35" s="55"/>
    </row>
    <row r="36" spans="1:8" ht="12.75">
      <c r="A36" s="54"/>
      <c r="B36" s="55"/>
      <c r="C36" s="62"/>
      <c r="D36" s="62"/>
      <c r="E36" s="62"/>
      <c r="F36" s="62"/>
      <c r="G36" s="62"/>
      <c r="H36" s="55"/>
    </row>
  </sheetData>
  <mergeCells count="3">
    <mergeCell ref="A1:A2"/>
    <mergeCell ref="B6:H6"/>
    <mergeCell ref="B7:H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H36"/>
  <sheetViews>
    <sheetView workbookViewId="0">
      <selection activeCell="H13" sqref="A1:H13"/>
    </sheetView>
  </sheetViews>
  <sheetFormatPr defaultColWidth="14.3984375" defaultRowHeight="15.75" customHeight="1"/>
  <cols>
    <col min="3" max="3" width="16.1328125" customWidth="1"/>
    <col min="5" max="5" width="17.86328125" customWidth="1"/>
    <col min="6" max="6" width="17.3984375" customWidth="1"/>
    <col min="7" max="7" width="15" customWidth="1"/>
  </cols>
  <sheetData>
    <row r="1" spans="1:8" ht="31.5">
      <c r="A1" s="67"/>
      <c r="B1" s="3" t="s">
        <v>0</v>
      </c>
      <c r="C1" s="1" t="s">
        <v>4</v>
      </c>
      <c r="D1" s="1" t="s">
        <v>2</v>
      </c>
      <c r="E1" s="5" t="s">
        <v>218</v>
      </c>
      <c r="F1" s="7" t="s">
        <v>7</v>
      </c>
      <c r="G1" s="8"/>
      <c r="H1" s="4" t="s">
        <v>6</v>
      </c>
    </row>
    <row r="2" spans="1:8" ht="105">
      <c r="A2" s="68"/>
      <c r="B2" s="9" t="s">
        <v>9</v>
      </c>
      <c r="C2" s="2" t="s">
        <v>3</v>
      </c>
      <c r="D2" s="2" t="s">
        <v>10</v>
      </c>
      <c r="E2" s="10">
        <v>43562</v>
      </c>
      <c r="F2" s="12" t="s">
        <v>12</v>
      </c>
      <c r="G2" s="17">
        <f>COUNTIF($H$9:$H$36, "Pass")</f>
        <v>5</v>
      </c>
      <c r="H2" s="4" t="s">
        <v>11</v>
      </c>
    </row>
    <row r="3" spans="1:8" ht="30">
      <c r="A3" s="18"/>
      <c r="B3" s="15" t="s">
        <v>13</v>
      </c>
      <c r="C3" s="16">
        <v>1</v>
      </c>
      <c r="D3" s="2" t="s">
        <v>14</v>
      </c>
      <c r="E3" s="20" t="s">
        <v>218</v>
      </c>
      <c r="F3" s="12" t="s">
        <v>15</v>
      </c>
      <c r="G3" s="17">
        <f>COUNTIF($H$9:$H$36, "Fail")</f>
        <v>0</v>
      </c>
      <c r="H3" s="4" t="s">
        <v>16</v>
      </c>
    </row>
    <row r="4" spans="1:8" ht="45">
      <c r="A4" s="21"/>
      <c r="B4" s="15"/>
      <c r="C4" s="2"/>
      <c r="D4" s="2" t="s">
        <v>17</v>
      </c>
      <c r="E4" s="10">
        <v>43562</v>
      </c>
      <c r="F4" s="12" t="s">
        <v>18</v>
      </c>
      <c r="G4" s="17">
        <f>COUNTIF($H$9:$H$36, "N/A")</f>
        <v>0</v>
      </c>
      <c r="H4" s="4"/>
    </row>
    <row r="5" spans="1:8" ht="12.75">
      <c r="A5" s="24"/>
      <c r="B5" s="23"/>
      <c r="C5" s="8"/>
      <c r="D5" s="8"/>
      <c r="E5" s="8"/>
      <c r="F5" s="4"/>
      <c r="G5" s="4"/>
      <c r="H5" s="4"/>
    </row>
    <row r="6" spans="1:8" ht="15">
      <c r="A6" s="26"/>
      <c r="B6" s="69"/>
      <c r="C6" s="69"/>
      <c r="D6" s="69"/>
      <c r="E6" s="69"/>
      <c r="F6" s="69"/>
      <c r="G6" s="69"/>
      <c r="H6" s="70"/>
    </row>
    <row r="7" spans="1:8" ht="12.75">
      <c r="A7" s="29"/>
      <c r="B7" s="69"/>
      <c r="C7" s="69"/>
      <c r="D7" s="69"/>
      <c r="E7" s="69"/>
      <c r="F7" s="69"/>
      <c r="G7" s="69"/>
      <c r="H7" s="70"/>
    </row>
    <row r="8" spans="1:8" ht="12.75">
      <c r="A8" s="31" t="s">
        <v>19</v>
      </c>
      <c r="B8" s="38" t="s">
        <v>21</v>
      </c>
      <c r="C8" s="38" t="s">
        <v>7</v>
      </c>
      <c r="D8" s="38" t="s">
        <v>26</v>
      </c>
      <c r="E8" s="38" t="s">
        <v>27</v>
      </c>
      <c r="F8" s="38" t="s">
        <v>28</v>
      </c>
      <c r="G8" s="38" t="s">
        <v>29</v>
      </c>
      <c r="H8" s="38" t="s">
        <v>30</v>
      </c>
    </row>
    <row r="9" spans="1:8" ht="87">
      <c r="A9" s="54">
        <v>1</v>
      </c>
      <c r="B9" s="45" t="s">
        <v>372</v>
      </c>
      <c r="C9" s="60" t="s">
        <v>373</v>
      </c>
      <c r="D9" s="46" t="s">
        <v>374</v>
      </c>
      <c r="E9" s="46" t="s">
        <v>375</v>
      </c>
      <c r="F9" s="46" t="s">
        <v>376</v>
      </c>
      <c r="G9" s="46" t="s">
        <v>377</v>
      </c>
      <c r="H9" s="45" t="s">
        <v>6</v>
      </c>
    </row>
    <row r="10" spans="1:8" ht="111.75">
      <c r="A10" s="54">
        <v>2</v>
      </c>
      <c r="B10" s="48" t="s">
        <v>378</v>
      </c>
      <c r="C10" s="60" t="s">
        <v>379</v>
      </c>
      <c r="D10" s="47" t="s">
        <v>380</v>
      </c>
      <c r="E10" s="47" t="s">
        <v>381</v>
      </c>
      <c r="F10" s="46" t="s">
        <v>382</v>
      </c>
      <c r="G10" s="47" t="s">
        <v>383</v>
      </c>
      <c r="H10" s="45" t="s">
        <v>6</v>
      </c>
    </row>
    <row r="11" spans="1:8" ht="99.4">
      <c r="A11" s="54">
        <v>3</v>
      </c>
      <c r="B11" s="48" t="s">
        <v>384</v>
      </c>
      <c r="C11" s="60" t="s">
        <v>385</v>
      </c>
      <c r="D11" s="47" t="s">
        <v>386</v>
      </c>
      <c r="E11" s="47" t="s">
        <v>387</v>
      </c>
      <c r="F11" s="46" t="s">
        <v>388</v>
      </c>
      <c r="G11" s="47" t="s">
        <v>389</v>
      </c>
      <c r="H11" s="45" t="s">
        <v>6</v>
      </c>
    </row>
    <row r="12" spans="1:8" ht="74.650000000000006">
      <c r="A12" s="54">
        <v>4</v>
      </c>
      <c r="B12" s="48" t="s">
        <v>390</v>
      </c>
      <c r="C12" s="47" t="s">
        <v>391</v>
      </c>
      <c r="D12" s="47" t="s">
        <v>392</v>
      </c>
      <c r="E12" s="47" t="s">
        <v>393</v>
      </c>
      <c r="F12" s="47" t="s">
        <v>394</v>
      </c>
      <c r="G12" s="47" t="s">
        <v>395</v>
      </c>
      <c r="H12" s="45" t="s">
        <v>6</v>
      </c>
    </row>
    <row r="13" spans="1:8" ht="87">
      <c r="A13" s="54">
        <v>5</v>
      </c>
      <c r="B13" s="48" t="s">
        <v>396</v>
      </c>
      <c r="C13" s="47" t="s">
        <v>397</v>
      </c>
      <c r="D13" s="47" t="s">
        <v>398</v>
      </c>
      <c r="E13" s="47" t="s">
        <v>399</v>
      </c>
      <c r="F13" s="47" t="s">
        <v>400</v>
      </c>
      <c r="G13" s="47" t="s">
        <v>401</v>
      </c>
      <c r="H13" s="45" t="s">
        <v>6</v>
      </c>
    </row>
    <row r="14" spans="1:8" ht="15.75" customHeight="1">
      <c r="A14" s="54"/>
      <c r="B14" s="61"/>
      <c r="C14" s="57"/>
      <c r="D14" s="57"/>
      <c r="E14" s="57"/>
      <c r="F14" s="57"/>
      <c r="G14" s="57"/>
      <c r="H14" s="55"/>
    </row>
    <row r="15" spans="1:8" ht="15.75" customHeight="1">
      <c r="A15" s="54"/>
      <c r="B15" s="61"/>
      <c r="C15" s="57"/>
      <c r="D15" s="57"/>
      <c r="E15" s="57"/>
      <c r="F15" s="62"/>
      <c r="G15" s="57"/>
      <c r="H15" s="55"/>
    </row>
    <row r="16" spans="1:8" ht="15.75" customHeight="1">
      <c r="A16" s="54"/>
      <c r="B16" s="61"/>
      <c r="C16" s="57"/>
      <c r="D16" s="57"/>
      <c r="E16" s="57"/>
      <c r="F16" s="57"/>
      <c r="G16" s="57"/>
      <c r="H16" s="55"/>
    </row>
    <row r="17" spans="1:8" ht="15.75" customHeight="1">
      <c r="A17" s="54"/>
      <c r="B17" s="61"/>
      <c r="C17" s="57"/>
      <c r="D17" s="57"/>
      <c r="E17" s="57"/>
      <c r="F17" s="57"/>
      <c r="G17" s="57"/>
      <c r="H17" s="55"/>
    </row>
    <row r="18" spans="1:8" ht="15.75" customHeight="1">
      <c r="A18" s="57"/>
      <c r="B18" s="61"/>
      <c r="C18" s="57"/>
      <c r="D18" s="57"/>
      <c r="E18" s="57"/>
      <c r="F18" s="57"/>
      <c r="G18" s="57"/>
      <c r="H18" s="55"/>
    </row>
    <row r="19" spans="1:8" ht="15.75" customHeight="1">
      <c r="A19" s="57"/>
      <c r="B19" s="61"/>
      <c r="C19" s="57"/>
      <c r="D19" s="57"/>
      <c r="E19" s="57"/>
      <c r="F19" s="57"/>
      <c r="G19" s="57"/>
      <c r="H19" s="55"/>
    </row>
    <row r="20" spans="1:8" ht="15.75" customHeight="1">
      <c r="A20" s="63"/>
      <c r="B20" s="61"/>
      <c r="C20" s="57"/>
      <c r="D20" s="57"/>
      <c r="E20" s="57"/>
      <c r="F20" s="57"/>
      <c r="G20" s="57"/>
      <c r="H20" s="55"/>
    </row>
    <row r="21" spans="1:8" ht="15.75" customHeight="1">
      <c r="A21" s="63"/>
      <c r="B21" s="61"/>
      <c r="C21" s="57"/>
      <c r="D21" s="57"/>
      <c r="E21" s="57"/>
      <c r="F21" s="57"/>
      <c r="G21" s="57"/>
      <c r="H21" s="55"/>
    </row>
    <row r="22" spans="1:8" ht="15.75" customHeight="1">
      <c r="A22" s="57"/>
      <c r="B22" s="61"/>
      <c r="C22" s="57"/>
      <c r="D22" s="57"/>
      <c r="E22" s="57"/>
      <c r="F22" s="57"/>
      <c r="G22" s="57"/>
      <c r="H22" s="55"/>
    </row>
    <row r="23" spans="1:8" ht="15.75" customHeight="1">
      <c r="A23" s="57"/>
      <c r="B23" s="61"/>
      <c r="C23" s="57"/>
      <c r="D23" s="57"/>
      <c r="E23" s="57"/>
      <c r="F23" s="57"/>
      <c r="G23" s="57"/>
      <c r="H23" s="55"/>
    </row>
    <row r="24" spans="1:8" ht="15.75" customHeight="1">
      <c r="A24" s="57"/>
      <c r="B24" s="61"/>
      <c r="C24" s="57"/>
      <c r="D24" s="57"/>
      <c r="E24" s="57"/>
      <c r="F24" s="57"/>
      <c r="G24" s="57"/>
      <c r="H24" s="55"/>
    </row>
    <row r="25" spans="1:8" ht="15.75" customHeight="1">
      <c r="A25" s="57"/>
      <c r="B25" s="61"/>
      <c r="C25" s="57"/>
      <c r="D25" s="57"/>
      <c r="E25" s="57"/>
      <c r="F25" s="57"/>
      <c r="G25" s="57"/>
      <c r="H25" s="55"/>
    </row>
    <row r="26" spans="1:8" ht="15.75" customHeight="1">
      <c r="A26" s="57"/>
      <c r="B26" s="61"/>
      <c r="C26" s="57"/>
      <c r="D26" s="57"/>
      <c r="E26" s="57"/>
      <c r="F26" s="57"/>
      <c r="G26" s="57"/>
      <c r="H26" s="55"/>
    </row>
    <row r="27" spans="1:8" ht="15.75" customHeight="1">
      <c r="A27" s="57"/>
      <c r="B27" s="61"/>
      <c r="C27" s="57"/>
      <c r="D27" s="57"/>
      <c r="E27" s="57"/>
      <c r="F27" s="57"/>
      <c r="G27" s="57"/>
      <c r="H27" s="55"/>
    </row>
    <row r="28" spans="1:8" ht="15.75" customHeight="1">
      <c r="A28" s="57"/>
      <c r="B28" s="61"/>
      <c r="C28" s="57"/>
      <c r="D28" s="57"/>
      <c r="E28" s="57"/>
      <c r="F28" s="57"/>
      <c r="G28" s="57"/>
      <c r="H28" s="55"/>
    </row>
    <row r="29" spans="1:8" ht="15.75" customHeight="1">
      <c r="A29" s="57"/>
      <c r="B29" s="61"/>
      <c r="C29" s="57"/>
      <c r="D29" s="57"/>
      <c r="E29" s="57"/>
      <c r="F29" s="57"/>
      <c r="G29" s="57"/>
      <c r="H29" s="55"/>
    </row>
    <row r="30" spans="1:8" ht="15.75" customHeight="1">
      <c r="A30" s="57"/>
      <c r="B30" s="61"/>
      <c r="C30" s="57"/>
      <c r="D30" s="57"/>
      <c r="E30" s="57"/>
      <c r="F30" s="57"/>
      <c r="G30" s="57"/>
      <c r="H30" s="55"/>
    </row>
    <row r="31" spans="1:8" ht="15.75" customHeight="1">
      <c r="A31" s="57"/>
      <c r="B31" s="61"/>
      <c r="C31" s="57"/>
      <c r="D31" s="57"/>
      <c r="E31" s="57"/>
      <c r="F31" s="57"/>
      <c r="G31" s="57"/>
      <c r="H31" s="55"/>
    </row>
    <row r="32" spans="1:8" ht="15.75" customHeight="1">
      <c r="A32" s="57"/>
      <c r="B32" s="61"/>
      <c r="C32" s="57"/>
      <c r="D32" s="57"/>
      <c r="E32" s="57"/>
      <c r="F32" s="57"/>
      <c r="G32" s="57"/>
      <c r="H32" s="55"/>
    </row>
    <row r="33" spans="1:8" ht="15.75" customHeight="1">
      <c r="A33" s="57"/>
      <c r="B33" s="61"/>
      <c r="C33" s="57"/>
      <c r="D33" s="57"/>
      <c r="E33" s="57"/>
      <c r="F33" s="57"/>
      <c r="G33" s="57"/>
      <c r="H33" s="55"/>
    </row>
    <row r="34" spans="1:8" ht="12.75">
      <c r="A34" s="57"/>
      <c r="B34" s="61"/>
      <c r="C34" s="57"/>
      <c r="D34" s="57"/>
      <c r="E34" s="57"/>
      <c r="F34" s="57"/>
      <c r="G34" s="57"/>
      <c r="H34" s="55"/>
    </row>
    <row r="35" spans="1:8" ht="12.75">
      <c r="A35" s="57"/>
      <c r="B35" s="61"/>
      <c r="C35" s="57"/>
      <c r="D35" s="57"/>
      <c r="E35" s="57"/>
      <c r="F35" s="57"/>
      <c r="G35" s="57"/>
      <c r="H35" s="55"/>
    </row>
    <row r="36" spans="1:8" ht="12.75">
      <c r="A36" s="54"/>
      <c r="B36" s="55"/>
      <c r="C36" s="62"/>
      <c r="D36" s="62"/>
      <c r="E36" s="62"/>
      <c r="F36" s="62"/>
      <c r="G36" s="62"/>
      <c r="H36" s="55"/>
    </row>
  </sheetData>
  <mergeCells count="3">
    <mergeCell ref="A1:A2"/>
    <mergeCell ref="B6:H6"/>
    <mergeCell ref="B7:H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H36"/>
  <sheetViews>
    <sheetView workbookViewId="0">
      <selection activeCell="H11" sqref="A1:H11"/>
    </sheetView>
  </sheetViews>
  <sheetFormatPr defaultColWidth="14.3984375" defaultRowHeight="15.75" customHeight="1"/>
  <cols>
    <col min="3" max="3" width="16.1328125" customWidth="1"/>
    <col min="5" max="5" width="17.86328125" customWidth="1"/>
    <col min="6" max="6" width="17.3984375" customWidth="1"/>
    <col min="7" max="7" width="15" customWidth="1"/>
  </cols>
  <sheetData>
    <row r="1" spans="1:8" ht="31.5">
      <c r="A1" s="67"/>
      <c r="B1" s="3" t="s">
        <v>0</v>
      </c>
      <c r="C1" s="1" t="s">
        <v>4</v>
      </c>
      <c r="D1" s="1" t="s">
        <v>2</v>
      </c>
      <c r="E1" s="5" t="s">
        <v>218</v>
      </c>
      <c r="F1" s="7" t="s">
        <v>7</v>
      </c>
      <c r="G1" s="8"/>
      <c r="H1" s="4" t="s">
        <v>6</v>
      </c>
    </row>
    <row r="2" spans="1:8" ht="105">
      <c r="A2" s="68"/>
      <c r="B2" s="9" t="s">
        <v>9</v>
      </c>
      <c r="C2" s="2" t="s">
        <v>3</v>
      </c>
      <c r="D2" s="2" t="s">
        <v>10</v>
      </c>
      <c r="E2" s="10">
        <v>43562</v>
      </c>
      <c r="F2" s="12" t="s">
        <v>12</v>
      </c>
      <c r="G2" s="17">
        <f>COUNTIF($H$9:$H$36, "Pass")</f>
        <v>3</v>
      </c>
      <c r="H2" s="4" t="s">
        <v>11</v>
      </c>
    </row>
    <row r="3" spans="1:8" ht="30">
      <c r="A3" s="18"/>
      <c r="B3" s="15" t="s">
        <v>13</v>
      </c>
      <c r="C3" s="16">
        <v>1</v>
      </c>
      <c r="D3" s="2" t="s">
        <v>14</v>
      </c>
      <c r="E3" s="20" t="s">
        <v>218</v>
      </c>
      <c r="F3" s="12" t="s">
        <v>15</v>
      </c>
      <c r="G3" s="17">
        <f>COUNTIF($H$9:$H$36, "Fail")</f>
        <v>0</v>
      </c>
      <c r="H3" s="4" t="s">
        <v>16</v>
      </c>
    </row>
    <row r="4" spans="1:8" ht="45">
      <c r="A4" s="21"/>
      <c r="B4" s="15"/>
      <c r="C4" s="2"/>
      <c r="D4" s="2" t="s">
        <v>17</v>
      </c>
      <c r="E4" s="10">
        <v>43562</v>
      </c>
      <c r="F4" s="12" t="s">
        <v>18</v>
      </c>
      <c r="G4" s="17">
        <f>COUNTIF($H$9:$H$36, "N/A")</f>
        <v>0</v>
      </c>
      <c r="H4" s="4"/>
    </row>
    <row r="5" spans="1:8" ht="12.75">
      <c r="A5" s="24"/>
      <c r="B5" s="23"/>
      <c r="C5" s="8"/>
      <c r="D5" s="8"/>
      <c r="E5" s="8"/>
      <c r="F5" s="4"/>
      <c r="G5" s="4"/>
      <c r="H5" s="4"/>
    </row>
    <row r="6" spans="1:8" ht="15">
      <c r="A6" s="26"/>
      <c r="B6" s="69"/>
      <c r="C6" s="69"/>
      <c r="D6" s="69"/>
      <c r="E6" s="69"/>
      <c r="F6" s="69"/>
      <c r="G6" s="69"/>
      <c r="H6" s="70"/>
    </row>
    <row r="7" spans="1:8" ht="12.75">
      <c r="A7" s="29"/>
      <c r="B7" s="69"/>
      <c r="C7" s="69"/>
      <c r="D7" s="69"/>
      <c r="E7" s="69"/>
      <c r="F7" s="69"/>
      <c r="G7" s="69"/>
      <c r="H7" s="70"/>
    </row>
    <row r="8" spans="1:8" ht="12.75">
      <c r="A8" s="31" t="s">
        <v>19</v>
      </c>
      <c r="B8" s="38" t="s">
        <v>21</v>
      </c>
      <c r="C8" s="38" t="s">
        <v>7</v>
      </c>
      <c r="D8" s="38" t="s">
        <v>26</v>
      </c>
      <c r="E8" s="38" t="s">
        <v>27</v>
      </c>
      <c r="F8" s="38" t="s">
        <v>28</v>
      </c>
      <c r="G8" s="38" t="s">
        <v>29</v>
      </c>
      <c r="H8" s="38" t="s">
        <v>30</v>
      </c>
    </row>
    <row r="9" spans="1:8" ht="74.650000000000006">
      <c r="A9" s="54">
        <v>1</v>
      </c>
      <c r="B9" s="45" t="s">
        <v>402</v>
      </c>
      <c r="C9" s="46" t="s">
        <v>406</v>
      </c>
      <c r="D9" s="46" t="s">
        <v>411</v>
      </c>
      <c r="E9" s="46" t="s">
        <v>412</v>
      </c>
      <c r="F9" s="46" t="s">
        <v>414</v>
      </c>
      <c r="G9" s="46" t="s">
        <v>415</v>
      </c>
      <c r="H9" s="45" t="s">
        <v>6</v>
      </c>
    </row>
    <row r="10" spans="1:8" ht="111.75">
      <c r="A10" s="54">
        <v>2</v>
      </c>
      <c r="B10" s="48" t="s">
        <v>424</v>
      </c>
      <c r="C10" s="47" t="s">
        <v>425</v>
      </c>
      <c r="D10" s="47" t="s">
        <v>426</v>
      </c>
      <c r="E10" s="47" t="s">
        <v>427</v>
      </c>
      <c r="F10" s="46" t="s">
        <v>428</v>
      </c>
      <c r="G10" s="47" t="s">
        <v>429</v>
      </c>
      <c r="H10" s="45" t="s">
        <v>6</v>
      </c>
    </row>
    <row r="11" spans="1:8" ht="136.5">
      <c r="A11" s="54">
        <v>3</v>
      </c>
      <c r="B11" s="48" t="s">
        <v>430</v>
      </c>
      <c r="C11" s="47" t="s">
        <v>431</v>
      </c>
      <c r="D11" s="47" t="s">
        <v>432</v>
      </c>
      <c r="E11" s="47" t="s">
        <v>427</v>
      </c>
      <c r="F11" s="46" t="s">
        <v>433</v>
      </c>
      <c r="G11" s="47" t="s">
        <v>434</v>
      </c>
      <c r="H11" s="45" t="s">
        <v>6</v>
      </c>
    </row>
    <row r="12" spans="1:8" ht="15.75" customHeight="1">
      <c r="A12" s="54"/>
      <c r="B12" s="61"/>
      <c r="C12" s="57"/>
      <c r="D12" s="57"/>
      <c r="E12" s="57"/>
      <c r="F12" s="57"/>
      <c r="G12" s="57"/>
      <c r="H12" s="55"/>
    </row>
    <row r="13" spans="1:8" ht="15.75" customHeight="1">
      <c r="A13" s="54"/>
      <c r="B13" s="61"/>
      <c r="C13" s="57"/>
      <c r="D13" s="57"/>
      <c r="E13" s="57"/>
      <c r="F13" s="57"/>
      <c r="G13" s="57"/>
      <c r="H13" s="55"/>
    </row>
    <row r="14" spans="1:8" ht="15.75" customHeight="1">
      <c r="A14" s="54"/>
      <c r="B14" s="61"/>
      <c r="C14" s="57"/>
      <c r="D14" s="57"/>
      <c r="E14" s="57"/>
      <c r="F14" s="57"/>
      <c r="G14" s="57"/>
      <c r="H14" s="55"/>
    </row>
    <row r="15" spans="1:8" ht="15.75" customHeight="1">
      <c r="A15" s="54"/>
      <c r="B15" s="61"/>
      <c r="C15" s="57"/>
      <c r="D15" s="57"/>
      <c r="E15" s="57"/>
      <c r="F15" s="62"/>
      <c r="G15" s="57"/>
      <c r="H15" s="55"/>
    </row>
    <row r="16" spans="1:8" ht="15.75" customHeight="1">
      <c r="A16" s="54"/>
      <c r="B16" s="61"/>
      <c r="C16" s="57"/>
      <c r="D16" s="57"/>
      <c r="E16" s="57"/>
      <c r="F16" s="57"/>
      <c r="G16" s="57"/>
      <c r="H16" s="55"/>
    </row>
    <row r="17" spans="1:8" ht="15.75" customHeight="1">
      <c r="A17" s="54"/>
      <c r="B17" s="61"/>
      <c r="C17" s="57"/>
      <c r="D17" s="57"/>
      <c r="E17" s="57"/>
      <c r="F17" s="57"/>
      <c r="G17" s="57"/>
      <c r="H17" s="55"/>
    </row>
    <row r="18" spans="1:8" ht="15.75" customHeight="1">
      <c r="A18" s="57"/>
      <c r="B18" s="61"/>
      <c r="C18" s="57"/>
      <c r="D18" s="57"/>
      <c r="E18" s="57"/>
      <c r="F18" s="57"/>
      <c r="G18" s="57"/>
      <c r="H18" s="55"/>
    </row>
    <row r="19" spans="1:8" ht="15.75" customHeight="1">
      <c r="A19" s="57"/>
      <c r="B19" s="61"/>
      <c r="C19" s="57"/>
      <c r="D19" s="57"/>
      <c r="E19" s="57"/>
      <c r="F19" s="57"/>
      <c r="G19" s="57"/>
      <c r="H19" s="55"/>
    </row>
    <row r="20" spans="1:8" ht="15.75" customHeight="1">
      <c r="A20" s="63"/>
      <c r="B20" s="61"/>
      <c r="C20" s="57"/>
      <c r="D20" s="57"/>
      <c r="E20" s="57"/>
      <c r="F20" s="57"/>
      <c r="G20" s="57"/>
      <c r="H20" s="55"/>
    </row>
    <row r="21" spans="1:8" ht="15.75" customHeight="1">
      <c r="A21" s="63"/>
      <c r="B21" s="61"/>
      <c r="C21" s="57"/>
      <c r="D21" s="57"/>
      <c r="E21" s="57"/>
      <c r="F21" s="57"/>
      <c r="G21" s="57"/>
      <c r="H21" s="55"/>
    </row>
    <row r="22" spans="1:8" ht="15.75" customHeight="1">
      <c r="A22" s="57"/>
      <c r="B22" s="61"/>
      <c r="C22" s="57"/>
      <c r="D22" s="57"/>
      <c r="E22" s="57"/>
      <c r="F22" s="57"/>
      <c r="G22" s="57"/>
      <c r="H22" s="55"/>
    </row>
    <row r="23" spans="1:8" ht="15.75" customHeight="1">
      <c r="A23" s="57"/>
      <c r="B23" s="61"/>
      <c r="C23" s="57"/>
      <c r="D23" s="57"/>
      <c r="E23" s="57"/>
      <c r="F23" s="57"/>
      <c r="G23" s="57"/>
      <c r="H23" s="55"/>
    </row>
    <row r="24" spans="1:8" ht="15.75" customHeight="1">
      <c r="A24" s="57"/>
      <c r="B24" s="61"/>
      <c r="C24" s="57"/>
      <c r="D24" s="57"/>
      <c r="E24" s="57"/>
      <c r="F24" s="57"/>
      <c r="G24" s="57"/>
      <c r="H24" s="55"/>
    </row>
    <row r="25" spans="1:8" ht="15.75" customHeight="1">
      <c r="A25" s="57"/>
      <c r="B25" s="61"/>
      <c r="C25" s="57"/>
      <c r="D25" s="57"/>
      <c r="E25" s="57"/>
      <c r="F25" s="57"/>
      <c r="G25" s="57"/>
      <c r="H25" s="55"/>
    </row>
    <row r="26" spans="1:8" ht="15.75" customHeight="1">
      <c r="A26" s="57"/>
      <c r="B26" s="61"/>
      <c r="C26" s="57"/>
      <c r="D26" s="57"/>
      <c r="E26" s="57"/>
      <c r="F26" s="57"/>
      <c r="G26" s="57"/>
      <c r="H26" s="55"/>
    </row>
    <row r="27" spans="1:8" ht="15.75" customHeight="1">
      <c r="A27" s="57"/>
      <c r="B27" s="61"/>
      <c r="C27" s="57"/>
      <c r="D27" s="57"/>
      <c r="E27" s="57"/>
      <c r="F27" s="57"/>
      <c r="G27" s="57"/>
      <c r="H27" s="55"/>
    </row>
    <row r="28" spans="1:8" ht="15.75" customHeight="1">
      <c r="A28" s="57"/>
      <c r="B28" s="61"/>
      <c r="C28" s="57"/>
      <c r="D28" s="57"/>
      <c r="E28" s="57"/>
      <c r="F28" s="57"/>
      <c r="G28" s="57"/>
      <c r="H28" s="55"/>
    </row>
    <row r="29" spans="1:8" ht="15.75" customHeight="1">
      <c r="A29" s="57"/>
      <c r="B29" s="61"/>
      <c r="C29" s="57"/>
      <c r="D29" s="57"/>
      <c r="E29" s="57"/>
      <c r="F29" s="57"/>
      <c r="G29" s="57"/>
      <c r="H29" s="55"/>
    </row>
    <row r="30" spans="1:8" ht="15.75" customHeight="1">
      <c r="A30" s="57"/>
      <c r="B30" s="61"/>
      <c r="C30" s="57"/>
      <c r="D30" s="57"/>
      <c r="E30" s="57"/>
      <c r="F30" s="57"/>
      <c r="G30" s="57"/>
      <c r="H30" s="55"/>
    </row>
    <row r="31" spans="1:8" ht="15.75" customHeight="1">
      <c r="A31" s="57"/>
      <c r="B31" s="61"/>
      <c r="C31" s="57"/>
      <c r="D31" s="57"/>
      <c r="E31" s="57"/>
      <c r="F31" s="57"/>
      <c r="G31" s="57"/>
      <c r="H31" s="55"/>
    </row>
    <row r="32" spans="1:8" ht="15.75" customHeight="1">
      <c r="A32" s="57"/>
      <c r="B32" s="61"/>
      <c r="C32" s="57"/>
      <c r="D32" s="57"/>
      <c r="E32" s="57"/>
      <c r="F32" s="57"/>
      <c r="G32" s="57"/>
      <c r="H32" s="55"/>
    </row>
    <row r="33" spans="1:8" ht="15.75" customHeight="1">
      <c r="A33" s="57"/>
      <c r="B33" s="61"/>
      <c r="C33" s="57"/>
      <c r="D33" s="57"/>
      <c r="E33" s="57"/>
      <c r="F33" s="57"/>
      <c r="G33" s="57"/>
      <c r="H33" s="55"/>
    </row>
    <row r="34" spans="1:8" ht="12.75">
      <c r="A34" s="57"/>
      <c r="B34" s="61"/>
      <c r="C34" s="57"/>
      <c r="D34" s="57"/>
      <c r="E34" s="57"/>
      <c r="F34" s="57"/>
      <c r="G34" s="57"/>
      <c r="H34" s="55"/>
    </row>
    <row r="35" spans="1:8" ht="12.75">
      <c r="A35" s="57"/>
      <c r="B35" s="61"/>
      <c r="C35" s="57"/>
      <c r="D35" s="57"/>
      <c r="E35" s="57"/>
      <c r="F35" s="57"/>
      <c r="G35" s="57"/>
      <c r="H35" s="55"/>
    </row>
    <row r="36" spans="1:8" ht="12.75">
      <c r="A36" s="54"/>
      <c r="B36" s="55"/>
      <c r="C36" s="62"/>
      <c r="D36" s="62"/>
      <c r="E36" s="62"/>
      <c r="F36" s="62"/>
      <c r="G36" s="62"/>
      <c r="H36" s="55"/>
    </row>
  </sheetData>
  <mergeCells count="3">
    <mergeCell ref="A1:A2"/>
    <mergeCell ref="B6:H6"/>
    <mergeCell ref="B7:H7"/>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H36"/>
  <sheetViews>
    <sheetView workbookViewId="0">
      <selection sqref="A1:XFD1048576"/>
    </sheetView>
  </sheetViews>
  <sheetFormatPr defaultColWidth="14.3984375" defaultRowHeight="12.75"/>
  <cols>
    <col min="3" max="3" width="16.1328125" customWidth="1"/>
    <col min="5" max="5" width="17.86328125" customWidth="1"/>
    <col min="6" max="6" width="17.3984375" customWidth="1"/>
  </cols>
  <sheetData>
    <row r="1" spans="1:8" ht="31.5">
      <c r="A1" s="67"/>
      <c r="B1" s="3" t="s">
        <v>0</v>
      </c>
      <c r="C1" s="1" t="s">
        <v>4</v>
      </c>
      <c r="D1" s="1" t="s">
        <v>2</v>
      </c>
      <c r="E1" s="5" t="s">
        <v>218</v>
      </c>
      <c r="F1" s="7" t="s">
        <v>7</v>
      </c>
      <c r="G1" s="8"/>
      <c r="H1" s="4" t="s">
        <v>6</v>
      </c>
    </row>
    <row r="2" spans="1:8" ht="105">
      <c r="A2" s="68"/>
      <c r="B2" s="9" t="s">
        <v>9</v>
      </c>
      <c r="C2" s="2" t="s">
        <v>3</v>
      </c>
      <c r="D2" s="2" t="s">
        <v>10</v>
      </c>
      <c r="E2" s="10">
        <v>43562</v>
      </c>
      <c r="F2" s="12" t="s">
        <v>12</v>
      </c>
      <c r="G2" s="17">
        <f>COUNTIF($H$9:$H$36, "Pass")</f>
        <v>3</v>
      </c>
      <c r="H2" s="4" t="s">
        <v>11</v>
      </c>
    </row>
    <row r="3" spans="1:8" ht="30">
      <c r="A3" s="18"/>
      <c r="B3" s="15" t="s">
        <v>13</v>
      </c>
      <c r="C3" s="16">
        <v>1</v>
      </c>
      <c r="D3" s="2" t="s">
        <v>14</v>
      </c>
      <c r="E3" s="20" t="s">
        <v>218</v>
      </c>
      <c r="F3" s="12" t="s">
        <v>15</v>
      </c>
      <c r="G3" s="17">
        <f>COUNTIF($H$9:$H$36, "Fail")</f>
        <v>0</v>
      </c>
      <c r="H3" s="4" t="s">
        <v>16</v>
      </c>
    </row>
    <row r="4" spans="1:8" ht="45">
      <c r="A4" s="21"/>
      <c r="B4" s="15"/>
      <c r="C4" s="2"/>
      <c r="D4" s="2" t="s">
        <v>17</v>
      </c>
      <c r="E4" s="10">
        <v>43562</v>
      </c>
      <c r="F4" s="12" t="s">
        <v>18</v>
      </c>
      <c r="G4" s="17">
        <f>COUNTIF($H$9:$H$36, "N/A")</f>
        <v>0</v>
      </c>
      <c r="H4" s="4"/>
    </row>
    <row r="5" spans="1:8">
      <c r="A5" s="24"/>
      <c r="B5" s="23"/>
      <c r="C5" s="8"/>
      <c r="D5" s="8"/>
      <c r="E5" s="8"/>
      <c r="F5" s="4"/>
      <c r="G5" s="4"/>
      <c r="H5" s="4"/>
    </row>
    <row r="6" spans="1:8" ht="15">
      <c r="A6" s="26"/>
      <c r="B6" s="69"/>
      <c r="C6" s="69"/>
      <c r="D6" s="69"/>
      <c r="E6" s="69"/>
      <c r="F6" s="69"/>
      <c r="G6" s="69"/>
      <c r="H6" s="70"/>
    </row>
    <row r="7" spans="1:8">
      <c r="A7" s="29"/>
      <c r="B7" s="69"/>
      <c r="C7" s="69"/>
      <c r="D7" s="69"/>
      <c r="E7" s="69"/>
      <c r="F7" s="69"/>
      <c r="G7" s="69"/>
      <c r="H7" s="70"/>
    </row>
    <row r="8" spans="1:8">
      <c r="A8" s="31" t="s">
        <v>19</v>
      </c>
      <c r="B8" s="38" t="s">
        <v>21</v>
      </c>
      <c r="C8" s="38" t="s">
        <v>7</v>
      </c>
      <c r="D8" s="38" t="s">
        <v>26</v>
      </c>
      <c r="E8" s="38" t="s">
        <v>27</v>
      </c>
      <c r="F8" s="38" t="s">
        <v>28</v>
      </c>
      <c r="G8" s="38" t="s">
        <v>29</v>
      </c>
      <c r="H8" s="38" t="s">
        <v>30</v>
      </c>
    </row>
    <row r="9" spans="1:8" ht="37.5">
      <c r="A9" s="54">
        <v>1</v>
      </c>
      <c r="B9" s="45" t="s">
        <v>403</v>
      </c>
      <c r="C9" s="46" t="s">
        <v>404</v>
      </c>
      <c r="D9" s="46" t="s">
        <v>405</v>
      </c>
      <c r="E9" s="46" t="s">
        <v>407</v>
      </c>
      <c r="F9" s="46" t="s">
        <v>408</v>
      </c>
      <c r="G9" s="46" t="s">
        <v>409</v>
      </c>
      <c r="H9" s="45" t="s">
        <v>6</v>
      </c>
    </row>
    <row r="10" spans="1:8" ht="87">
      <c r="A10" s="54">
        <v>2</v>
      </c>
      <c r="B10" s="48" t="s">
        <v>410</v>
      </c>
      <c r="C10" s="47" t="s">
        <v>413</v>
      </c>
      <c r="D10" s="47" t="s">
        <v>416</v>
      </c>
      <c r="E10" s="47" t="s">
        <v>417</v>
      </c>
      <c r="F10" s="46" t="s">
        <v>408</v>
      </c>
      <c r="G10" s="47" t="s">
        <v>409</v>
      </c>
      <c r="H10" s="45" t="s">
        <v>6</v>
      </c>
    </row>
    <row r="11" spans="1:8" ht="62.25">
      <c r="A11" s="54">
        <v>3</v>
      </c>
      <c r="B11" s="48" t="s">
        <v>418</v>
      </c>
      <c r="C11" s="47" t="s">
        <v>419</v>
      </c>
      <c r="D11" s="47" t="s">
        <v>420</v>
      </c>
      <c r="E11" s="47" t="s">
        <v>421</v>
      </c>
      <c r="F11" s="46" t="s">
        <v>422</v>
      </c>
      <c r="G11" s="47" t="s">
        <v>423</v>
      </c>
      <c r="H11" s="45" t="s">
        <v>6</v>
      </c>
    </row>
    <row r="12" spans="1:8">
      <c r="A12" s="54"/>
      <c r="B12" s="61"/>
      <c r="C12" s="57"/>
      <c r="D12" s="57"/>
      <c r="E12" s="57"/>
      <c r="F12" s="57"/>
      <c r="G12" s="57"/>
      <c r="H12" s="55"/>
    </row>
    <row r="13" spans="1:8">
      <c r="A13" s="54"/>
      <c r="B13" s="61"/>
      <c r="C13" s="57"/>
      <c r="D13" s="57"/>
      <c r="E13" s="57"/>
      <c r="F13" s="57"/>
      <c r="G13" s="57"/>
      <c r="H13" s="55"/>
    </row>
    <row r="14" spans="1:8">
      <c r="A14" s="54"/>
      <c r="B14" s="61"/>
      <c r="C14" s="57"/>
      <c r="D14" s="57"/>
      <c r="E14" s="57"/>
      <c r="F14" s="57"/>
      <c r="G14" s="57"/>
      <c r="H14" s="55"/>
    </row>
    <row r="15" spans="1:8">
      <c r="A15" s="54"/>
      <c r="B15" s="61"/>
      <c r="C15" s="57"/>
      <c r="D15" s="57"/>
      <c r="E15" s="57"/>
      <c r="F15" s="62"/>
      <c r="G15" s="57"/>
      <c r="H15" s="55"/>
    </row>
    <row r="16" spans="1:8">
      <c r="A16" s="54"/>
      <c r="B16" s="61"/>
      <c r="C16" s="57"/>
      <c r="D16" s="57"/>
      <c r="E16" s="57"/>
      <c r="F16" s="57"/>
      <c r="G16" s="57"/>
      <c r="H16" s="55"/>
    </row>
    <row r="17" spans="1:8">
      <c r="A17" s="54"/>
      <c r="B17" s="61"/>
      <c r="C17" s="57"/>
      <c r="D17" s="57"/>
      <c r="E17" s="57"/>
      <c r="F17" s="57"/>
      <c r="G17" s="57"/>
      <c r="H17" s="55"/>
    </row>
    <row r="18" spans="1:8">
      <c r="A18" s="57"/>
      <c r="B18" s="61"/>
      <c r="C18" s="57"/>
      <c r="D18" s="57"/>
      <c r="E18" s="57"/>
      <c r="F18" s="57"/>
      <c r="G18" s="57"/>
      <c r="H18" s="55"/>
    </row>
    <row r="19" spans="1:8">
      <c r="A19" s="57"/>
      <c r="B19" s="61"/>
      <c r="C19" s="57"/>
      <c r="D19" s="57"/>
      <c r="E19" s="57"/>
      <c r="F19" s="57"/>
      <c r="G19" s="57"/>
      <c r="H19" s="55"/>
    </row>
    <row r="20" spans="1:8">
      <c r="A20" s="63"/>
      <c r="B20" s="61"/>
      <c r="C20" s="57"/>
      <c r="D20" s="57"/>
      <c r="E20" s="57"/>
      <c r="F20" s="57"/>
      <c r="G20" s="57"/>
      <c r="H20" s="55"/>
    </row>
    <row r="21" spans="1:8">
      <c r="A21" s="63"/>
      <c r="B21" s="61"/>
      <c r="C21" s="57"/>
      <c r="D21" s="57"/>
      <c r="E21" s="57"/>
      <c r="F21" s="57"/>
      <c r="G21" s="57"/>
      <c r="H21" s="55"/>
    </row>
    <row r="22" spans="1:8">
      <c r="A22" s="57"/>
      <c r="B22" s="61"/>
      <c r="C22" s="57"/>
      <c r="D22" s="57"/>
      <c r="E22" s="57"/>
      <c r="F22" s="57"/>
      <c r="G22" s="57"/>
      <c r="H22" s="55"/>
    </row>
    <row r="23" spans="1:8">
      <c r="A23" s="57"/>
      <c r="B23" s="61"/>
      <c r="C23" s="57"/>
      <c r="D23" s="57"/>
      <c r="E23" s="57"/>
      <c r="F23" s="57"/>
      <c r="G23" s="57"/>
      <c r="H23" s="55"/>
    </row>
    <row r="24" spans="1:8">
      <c r="A24" s="57"/>
      <c r="B24" s="61"/>
      <c r="C24" s="57"/>
      <c r="D24" s="57"/>
      <c r="E24" s="57"/>
      <c r="F24" s="57"/>
      <c r="G24" s="57"/>
      <c r="H24" s="55"/>
    </row>
    <row r="25" spans="1:8">
      <c r="A25" s="57"/>
      <c r="B25" s="61"/>
      <c r="C25" s="57"/>
      <c r="D25" s="57"/>
      <c r="E25" s="57"/>
      <c r="F25" s="57"/>
      <c r="G25" s="57"/>
      <c r="H25" s="55"/>
    </row>
    <row r="26" spans="1:8">
      <c r="A26" s="57"/>
      <c r="B26" s="61"/>
      <c r="C26" s="57"/>
      <c r="D26" s="57"/>
      <c r="E26" s="57"/>
      <c r="F26" s="57"/>
      <c r="G26" s="57"/>
      <c r="H26" s="55"/>
    </row>
    <row r="27" spans="1:8">
      <c r="A27" s="57"/>
      <c r="B27" s="61"/>
      <c r="C27" s="57"/>
      <c r="D27" s="57"/>
      <c r="E27" s="57"/>
      <c r="F27" s="57"/>
      <c r="G27" s="57"/>
      <c r="H27" s="55"/>
    </row>
    <row r="28" spans="1:8">
      <c r="A28" s="57"/>
      <c r="B28" s="61"/>
      <c r="C28" s="57"/>
      <c r="D28" s="57"/>
      <c r="E28" s="57"/>
      <c r="F28" s="57"/>
      <c r="G28" s="57"/>
      <c r="H28" s="55"/>
    </row>
    <row r="29" spans="1:8">
      <c r="A29" s="57"/>
      <c r="B29" s="61"/>
      <c r="C29" s="57"/>
      <c r="D29" s="57"/>
      <c r="E29" s="57"/>
      <c r="F29" s="57"/>
      <c r="G29" s="57"/>
      <c r="H29" s="55"/>
    </row>
    <row r="30" spans="1:8">
      <c r="A30" s="57"/>
      <c r="B30" s="61"/>
      <c r="C30" s="57"/>
      <c r="D30" s="57"/>
      <c r="E30" s="57"/>
      <c r="F30" s="57"/>
      <c r="G30" s="57"/>
      <c r="H30" s="55"/>
    </row>
    <row r="31" spans="1:8">
      <c r="A31" s="57"/>
      <c r="B31" s="61"/>
      <c r="C31" s="57"/>
      <c r="D31" s="57"/>
      <c r="E31" s="57"/>
      <c r="F31" s="57"/>
      <c r="G31" s="57"/>
      <c r="H31" s="55"/>
    </row>
    <row r="32" spans="1:8">
      <c r="A32" s="57"/>
      <c r="B32" s="61"/>
      <c r="C32" s="57"/>
      <c r="D32" s="57"/>
      <c r="E32" s="57"/>
      <c r="F32" s="57"/>
      <c r="G32" s="57"/>
      <c r="H32" s="55"/>
    </row>
    <row r="33" spans="1:8">
      <c r="A33" s="57"/>
      <c r="B33" s="61"/>
      <c r="C33" s="57"/>
      <c r="D33" s="57"/>
      <c r="E33" s="57"/>
      <c r="F33" s="57"/>
      <c r="G33" s="57"/>
      <c r="H33" s="55"/>
    </row>
    <row r="34" spans="1:8">
      <c r="A34" s="57"/>
      <c r="B34" s="61"/>
      <c r="C34" s="57"/>
      <c r="D34" s="57"/>
      <c r="E34" s="57"/>
      <c r="F34" s="57"/>
      <c r="G34" s="57"/>
      <c r="H34" s="55"/>
    </row>
    <row r="35" spans="1:8">
      <c r="A35" s="57"/>
      <c r="B35" s="61"/>
      <c r="C35" s="57"/>
      <c r="D35" s="57"/>
      <c r="E35" s="57"/>
      <c r="F35" s="57"/>
      <c r="G35" s="57"/>
      <c r="H35" s="55"/>
    </row>
    <row r="36" spans="1:8">
      <c r="A36" s="54"/>
      <c r="B36" s="55"/>
      <c r="C36" s="62"/>
      <c r="D36" s="62"/>
      <c r="E36" s="62"/>
      <c r="F36" s="62"/>
      <c r="G36" s="62"/>
      <c r="H36" s="55"/>
    </row>
  </sheetData>
  <mergeCells count="3">
    <mergeCell ref="A1:A2"/>
    <mergeCell ref="B6:H6"/>
    <mergeCell ref="B7:H7"/>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Z1000"/>
  <sheetViews>
    <sheetView workbookViewId="0">
      <selection activeCell="J3" sqref="J3"/>
    </sheetView>
  </sheetViews>
  <sheetFormatPr defaultColWidth="14.3984375" defaultRowHeight="12.75"/>
  <cols>
    <col min="3" max="3" width="16.1328125" customWidth="1"/>
    <col min="5" max="5" width="17.86328125" customWidth="1"/>
    <col min="6" max="6" width="16.265625" customWidth="1"/>
    <col min="7" max="7" width="15" customWidth="1"/>
  </cols>
  <sheetData>
    <row r="1" spans="1:26" ht="39">
      <c r="A1" s="71"/>
      <c r="B1" s="3" t="s">
        <v>0</v>
      </c>
      <c r="C1" s="1" t="s">
        <v>4</v>
      </c>
      <c r="D1" s="1" t="s">
        <v>2</v>
      </c>
      <c r="E1" s="5" t="s">
        <v>5</v>
      </c>
      <c r="F1" s="6" t="s">
        <v>7</v>
      </c>
      <c r="G1" s="11"/>
      <c r="H1" s="13" t="s">
        <v>6</v>
      </c>
      <c r="I1" s="14"/>
      <c r="J1" s="14"/>
      <c r="K1" s="14"/>
      <c r="L1" s="14"/>
      <c r="M1" s="14"/>
      <c r="N1" s="14"/>
      <c r="O1" s="14"/>
      <c r="P1" s="14"/>
      <c r="Q1" s="14"/>
      <c r="R1" s="14"/>
      <c r="S1" s="14"/>
      <c r="T1" s="14"/>
      <c r="U1" s="14"/>
      <c r="V1" s="14"/>
      <c r="W1" s="14"/>
      <c r="X1" s="14"/>
      <c r="Y1" s="14"/>
      <c r="Z1" s="14"/>
    </row>
    <row r="2" spans="1:26" ht="105">
      <c r="A2" s="68"/>
      <c r="B2" s="9" t="s">
        <v>9</v>
      </c>
      <c r="C2" s="2" t="s">
        <v>3</v>
      </c>
      <c r="D2" s="2" t="s">
        <v>10</v>
      </c>
      <c r="E2" s="10">
        <v>43562</v>
      </c>
      <c r="F2" s="19" t="s">
        <v>12</v>
      </c>
      <c r="G2" s="56">
        <f>COUNTIF($H$9:$H$36, "Pass")</f>
        <v>8</v>
      </c>
      <c r="H2" s="13" t="s">
        <v>11</v>
      </c>
      <c r="I2" s="14"/>
      <c r="J2" s="14"/>
      <c r="K2" s="14"/>
      <c r="L2" s="14"/>
      <c r="M2" s="14"/>
      <c r="N2" s="14"/>
      <c r="O2" s="14"/>
      <c r="P2" s="14"/>
      <c r="Q2" s="14"/>
      <c r="R2" s="14"/>
      <c r="S2" s="14"/>
      <c r="T2" s="14"/>
      <c r="U2" s="14"/>
      <c r="V2" s="14"/>
      <c r="W2" s="14"/>
      <c r="X2" s="14"/>
      <c r="Y2" s="14"/>
      <c r="Z2" s="14"/>
    </row>
    <row r="3" spans="1:26" ht="30">
      <c r="A3" s="22"/>
      <c r="B3" s="15" t="s">
        <v>13</v>
      </c>
      <c r="C3" s="16">
        <v>1</v>
      </c>
      <c r="D3" s="2" t="s">
        <v>14</v>
      </c>
      <c r="E3" s="5" t="s">
        <v>5</v>
      </c>
      <c r="F3" s="19" t="s">
        <v>15</v>
      </c>
      <c r="G3" s="56">
        <f>COUNTIF($H$9:$H$36, "Fail")</f>
        <v>0</v>
      </c>
      <c r="H3" s="13" t="s">
        <v>16</v>
      </c>
      <c r="I3" s="14"/>
      <c r="J3" s="14"/>
      <c r="K3" s="14"/>
      <c r="L3" s="14"/>
      <c r="M3" s="14"/>
      <c r="N3" s="14"/>
      <c r="O3" s="14"/>
      <c r="P3" s="14"/>
      <c r="Q3" s="14"/>
      <c r="R3" s="14"/>
      <c r="S3" s="14"/>
      <c r="T3" s="14"/>
      <c r="U3" s="14"/>
      <c r="V3" s="14"/>
      <c r="W3" s="14"/>
      <c r="X3" s="14"/>
      <c r="Y3" s="14"/>
      <c r="Z3" s="14"/>
    </row>
    <row r="4" spans="1:26" ht="45">
      <c r="A4" s="25"/>
      <c r="B4" s="15"/>
      <c r="C4" s="2"/>
      <c r="D4" s="2" t="s">
        <v>17</v>
      </c>
      <c r="E4" s="10">
        <v>43562</v>
      </c>
      <c r="F4" s="19" t="s">
        <v>18</v>
      </c>
      <c r="G4" s="56">
        <f>COUNTIF($H$9:$H$36, "N/A")</f>
        <v>0</v>
      </c>
      <c r="H4" s="13"/>
      <c r="I4" s="14"/>
      <c r="J4" s="14"/>
      <c r="K4" s="14"/>
      <c r="L4" s="14"/>
      <c r="M4" s="14"/>
      <c r="N4" s="14"/>
      <c r="O4" s="14"/>
      <c r="P4" s="14"/>
      <c r="Q4" s="14"/>
      <c r="R4" s="14"/>
      <c r="S4" s="14"/>
      <c r="T4" s="14"/>
      <c r="U4" s="14"/>
      <c r="V4" s="14"/>
      <c r="W4" s="14"/>
      <c r="X4" s="14"/>
      <c r="Y4" s="14"/>
      <c r="Z4" s="14"/>
    </row>
    <row r="5" spans="1:26">
      <c r="A5" s="28"/>
      <c r="B5" s="33"/>
      <c r="C5" s="11"/>
      <c r="D5" s="11"/>
      <c r="E5" s="11"/>
      <c r="F5" s="13"/>
      <c r="G5" s="13"/>
      <c r="H5" s="13"/>
      <c r="I5" s="14"/>
      <c r="J5" s="14"/>
      <c r="K5" s="14"/>
      <c r="L5" s="14"/>
      <c r="M5" s="14"/>
      <c r="N5" s="14"/>
      <c r="O5" s="14"/>
      <c r="P5" s="14"/>
      <c r="Q5" s="14"/>
      <c r="R5" s="14"/>
      <c r="S5" s="14"/>
      <c r="T5" s="14"/>
      <c r="U5" s="14"/>
      <c r="V5" s="14"/>
      <c r="W5" s="14"/>
      <c r="X5" s="14"/>
      <c r="Y5" s="14"/>
      <c r="Z5" s="14"/>
    </row>
    <row r="6" spans="1:26" ht="15">
      <c r="A6" s="36"/>
      <c r="B6" s="72"/>
      <c r="C6" s="69"/>
      <c r="D6" s="69"/>
      <c r="E6" s="69"/>
      <c r="F6" s="69"/>
      <c r="G6" s="69"/>
      <c r="H6" s="70"/>
      <c r="I6" s="14"/>
      <c r="J6" s="14"/>
      <c r="K6" s="14"/>
      <c r="L6" s="14"/>
      <c r="M6" s="14"/>
      <c r="N6" s="14"/>
      <c r="O6" s="14"/>
      <c r="P6" s="14"/>
      <c r="Q6" s="14"/>
      <c r="R6" s="14"/>
      <c r="S6" s="14"/>
      <c r="T6" s="14"/>
      <c r="U6" s="14"/>
      <c r="V6" s="14"/>
      <c r="W6" s="14"/>
      <c r="X6" s="14"/>
      <c r="Y6" s="14"/>
      <c r="Z6" s="14"/>
    </row>
    <row r="7" spans="1:26">
      <c r="A7" s="39"/>
      <c r="B7" s="72"/>
      <c r="C7" s="69"/>
      <c r="D7" s="69"/>
      <c r="E7" s="69"/>
      <c r="F7" s="69"/>
      <c r="G7" s="69"/>
      <c r="H7" s="70"/>
      <c r="I7" s="14"/>
      <c r="J7" s="14"/>
      <c r="K7" s="14"/>
      <c r="L7" s="14"/>
      <c r="M7" s="14"/>
      <c r="N7" s="14"/>
      <c r="O7" s="14"/>
      <c r="P7" s="14"/>
      <c r="Q7" s="14"/>
      <c r="R7" s="14"/>
      <c r="S7" s="14"/>
      <c r="T7" s="14"/>
      <c r="U7" s="14"/>
      <c r="V7" s="14"/>
      <c r="W7" s="14"/>
      <c r="X7" s="14"/>
      <c r="Y7" s="14"/>
      <c r="Z7" s="14"/>
    </row>
    <row r="8" spans="1:26">
      <c r="A8" s="31" t="s">
        <v>19</v>
      </c>
      <c r="B8" s="38" t="s">
        <v>21</v>
      </c>
      <c r="C8" s="38" t="s">
        <v>7</v>
      </c>
      <c r="D8" s="38" t="s">
        <v>26</v>
      </c>
      <c r="E8" s="38" t="s">
        <v>27</v>
      </c>
      <c r="F8" s="38" t="s">
        <v>28</v>
      </c>
      <c r="G8" s="38" t="s">
        <v>29</v>
      </c>
      <c r="H8" s="38" t="s">
        <v>30</v>
      </c>
      <c r="I8" s="14"/>
      <c r="J8" s="14"/>
      <c r="K8" s="14"/>
      <c r="L8" s="14"/>
      <c r="M8" s="14"/>
      <c r="N8" s="14"/>
      <c r="O8" s="14"/>
      <c r="P8" s="14"/>
      <c r="Q8" s="14"/>
      <c r="R8" s="14"/>
      <c r="S8" s="14"/>
      <c r="T8" s="14"/>
      <c r="U8" s="14"/>
      <c r="V8" s="14"/>
      <c r="W8" s="14"/>
      <c r="X8" s="14"/>
      <c r="Y8" s="14"/>
      <c r="Z8" s="14"/>
    </row>
    <row r="9" spans="1:26" ht="99.4">
      <c r="A9" s="44">
        <v>1</v>
      </c>
      <c r="B9" s="45" t="s">
        <v>435</v>
      </c>
      <c r="C9" s="46" t="s">
        <v>436</v>
      </c>
      <c r="D9" s="46" t="s">
        <v>360</v>
      </c>
      <c r="E9" s="46" t="s">
        <v>437</v>
      </c>
      <c r="F9" s="46" t="s">
        <v>438</v>
      </c>
      <c r="G9" s="46" t="s">
        <v>439</v>
      </c>
      <c r="H9" s="45" t="s">
        <v>6</v>
      </c>
      <c r="I9" s="14"/>
      <c r="J9" s="14"/>
      <c r="K9" s="14"/>
      <c r="L9" s="14"/>
      <c r="M9" s="14"/>
      <c r="N9" s="14"/>
      <c r="O9" s="14"/>
      <c r="P9" s="14"/>
      <c r="Q9" s="14"/>
      <c r="R9" s="14"/>
      <c r="S9" s="14"/>
      <c r="T9" s="14"/>
      <c r="U9" s="14"/>
      <c r="V9" s="14"/>
      <c r="W9" s="14"/>
      <c r="X9" s="14"/>
      <c r="Y9" s="14"/>
      <c r="Z9" s="14"/>
    </row>
    <row r="10" spans="1:26" ht="87">
      <c r="A10" s="44">
        <v>2</v>
      </c>
      <c r="B10" s="48" t="s">
        <v>440</v>
      </c>
      <c r="C10" s="47" t="s">
        <v>441</v>
      </c>
      <c r="D10" s="46" t="s">
        <v>360</v>
      </c>
      <c r="E10" s="47" t="s">
        <v>442</v>
      </c>
      <c r="F10" s="46" t="s">
        <v>443</v>
      </c>
      <c r="G10" s="47" t="s">
        <v>444</v>
      </c>
      <c r="H10" s="45" t="s">
        <v>6</v>
      </c>
      <c r="I10" s="14"/>
      <c r="J10" s="14"/>
      <c r="K10" s="14"/>
      <c r="L10" s="14"/>
      <c r="M10" s="14"/>
      <c r="N10" s="14"/>
      <c r="O10" s="14"/>
      <c r="P10" s="14"/>
      <c r="Q10" s="14"/>
      <c r="R10" s="14"/>
      <c r="S10" s="14"/>
      <c r="T10" s="14"/>
      <c r="U10" s="14"/>
      <c r="V10" s="14"/>
      <c r="W10" s="14"/>
      <c r="X10" s="14"/>
      <c r="Y10" s="14"/>
      <c r="Z10" s="14"/>
    </row>
    <row r="11" spans="1:26" ht="186">
      <c r="A11" s="44">
        <v>3</v>
      </c>
      <c r="B11" s="48" t="s">
        <v>445</v>
      </c>
      <c r="C11" s="47" t="s">
        <v>446</v>
      </c>
      <c r="D11" s="46" t="s">
        <v>360</v>
      </c>
      <c r="E11" s="47" t="s">
        <v>447</v>
      </c>
      <c r="F11" s="46" t="s">
        <v>443</v>
      </c>
      <c r="G11" s="47" t="s">
        <v>448</v>
      </c>
      <c r="H11" s="45" t="s">
        <v>6</v>
      </c>
      <c r="I11" s="14"/>
      <c r="J11" s="14"/>
      <c r="K11" s="14"/>
      <c r="L11" s="14"/>
      <c r="M11" s="14"/>
      <c r="N11" s="14"/>
      <c r="O11" s="14"/>
      <c r="P11" s="14"/>
      <c r="Q11" s="14"/>
      <c r="R11" s="14"/>
      <c r="S11" s="14"/>
      <c r="T11" s="14"/>
      <c r="U11" s="14"/>
      <c r="V11" s="14"/>
      <c r="W11" s="14"/>
      <c r="X11" s="14"/>
      <c r="Y11" s="14"/>
      <c r="Z11" s="14"/>
    </row>
    <row r="12" spans="1:26" ht="124.15">
      <c r="A12" s="44">
        <v>4</v>
      </c>
      <c r="B12" s="48" t="s">
        <v>449</v>
      </c>
      <c r="C12" s="47" t="s">
        <v>450</v>
      </c>
      <c r="D12" s="46" t="s">
        <v>360</v>
      </c>
      <c r="E12" s="47" t="s">
        <v>451</v>
      </c>
      <c r="F12" s="46" t="s">
        <v>443</v>
      </c>
      <c r="G12" s="47" t="s">
        <v>452</v>
      </c>
      <c r="H12" s="45" t="s">
        <v>6</v>
      </c>
      <c r="I12" s="14"/>
      <c r="J12" s="14"/>
      <c r="K12" s="14"/>
      <c r="L12" s="14"/>
      <c r="M12" s="14"/>
      <c r="N12" s="14"/>
      <c r="O12" s="14"/>
      <c r="P12" s="14"/>
      <c r="Q12" s="14"/>
      <c r="R12" s="14"/>
      <c r="S12" s="14"/>
      <c r="T12" s="14"/>
      <c r="U12" s="14"/>
      <c r="V12" s="14"/>
      <c r="W12" s="14"/>
      <c r="X12" s="14"/>
      <c r="Y12" s="14"/>
      <c r="Z12" s="14"/>
    </row>
    <row r="13" spans="1:26" ht="87">
      <c r="A13" s="44">
        <v>5</v>
      </c>
      <c r="B13" s="48" t="s">
        <v>453</v>
      </c>
      <c r="C13" s="47" t="s">
        <v>454</v>
      </c>
      <c r="D13" s="46" t="s">
        <v>360</v>
      </c>
      <c r="E13" s="47" t="s">
        <v>455</v>
      </c>
      <c r="F13" s="46" t="s">
        <v>443</v>
      </c>
      <c r="G13" s="47" t="s">
        <v>456</v>
      </c>
      <c r="H13" s="45" t="s">
        <v>6</v>
      </c>
      <c r="I13" s="14"/>
      <c r="J13" s="14"/>
      <c r="K13" s="14"/>
      <c r="L13" s="14"/>
      <c r="M13" s="14"/>
      <c r="N13" s="14"/>
      <c r="O13" s="14"/>
      <c r="P13" s="14"/>
      <c r="Q13" s="14"/>
      <c r="R13" s="14"/>
      <c r="S13" s="14"/>
      <c r="T13" s="14"/>
      <c r="U13" s="14"/>
      <c r="V13" s="14"/>
      <c r="W13" s="14"/>
      <c r="X13" s="14"/>
      <c r="Y13" s="14"/>
      <c r="Z13" s="14"/>
    </row>
    <row r="14" spans="1:26" ht="148.9">
      <c r="A14" s="44">
        <v>6</v>
      </c>
      <c r="B14" s="48" t="s">
        <v>457</v>
      </c>
      <c r="C14" s="47" t="s">
        <v>458</v>
      </c>
      <c r="D14" s="46" t="s">
        <v>459</v>
      </c>
      <c r="E14" s="47" t="s">
        <v>460</v>
      </c>
      <c r="F14" s="46" t="s">
        <v>443</v>
      </c>
      <c r="G14" s="47" t="s">
        <v>461</v>
      </c>
      <c r="H14" s="45" t="s">
        <v>6</v>
      </c>
      <c r="I14" s="14"/>
      <c r="J14" s="14"/>
      <c r="K14" s="14"/>
      <c r="L14" s="14"/>
      <c r="M14" s="14"/>
      <c r="N14" s="14"/>
      <c r="O14" s="14"/>
      <c r="P14" s="14"/>
      <c r="Q14" s="14"/>
      <c r="R14" s="14"/>
      <c r="S14" s="14"/>
      <c r="T14" s="14"/>
      <c r="U14" s="14"/>
      <c r="V14" s="14"/>
      <c r="W14" s="14"/>
      <c r="X14" s="14"/>
      <c r="Y14" s="14"/>
      <c r="Z14" s="14"/>
    </row>
    <row r="15" spans="1:26" ht="87">
      <c r="A15" s="44">
        <v>7</v>
      </c>
      <c r="B15" s="48" t="s">
        <v>462</v>
      </c>
      <c r="C15" s="47" t="s">
        <v>463</v>
      </c>
      <c r="D15" s="46" t="s">
        <v>464</v>
      </c>
      <c r="E15" s="47" t="s">
        <v>465</v>
      </c>
      <c r="F15" s="46" t="s">
        <v>466</v>
      </c>
      <c r="G15" s="47" t="s">
        <v>467</v>
      </c>
      <c r="H15" s="45" t="s">
        <v>6</v>
      </c>
      <c r="I15" s="14"/>
      <c r="J15" s="14"/>
      <c r="K15" s="14"/>
      <c r="L15" s="14"/>
      <c r="M15" s="14"/>
      <c r="N15" s="14"/>
      <c r="O15" s="14"/>
      <c r="P15" s="14"/>
      <c r="Q15" s="14"/>
      <c r="R15" s="14"/>
      <c r="S15" s="14"/>
      <c r="T15" s="14"/>
      <c r="U15" s="14"/>
      <c r="V15" s="14"/>
      <c r="W15" s="14"/>
      <c r="X15" s="14"/>
      <c r="Y15" s="14"/>
      <c r="Z15" s="14"/>
    </row>
    <row r="16" spans="1:26" ht="124.15">
      <c r="A16" s="44">
        <v>8</v>
      </c>
      <c r="B16" s="48" t="s">
        <v>468</v>
      </c>
      <c r="C16" s="47" t="s">
        <v>469</v>
      </c>
      <c r="D16" s="47" t="s">
        <v>470</v>
      </c>
      <c r="E16" s="47" t="s">
        <v>471</v>
      </c>
      <c r="F16" s="47" t="s">
        <v>472</v>
      </c>
      <c r="G16" s="47" t="s">
        <v>473</v>
      </c>
      <c r="H16" s="45" t="s">
        <v>6</v>
      </c>
      <c r="I16" s="14"/>
      <c r="J16" s="14"/>
      <c r="K16" s="14"/>
      <c r="L16" s="14"/>
      <c r="M16" s="14"/>
      <c r="N16" s="14"/>
      <c r="O16" s="14"/>
      <c r="P16" s="14"/>
      <c r="Q16" s="14"/>
      <c r="R16" s="14"/>
      <c r="S16" s="14"/>
      <c r="T16" s="14"/>
      <c r="U16" s="14"/>
      <c r="V16" s="14"/>
      <c r="W16" s="14"/>
      <c r="X16" s="14"/>
      <c r="Y16" s="14"/>
      <c r="Z16" s="14"/>
    </row>
    <row r="17" spans="1:26">
      <c r="A17" s="44"/>
      <c r="B17" s="48"/>
      <c r="C17" s="47"/>
      <c r="D17" s="47"/>
      <c r="E17" s="47"/>
      <c r="F17" s="47"/>
      <c r="G17" s="47"/>
      <c r="H17" s="45"/>
      <c r="I17" s="14"/>
      <c r="J17" s="14"/>
      <c r="K17" s="14"/>
      <c r="L17" s="14"/>
      <c r="M17" s="14"/>
      <c r="N17" s="14"/>
      <c r="O17" s="14"/>
      <c r="P17" s="14"/>
      <c r="Q17" s="14"/>
      <c r="R17" s="14"/>
      <c r="S17" s="14"/>
      <c r="T17" s="14"/>
      <c r="U17" s="14"/>
      <c r="V17" s="14"/>
      <c r="W17" s="14"/>
      <c r="X17" s="14"/>
      <c r="Y17" s="14"/>
      <c r="Z17" s="14"/>
    </row>
    <row r="18" spans="1:26">
      <c r="A18" s="47"/>
      <c r="B18" s="48"/>
      <c r="C18" s="47"/>
      <c r="D18" s="47"/>
      <c r="E18" s="47"/>
      <c r="F18" s="47"/>
      <c r="G18" s="47"/>
      <c r="H18" s="45"/>
      <c r="I18" s="14"/>
      <c r="J18" s="14"/>
      <c r="K18" s="14"/>
      <c r="L18" s="14"/>
      <c r="M18" s="14"/>
      <c r="N18" s="14"/>
      <c r="O18" s="14"/>
      <c r="P18" s="14"/>
      <c r="Q18" s="14"/>
      <c r="R18" s="14"/>
      <c r="S18" s="14"/>
      <c r="T18" s="14"/>
      <c r="U18" s="14"/>
      <c r="V18" s="14"/>
      <c r="W18" s="14"/>
      <c r="X18" s="14"/>
      <c r="Y18" s="14"/>
      <c r="Z18" s="14"/>
    </row>
    <row r="19" spans="1:26">
      <c r="A19" s="47"/>
      <c r="B19" s="48"/>
      <c r="C19" s="47"/>
      <c r="D19" s="47"/>
      <c r="E19" s="47"/>
      <c r="F19" s="47"/>
      <c r="G19" s="47"/>
      <c r="H19" s="45"/>
      <c r="I19" s="14"/>
      <c r="J19" s="14"/>
      <c r="K19" s="14"/>
      <c r="L19" s="14"/>
      <c r="M19" s="14"/>
      <c r="N19" s="14"/>
      <c r="O19" s="14"/>
      <c r="P19" s="14"/>
      <c r="Q19" s="14"/>
      <c r="R19" s="14"/>
      <c r="S19" s="14"/>
      <c r="T19" s="14"/>
      <c r="U19" s="14"/>
      <c r="V19" s="14"/>
      <c r="W19" s="14"/>
      <c r="X19" s="14"/>
      <c r="Y19" s="14"/>
      <c r="Z19" s="14"/>
    </row>
    <row r="20" spans="1:26">
      <c r="A20" s="52"/>
      <c r="B20" s="48"/>
      <c r="C20" s="47"/>
      <c r="D20" s="47"/>
      <c r="E20" s="47"/>
      <c r="F20" s="47"/>
      <c r="G20" s="47"/>
      <c r="H20" s="45"/>
      <c r="I20" s="14"/>
      <c r="J20" s="14"/>
      <c r="K20" s="14"/>
      <c r="L20" s="14"/>
      <c r="M20" s="14"/>
      <c r="N20" s="14"/>
      <c r="O20" s="14"/>
      <c r="P20" s="14"/>
      <c r="Q20" s="14"/>
      <c r="R20" s="14"/>
      <c r="S20" s="14"/>
      <c r="T20" s="14"/>
      <c r="U20" s="14"/>
      <c r="V20" s="14"/>
      <c r="W20" s="14"/>
      <c r="X20" s="14"/>
      <c r="Y20" s="14"/>
      <c r="Z20" s="14"/>
    </row>
    <row r="21" spans="1:26">
      <c r="A21" s="52"/>
      <c r="B21" s="48"/>
      <c r="C21" s="47"/>
      <c r="D21" s="47"/>
      <c r="E21" s="47"/>
      <c r="F21" s="47"/>
      <c r="G21" s="47"/>
      <c r="H21" s="45"/>
      <c r="I21" s="14"/>
      <c r="J21" s="14"/>
      <c r="K21" s="14"/>
      <c r="L21" s="14"/>
      <c r="M21" s="14"/>
      <c r="N21" s="14"/>
      <c r="O21" s="14"/>
      <c r="P21" s="14"/>
      <c r="Q21" s="14"/>
      <c r="R21" s="14"/>
      <c r="S21" s="14"/>
      <c r="T21" s="14"/>
      <c r="U21" s="14"/>
      <c r="V21" s="14"/>
      <c r="W21" s="14"/>
      <c r="X21" s="14"/>
      <c r="Y21" s="14"/>
      <c r="Z21" s="14"/>
    </row>
    <row r="22" spans="1:26">
      <c r="A22" s="47"/>
      <c r="B22" s="48"/>
      <c r="C22" s="47"/>
      <c r="D22" s="47"/>
      <c r="E22" s="47"/>
      <c r="F22" s="47"/>
      <c r="G22" s="47"/>
      <c r="H22" s="45"/>
      <c r="I22" s="14"/>
      <c r="J22" s="14"/>
      <c r="K22" s="14"/>
      <c r="L22" s="14"/>
      <c r="M22" s="14"/>
      <c r="N22" s="14"/>
      <c r="O22" s="14"/>
      <c r="P22" s="14"/>
      <c r="Q22" s="14"/>
      <c r="R22" s="14"/>
      <c r="S22" s="14"/>
      <c r="T22" s="14"/>
      <c r="U22" s="14"/>
      <c r="V22" s="14"/>
      <c r="W22" s="14"/>
      <c r="X22" s="14"/>
      <c r="Y22" s="14"/>
      <c r="Z22" s="14"/>
    </row>
    <row r="23" spans="1:26">
      <c r="A23" s="47"/>
      <c r="B23" s="48"/>
      <c r="C23" s="47"/>
      <c r="D23" s="47"/>
      <c r="E23" s="47"/>
      <c r="F23" s="47"/>
      <c r="G23" s="47"/>
      <c r="H23" s="45"/>
      <c r="I23" s="14"/>
      <c r="J23" s="14"/>
      <c r="K23" s="14"/>
      <c r="L23" s="14"/>
      <c r="M23" s="14"/>
      <c r="N23" s="14"/>
      <c r="O23" s="14"/>
      <c r="P23" s="14"/>
      <c r="Q23" s="14"/>
      <c r="R23" s="14"/>
      <c r="S23" s="14"/>
      <c r="T23" s="14"/>
      <c r="U23" s="14"/>
      <c r="V23" s="14"/>
      <c r="W23" s="14"/>
      <c r="X23" s="14"/>
      <c r="Y23" s="14"/>
      <c r="Z23" s="14"/>
    </row>
    <row r="24" spans="1:26">
      <c r="A24" s="47"/>
      <c r="B24" s="48"/>
      <c r="C24" s="47"/>
      <c r="D24" s="47"/>
      <c r="E24" s="47"/>
      <c r="F24" s="47"/>
      <c r="G24" s="47"/>
      <c r="H24" s="45"/>
      <c r="I24" s="14"/>
      <c r="J24" s="14"/>
      <c r="K24" s="14"/>
      <c r="L24" s="14"/>
      <c r="M24" s="14"/>
      <c r="N24" s="14"/>
      <c r="O24" s="14"/>
      <c r="P24" s="14"/>
      <c r="Q24" s="14"/>
      <c r="R24" s="14"/>
      <c r="S24" s="14"/>
      <c r="T24" s="14"/>
      <c r="U24" s="14"/>
      <c r="V24" s="14"/>
      <c r="W24" s="14"/>
      <c r="X24" s="14"/>
      <c r="Y24" s="14"/>
      <c r="Z24" s="14"/>
    </row>
    <row r="25" spans="1:26">
      <c r="A25" s="47"/>
      <c r="B25" s="48"/>
      <c r="C25" s="47"/>
      <c r="D25" s="47"/>
      <c r="E25" s="47"/>
      <c r="F25" s="47"/>
      <c r="G25" s="47"/>
      <c r="H25" s="45"/>
      <c r="I25" s="14"/>
      <c r="J25" s="14"/>
      <c r="K25" s="14"/>
      <c r="L25" s="14"/>
      <c r="M25" s="14"/>
      <c r="N25" s="14"/>
      <c r="O25" s="14"/>
      <c r="P25" s="14"/>
      <c r="Q25" s="14"/>
      <c r="R25" s="14"/>
      <c r="S25" s="14"/>
      <c r="T25" s="14"/>
      <c r="U25" s="14"/>
      <c r="V25" s="14"/>
      <c r="W25" s="14"/>
      <c r="X25" s="14"/>
      <c r="Y25" s="14"/>
      <c r="Z25" s="14"/>
    </row>
    <row r="26" spans="1:26">
      <c r="A26" s="47"/>
      <c r="B26" s="48"/>
      <c r="C26" s="47"/>
      <c r="D26" s="47"/>
      <c r="E26" s="47"/>
      <c r="F26" s="47"/>
      <c r="G26" s="47"/>
      <c r="H26" s="45"/>
      <c r="I26" s="14"/>
      <c r="J26" s="14"/>
      <c r="K26" s="14"/>
      <c r="L26" s="14"/>
      <c r="M26" s="14"/>
      <c r="N26" s="14"/>
      <c r="O26" s="14"/>
      <c r="P26" s="14"/>
      <c r="Q26" s="14"/>
      <c r="R26" s="14"/>
      <c r="S26" s="14"/>
      <c r="T26" s="14"/>
      <c r="U26" s="14"/>
      <c r="V26" s="14"/>
      <c r="W26" s="14"/>
      <c r="X26" s="14"/>
      <c r="Y26" s="14"/>
      <c r="Z26" s="14"/>
    </row>
    <row r="27" spans="1:26">
      <c r="A27" s="47"/>
      <c r="B27" s="48"/>
      <c r="C27" s="47"/>
      <c r="D27" s="47"/>
      <c r="E27" s="47"/>
      <c r="F27" s="47"/>
      <c r="G27" s="47"/>
      <c r="H27" s="45"/>
      <c r="I27" s="14"/>
      <c r="J27" s="14"/>
      <c r="K27" s="14"/>
      <c r="L27" s="14"/>
      <c r="M27" s="14"/>
      <c r="N27" s="14"/>
      <c r="O27" s="14"/>
      <c r="P27" s="14"/>
      <c r="Q27" s="14"/>
      <c r="R27" s="14"/>
      <c r="S27" s="14"/>
      <c r="T27" s="14"/>
      <c r="U27" s="14"/>
      <c r="V27" s="14"/>
      <c r="W27" s="14"/>
      <c r="X27" s="14"/>
      <c r="Y27" s="14"/>
      <c r="Z27" s="14"/>
    </row>
    <row r="28" spans="1:26">
      <c r="A28" s="47"/>
      <c r="B28" s="48"/>
      <c r="C28" s="47"/>
      <c r="D28" s="47"/>
      <c r="E28" s="47"/>
      <c r="F28" s="47"/>
      <c r="G28" s="47"/>
      <c r="H28" s="45"/>
      <c r="I28" s="14"/>
      <c r="J28" s="14"/>
      <c r="K28" s="14"/>
      <c r="L28" s="14"/>
      <c r="M28" s="14"/>
      <c r="N28" s="14"/>
      <c r="O28" s="14"/>
      <c r="P28" s="14"/>
      <c r="Q28" s="14"/>
      <c r="R28" s="14"/>
      <c r="S28" s="14"/>
      <c r="T28" s="14"/>
      <c r="U28" s="14"/>
      <c r="V28" s="14"/>
      <c r="W28" s="14"/>
      <c r="X28" s="14"/>
      <c r="Y28" s="14"/>
      <c r="Z28" s="14"/>
    </row>
    <row r="29" spans="1:26">
      <c r="A29" s="47"/>
      <c r="B29" s="48"/>
      <c r="C29" s="47"/>
      <c r="D29" s="47"/>
      <c r="E29" s="47"/>
      <c r="F29" s="47"/>
      <c r="G29" s="47"/>
      <c r="H29" s="45"/>
      <c r="I29" s="14"/>
      <c r="J29" s="14"/>
      <c r="K29" s="14"/>
      <c r="L29" s="14"/>
      <c r="M29" s="14"/>
      <c r="N29" s="14"/>
      <c r="O29" s="14"/>
      <c r="P29" s="14"/>
      <c r="Q29" s="14"/>
      <c r="R29" s="14"/>
      <c r="S29" s="14"/>
      <c r="T29" s="14"/>
      <c r="U29" s="14"/>
      <c r="V29" s="14"/>
      <c r="W29" s="14"/>
      <c r="X29" s="14"/>
      <c r="Y29" s="14"/>
      <c r="Z29" s="14"/>
    </row>
    <row r="30" spans="1:26">
      <c r="A30" s="47"/>
      <c r="B30" s="48"/>
      <c r="C30" s="47"/>
      <c r="D30" s="47"/>
      <c r="E30" s="47"/>
      <c r="F30" s="47"/>
      <c r="G30" s="47"/>
      <c r="H30" s="45"/>
      <c r="I30" s="14"/>
      <c r="J30" s="14"/>
      <c r="K30" s="14"/>
      <c r="L30" s="14"/>
      <c r="M30" s="14"/>
      <c r="N30" s="14"/>
      <c r="O30" s="14"/>
      <c r="P30" s="14"/>
      <c r="Q30" s="14"/>
      <c r="R30" s="14"/>
      <c r="S30" s="14"/>
      <c r="T30" s="14"/>
      <c r="U30" s="14"/>
      <c r="V30" s="14"/>
      <c r="W30" s="14"/>
      <c r="X30" s="14"/>
      <c r="Y30" s="14"/>
      <c r="Z30" s="14"/>
    </row>
    <row r="31" spans="1:26">
      <c r="A31" s="47"/>
      <c r="B31" s="48"/>
      <c r="C31" s="47"/>
      <c r="D31" s="47"/>
      <c r="E31" s="47"/>
      <c r="F31" s="47"/>
      <c r="G31" s="47"/>
      <c r="H31" s="45"/>
      <c r="I31" s="14"/>
      <c r="J31" s="14"/>
      <c r="K31" s="14"/>
      <c r="L31" s="14"/>
      <c r="M31" s="14"/>
      <c r="N31" s="14"/>
      <c r="O31" s="14"/>
      <c r="P31" s="14"/>
      <c r="Q31" s="14"/>
      <c r="R31" s="14"/>
      <c r="S31" s="14"/>
      <c r="T31" s="14"/>
      <c r="U31" s="14"/>
      <c r="V31" s="14"/>
      <c r="W31" s="14"/>
      <c r="X31" s="14"/>
      <c r="Y31" s="14"/>
      <c r="Z31" s="14"/>
    </row>
    <row r="32" spans="1:26">
      <c r="A32" s="47"/>
      <c r="B32" s="48"/>
      <c r="C32" s="47"/>
      <c r="D32" s="47"/>
      <c r="E32" s="47"/>
      <c r="F32" s="47"/>
      <c r="G32" s="47"/>
      <c r="H32" s="45"/>
      <c r="I32" s="14"/>
      <c r="J32" s="14"/>
      <c r="K32" s="14"/>
      <c r="L32" s="14"/>
      <c r="M32" s="14"/>
      <c r="N32" s="14"/>
      <c r="O32" s="14"/>
      <c r="P32" s="14"/>
      <c r="Q32" s="14"/>
      <c r="R32" s="14"/>
      <c r="S32" s="14"/>
      <c r="T32" s="14"/>
      <c r="U32" s="14"/>
      <c r="V32" s="14"/>
      <c r="W32" s="14"/>
      <c r="X32" s="14"/>
      <c r="Y32" s="14"/>
      <c r="Z32" s="14"/>
    </row>
    <row r="33" spans="1:26">
      <c r="A33" s="47"/>
      <c r="B33" s="48"/>
      <c r="C33" s="47"/>
      <c r="D33" s="47"/>
      <c r="E33" s="47"/>
      <c r="F33" s="47"/>
      <c r="G33" s="47"/>
      <c r="H33" s="45"/>
      <c r="I33" s="14"/>
      <c r="J33" s="14"/>
      <c r="K33" s="14"/>
      <c r="L33" s="14"/>
      <c r="M33" s="14"/>
      <c r="N33" s="14"/>
      <c r="O33" s="14"/>
      <c r="P33" s="14"/>
      <c r="Q33" s="14"/>
      <c r="R33" s="14"/>
      <c r="S33" s="14"/>
      <c r="T33" s="14"/>
      <c r="U33" s="14"/>
      <c r="V33" s="14"/>
      <c r="W33" s="14"/>
      <c r="X33" s="14"/>
      <c r="Y33" s="14"/>
      <c r="Z33" s="14"/>
    </row>
    <row r="34" spans="1:26">
      <c r="A34" s="47"/>
      <c r="B34" s="48"/>
      <c r="C34" s="47"/>
      <c r="D34" s="47"/>
      <c r="E34" s="47"/>
      <c r="F34" s="47"/>
      <c r="G34" s="47"/>
      <c r="H34" s="45"/>
      <c r="I34" s="14"/>
      <c r="J34" s="14"/>
      <c r="K34" s="14"/>
      <c r="L34" s="14"/>
      <c r="M34" s="14"/>
      <c r="N34" s="14"/>
      <c r="O34" s="14"/>
      <c r="P34" s="14"/>
      <c r="Q34" s="14"/>
      <c r="R34" s="14"/>
      <c r="S34" s="14"/>
      <c r="T34" s="14"/>
      <c r="U34" s="14"/>
      <c r="V34" s="14"/>
      <c r="W34" s="14"/>
      <c r="X34" s="14"/>
      <c r="Y34" s="14"/>
      <c r="Z34" s="14"/>
    </row>
    <row r="35" spans="1:26">
      <c r="A35" s="47"/>
      <c r="B35" s="48"/>
      <c r="C35" s="47"/>
      <c r="D35" s="47"/>
      <c r="E35" s="47"/>
      <c r="F35" s="47"/>
      <c r="G35" s="47"/>
      <c r="H35" s="45"/>
      <c r="I35" s="14"/>
      <c r="J35" s="14"/>
      <c r="K35" s="14"/>
      <c r="L35" s="14"/>
      <c r="M35" s="14"/>
      <c r="N35" s="14"/>
      <c r="O35" s="14"/>
      <c r="P35" s="14"/>
      <c r="Q35" s="14"/>
      <c r="R35" s="14"/>
      <c r="S35" s="14"/>
      <c r="T35" s="14"/>
      <c r="U35" s="14"/>
      <c r="V35" s="14"/>
      <c r="W35" s="14"/>
      <c r="X35" s="14"/>
      <c r="Y35" s="14"/>
      <c r="Z35" s="14"/>
    </row>
    <row r="36" spans="1:26">
      <c r="A36" s="44"/>
      <c r="B36" s="45"/>
      <c r="C36" s="46"/>
      <c r="D36" s="46"/>
      <c r="E36" s="46"/>
      <c r="F36" s="46"/>
      <c r="G36" s="46"/>
      <c r="H36" s="45"/>
      <c r="I36" s="14"/>
      <c r="J36" s="14"/>
      <c r="K36" s="14"/>
      <c r="L36" s="14"/>
      <c r="M36" s="14"/>
      <c r="N36" s="14"/>
      <c r="O36" s="14"/>
      <c r="P36" s="14"/>
      <c r="Q36" s="14"/>
      <c r="R36" s="14"/>
      <c r="S36" s="14"/>
      <c r="T36" s="14"/>
      <c r="U36" s="14"/>
      <c r="V36" s="14"/>
      <c r="W36" s="14"/>
      <c r="X36" s="14"/>
      <c r="Y36" s="14"/>
      <c r="Z36" s="14"/>
    </row>
    <row r="37" spans="1:26">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row>
    <row r="38" spans="1:26">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row>
    <row r="39" spans="1:26">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row>
    <row r="40" spans="1:26">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row>
    <row r="41" spans="1:26">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row>
    <row r="42" spans="1:26">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row>
    <row r="43" spans="1:26">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row>
    <row r="44" spans="1:26">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row>
    <row r="45" spans="1:26">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row>
    <row r="46" spans="1:26">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row>
    <row r="47" spans="1:26">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row>
    <row r="48" spans="1:26">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row>
    <row r="49" spans="1:26">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row>
    <row r="50" spans="1:26">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row>
    <row r="51" spans="1:26">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row>
    <row r="52" spans="1:26">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row>
    <row r="53" spans="1:26">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row>
    <row r="54" spans="1:26">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row>
    <row r="55" spans="1:26">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row>
    <row r="56" spans="1:26">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row>
    <row r="57" spans="1:26">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row>
    <row r="58" spans="1:26">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row>
    <row r="59" spans="1:26">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row>
    <row r="60" spans="1:26">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row>
    <row r="61" spans="1:26">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row>
    <row r="62" spans="1:26">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row>
    <row r="63" spans="1:26">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row>
    <row r="64" spans="1:26">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row>
    <row r="65" spans="1:26">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row>
    <row r="66" spans="1:26">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row>
    <row r="67" spans="1:26">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row>
    <row r="68" spans="1:26">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row>
    <row r="69" spans="1:26">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row>
    <row r="70" spans="1:26">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row>
    <row r="71" spans="1:26">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row>
    <row r="72" spans="1:26">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row>
    <row r="73" spans="1:26">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row>
    <row r="74" spans="1:26">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row>
    <row r="75" spans="1:26">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row>
    <row r="76" spans="1:26">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row>
    <row r="77" spans="1:26">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row>
    <row r="78" spans="1:26">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row>
    <row r="79" spans="1:26">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row>
    <row r="80" spans="1:26">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row>
    <row r="81" spans="1:26">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row>
    <row r="82" spans="1:26">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row>
    <row r="83" spans="1:26">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row>
    <row r="84" spans="1:26">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row>
    <row r="85" spans="1:26">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row>
    <row r="86" spans="1:26">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row>
    <row r="87" spans="1:26">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row>
    <row r="88" spans="1:26">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row>
    <row r="89" spans="1:26">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row>
    <row r="90" spans="1:26">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row>
    <row r="91" spans="1:26">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row>
    <row r="92" spans="1:26">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row>
    <row r="93" spans="1:26">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row>
    <row r="94" spans="1:26">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row>
    <row r="95" spans="1:26">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row>
    <row r="96" spans="1:26">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row>
    <row r="97" spans="1:26">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row>
    <row r="98" spans="1:26">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row>
    <row r="99" spans="1:26">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row>
    <row r="100" spans="1:26">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spans="1:26">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spans="1:26">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spans="1:26">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spans="1:26">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spans="1:26">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spans="1:26">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spans="1:26">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spans="1:26">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spans="1:26">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spans="1:26">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spans="1:26">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spans="1:26">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spans="1:26">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spans="1:26">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spans="1:26">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spans="1:26">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spans="1:26">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spans="1:26">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spans="1:26">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spans="1:26">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spans="1:26">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spans="1:26">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spans="1:26">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spans="1:26">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spans="1:26">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spans="1:26">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spans="1:26">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spans="1:26">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spans="1:26">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spans="1:26">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spans="1:26">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spans="1:26">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spans="1:26">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spans="1:26">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spans="1:26">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spans="1:26">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spans="1:26">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spans="1:26">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spans="1:26">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spans="1:26">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spans="1:26">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spans="1:26">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spans="1:26">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spans="1:26">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spans="1:26">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spans="1:26">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spans="1:26">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spans="1:26">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spans="1:26">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spans="1:26">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spans="1:26">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spans="1:26">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spans="1:26">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spans="1:26">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spans="1:26">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spans="1:26">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spans="1:26">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spans="1:26">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spans="1:26">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spans="1:26">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spans="1:26">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spans="1:26">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spans="1:26">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spans="1:26">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spans="1:26">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spans="1:26">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spans="1:26">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spans="1:26">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spans="1:26">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spans="1:26">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spans="1:26">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spans="1:26">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spans="1:26">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spans="1:26">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spans="1:26">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spans="1:26">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spans="1:26">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spans="1:26">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spans="1:26">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spans="1:26">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spans="1:26">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spans="1:26">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spans="1:26">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spans="1:26">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spans="1:26">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spans="1:26">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spans="1:26">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spans="1:26">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spans="1:26">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spans="1:26">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spans="1:26">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spans="1:26">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spans="1:26">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spans="1:26">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spans="1:26">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spans="1:26">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spans="1:26">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spans="1:26">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spans="1:26">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spans="1:26">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spans="1:26">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spans="1:26">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spans="1:26">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spans="1:26">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spans="1:26">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spans="1:26">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spans="1:26">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spans="1:26">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spans="1:26">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spans="1:26">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spans="1:26">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spans="1:26">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spans="1:26">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spans="1:26">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spans="1:26">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spans="1:26">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spans="1:26">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spans="1:26">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spans="1:26">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spans="1:26">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spans="1:26">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spans="1:26">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row>
    <row r="223" spans="1:26">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spans="1:26">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spans="1:26">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spans="1:26">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spans="1:26">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row>
    <row r="228" spans="1:26">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row>
    <row r="229" spans="1:26">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row>
    <row r="230" spans="1:26">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row>
    <row r="231" spans="1:26">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row>
    <row r="232" spans="1:26">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row>
    <row r="233" spans="1:26">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row>
    <row r="234" spans="1:26">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row>
    <row r="235" spans="1:26">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row>
    <row r="236" spans="1:26">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row>
    <row r="237" spans="1:26">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row>
    <row r="238" spans="1:26">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row>
    <row r="239" spans="1:26">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row>
    <row r="240" spans="1:26">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row>
    <row r="241" spans="1:26">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row>
    <row r="242" spans="1:26">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row>
    <row r="243" spans="1:26">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row>
    <row r="244" spans="1:26">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row>
    <row r="245" spans="1:26">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row>
    <row r="246" spans="1:26">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row>
    <row r="247" spans="1:26">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row>
    <row r="248" spans="1:26">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row>
    <row r="249" spans="1:26">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row>
    <row r="250" spans="1:26">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row>
    <row r="251" spans="1:26">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row>
    <row r="252" spans="1:26">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row>
    <row r="253" spans="1:26">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row>
    <row r="254" spans="1:26">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row>
    <row r="255" spans="1:26">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row>
    <row r="256" spans="1:26">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row>
    <row r="257" spans="1:26">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row>
    <row r="258" spans="1:26">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row>
    <row r="259" spans="1:26">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row>
    <row r="260" spans="1:26">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row>
    <row r="261" spans="1:26">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row>
    <row r="262" spans="1:26">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row>
    <row r="263" spans="1:26">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row>
    <row r="264" spans="1:26">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row>
    <row r="265" spans="1:26">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row>
    <row r="266" spans="1:26">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row>
    <row r="267" spans="1:26">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row>
    <row r="268" spans="1:26">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row>
    <row r="269" spans="1:26">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row>
    <row r="270" spans="1:26">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row>
    <row r="271" spans="1:26">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row>
    <row r="272" spans="1:26">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row>
    <row r="273" spans="1:26">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row>
    <row r="274" spans="1:26">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row>
    <row r="275" spans="1:26">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row>
    <row r="276" spans="1:26">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row>
    <row r="277" spans="1:26">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row>
    <row r="278" spans="1:26">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row>
    <row r="279" spans="1:26">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row>
    <row r="280" spans="1:26">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row>
    <row r="281" spans="1:26">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row>
    <row r="282" spans="1:26">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row>
    <row r="283" spans="1:26">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row>
    <row r="284" spans="1:26">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row>
    <row r="285" spans="1:26">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row>
    <row r="286" spans="1:26">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row>
    <row r="287" spans="1:26">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row>
    <row r="288" spans="1:26">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row>
    <row r="289" spans="1:26">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row>
    <row r="290" spans="1:26">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row>
    <row r="291" spans="1:26">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row>
    <row r="292" spans="1:26">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row>
    <row r="293" spans="1:26">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row>
    <row r="294" spans="1:26">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row>
    <row r="295" spans="1:26">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row>
    <row r="296" spans="1:26">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row>
    <row r="297" spans="1:26">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row>
    <row r="298" spans="1:26">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row>
    <row r="299" spans="1:26">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row>
    <row r="300" spans="1:26">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row>
    <row r="301" spans="1:26">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row>
    <row r="302" spans="1:26">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row>
    <row r="303" spans="1:26">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row>
    <row r="304" spans="1:26">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row>
    <row r="305" spans="1:26">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row>
    <row r="306" spans="1:26">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row>
    <row r="307" spans="1:26">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row>
    <row r="308" spans="1:26">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row>
    <row r="309" spans="1:26">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row>
    <row r="310" spans="1:26">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row>
    <row r="311" spans="1:26">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row>
    <row r="312" spans="1:26">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row>
    <row r="313" spans="1:26">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row>
    <row r="314" spans="1:26">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row>
    <row r="315" spans="1:26">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row>
    <row r="316" spans="1:26">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row>
    <row r="317" spans="1:26">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row>
    <row r="318" spans="1:26">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row>
    <row r="319" spans="1:26">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row>
    <row r="320" spans="1:26">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row>
    <row r="321" spans="1:26">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row>
    <row r="322" spans="1:26">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row>
    <row r="323" spans="1:26">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row>
    <row r="324" spans="1:26">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row>
    <row r="325" spans="1:26">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row>
    <row r="326" spans="1:26">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row>
    <row r="327" spans="1:26">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row>
    <row r="328" spans="1:26">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row>
    <row r="329" spans="1:26">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row>
    <row r="330" spans="1:26">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row>
    <row r="331" spans="1:26">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row>
    <row r="332" spans="1:26">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row>
    <row r="333" spans="1:26">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row>
    <row r="334" spans="1:26">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row>
    <row r="335" spans="1:26">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row>
    <row r="336" spans="1:26">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row>
    <row r="337" spans="1:26">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row>
    <row r="338" spans="1:26">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row>
    <row r="339" spans="1:26">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row>
    <row r="340" spans="1:26">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row>
    <row r="341" spans="1:26">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row>
    <row r="342" spans="1:26">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row>
    <row r="343" spans="1:26">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row>
    <row r="344" spans="1:26">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row>
    <row r="345" spans="1:26">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row>
    <row r="346" spans="1:26">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row>
    <row r="347" spans="1:26">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row>
    <row r="348" spans="1:26">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row>
    <row r="349" spans="1:26">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row>
    <row r="350" spans="1:26">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row>
    <row r="351" spans="1:26">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row>
    <row r="352" spans="1:26">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row>
    <row r="353" spans="1:26">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row>
    <row r="354" spans="1:26">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row>
    <row r="355" spans="1:26">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row>
    <row r="356" spans="1:26">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row>
    <row r="357" spans="1:26">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row>
    <row r="358" spans="1:26">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row>
    <row r="359" spans="1:26">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row>
    <row r="360" spans="1:26">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row>
    <row r="361" spans="1:26">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row>
    <row r="362" spans="1:26">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row>
    <row r="363" spans="1:26">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row>
    <row r="364" spans="1:26">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row>
    <row r="365" spans="1:26">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row>
    <row r="366" spans="1:26">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row>
    <row r="367" spans="1:26">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row>
    <row r="368" spans="1:26">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row>
    <row r="369" spans="1:26">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row>
    <row r="370" spans="1:26">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row>
    <row r="371" spans="1:26">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row>
    <row r="372" spans="1:26">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row>
    <row r="373" spans="1:26">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row>
    <row r="374" spans="1:26">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row>
    <row r="375" spans="1:26">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row>
    <row r="376" spans="1:26">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row>
    <row r="377" spans="1:26">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row>
    <row r="378" spans="1:26">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row>
    <row r="379" spans="1:26">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row>
    <row r="380" spans="1:26">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row>
    <row r="381" spans="1:26">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row>
    <row r="382" spans="1:26">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row>
    <row r="383" spans="1:26">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row>
    <row r="384" spans="1:26">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row>
    <row r="385" spans="1:26">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row>
    <row r="386" spans="1:26">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row>
    <row r="387" spans="1:26">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row>
    <row r="388" spans="1:26">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row>
    <row r="389" spans="1:26">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row>
    <row r="390" spans="1:26">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row>
    <row r="391" spans="1:26">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row>
    <row r="392" spans="1:26">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row>
    <row r="393" spans="1:26">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row>
    <row r="394" spans="1:26">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row>
    <row r="395" spans="1:26">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row>
    <row r="396" spans="1:26">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row>
    <row r="397" spans="1:26">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row>
    <row r="398" spans="1:26">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row>
    <row r="399" spans="1:26">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row>
    <row r="400" spans="1:26">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row>
    <row r="401" spans="1:26">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row>
    <row r="402" spans="1:26">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row>
    <row r="403" spans="1:26">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row>
    <row r="404" spans="1:26">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row>
    <row r="405" spans="1:26">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row>
    <row r="406" spans="1:26">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row>
    <row r="407" spans="1:26">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row>
    <row r="408" spans="1:26">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row>
    <row r="409" spans="1:26">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row>
    <row r="410" spans="1:26">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row>
    <row r="411" spans="1:26">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row>
    <row r="412" spans="1:26">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row>
    <row r="413" spans="1:26">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row>
    <row r="414" spans="1:26">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row>
    <row r="415" spans="1:26">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row>
    <row r="416" spans="1:26">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row>
    <row r="417" spans="1:26">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row>
    <row r="418" spans="1:26">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row>
    <row r="419" spans="1:26">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row>
    <row r="420" spans="1:26">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row>
    <row r="421" spans="1:26">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row>
    <row r="422" spans="1:26">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row>
    <row r="423" spans="1:26">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row>
    <row r="424" spans="1:26">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row>
    <row r="425" spans="1:26">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row>
    <row r="426" spans="1:26">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row>
    <row r="427" spans="1:26">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row>
    <row r="428" spans="1:26">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row>
    <row r="429" spans="1:26">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row>
    <row r="430" spans="1:26">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row>
    <row r="431" spans="1:26">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row>
    <row r="432" spans="1:26">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row>
    <row r="433" spans="1:26">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row>
    <row r="434" spans="1:26">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row>
    <row r="435" spans="1:26">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row>
    <row r="436" spans="1:26">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row>
    <row r="437" spans="1:26">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row>
    <row r="438" spans="1:26">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row>
    <row r="439" spans="1:26">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row>
    <row r="440" spans="1:26">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row>
    <row r="441" spans="1:26">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row>
    <row r="442" spans="1:26">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row>
    <row r="443" spans="1:26">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row>
    <row r="444" spans="1:26">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row>
    <row r="445" spans="1:26">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row>
    <row r="446" spans="1:26">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row>
    <row r="447" spans="1:26">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row>
    <row r="448" spans="1:26">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row>
    <row r="449" spans="1:26">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row>
    <row r="450" spans="1:26">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row>
    <row r="451" spans="1:26">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row>
    <row r="452" spans="1:26">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row>
    <row r="453" spans="1:26">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row>
    <row r="454" spans="1:26">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row>
    <row r="455" spans="1:26">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row>
    <row r="456" spans="1:26">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row>
    <row r="457" spans="1:26">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row>
    <row r="458" spans="1:26">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row>
    <row r="459" spans="1:26">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row>
    <row r="460" spans="1:26">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row>
    <row r="461" spans="1:26">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row>
    <row r="462" spans="1:26">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row>
    <row r="463" spans="1:26">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row>
    <row r="464" spans="1:26">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row>
    <row r="465" spans="1:26">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row>
    <row r="466" spans="1:26">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row>
    <row r="467" spans="1:26">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row>
    <row r="468" spans="1:26">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row>
    <row r="469" spans="1:26">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row>
    <row r="470" spans="1:26">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row>
    <row r="471" spans="1:26">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row>
    <row r="472" spans="1:26">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row>
    <row r="473" spans="1:26">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row>
    <row r="474" spans="1:26">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row>
    <row r="475" spans="1:26">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row>
    <row r="476" spans="1:26">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row>
    <row r="477" spans="1:26">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row>
    <row r="478" spans="1:26">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row>
    <row r="479" spans="1:26">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row>
    <row r="480" spans="1:26">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row>
    <row r="481" spans="1:26">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row>
    <row r="482" spans="1:26">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row>
    <row r="483" spans="1:26">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row>
    <row r="484" spans="1:26">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row>
    <row r="485" spans="1:26">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row>
    <row r="486" spans="1:26">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row>
    <row r="487" spans="1:26">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row>
    <row r="488" spans="1:26">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row>
    <row r="489" spans="1:26">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row>
    <row r="490" spans="1:26">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row>
    <row r="491" spans="1:26">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row>
    <row r="492" spans="1:26">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row>
    <row r="493" spans="1:26">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row>
    <row r="494" spans="1:26">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row>
    <row r="495" spans="1:26">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row>
    <row r="496" spans="1:26">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row>
    <row r="497" spans="1:26">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row>
    <row r="498" spans="1:26">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row>
    <row r="499" spans="1:26">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row>
    <row r="500" spans="1:26">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row>
    <row r="501" spans="1:26">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row>
    <row r="502" spans="1:26">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row>
    <row r="503" spans="1:26">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row>
    <row r="504" spans="1:26">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row>
    <row r="505" spans="1:26">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row>
    <row r="506" spans="1:26">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row>
    <row r="507" spans="1:26">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row>
    <row r="508" spans="1:26">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row>
    <row r="509" spans="1:26">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row>
    <row r="510" spans="1:26">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row>
    <row r="511" spans="1:26">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row>
    <row r="512" spans="1:26">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row>
    <row r="513" spans="1:26">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row>
    <row r="514" spans="1:26">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row>
    <row r="515" spans="1:26">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row>
    <row r="516" spans="1:26">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row>
    <row r="517" spans="1:26">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row>
    <row r="518" spans="1:26">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row>
    <row r="519" spans="1:26">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row>
    <row r="520" spans="1:26">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row>
    <row r="521" spans="1:26">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row>
    <row r="522" spans="1:26">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row>
    <row r="523" spans="1:26">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row>
    <row r="524" spans="1:26">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row>
    <row r="525" spans="1:26">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row>
    <row r="526" spans="1:26">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row>
    <row r="527" spans="1:26">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row>
    <row r="528" spans="1:26">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row>
    <row r="529" spans="1:26">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row>
    <row r="530" spans="1:26">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row>
    <row r="531" spans="1:26">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row>
    <row r="532" spans="1:26">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row>
    <row r="533" spans="1:26">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row>
    <row r="534" spans="1:26">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row>
    <row r="535" spans="1:26">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row>
    <row r="536" spans="1:26">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row>
    <row r="537" spans="1:26">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row>
    <row r="538" spans="1:26">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row>
    <row r="539" spans="1:26">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row>
    <row r="540" spans="1:26">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row>
    <row r="541" spans="1:26">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row>
    <row r="542" spans="1:26">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row>
    <row r="543" spans="1:26">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row>
    <row r="544" spans="1:26">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row>
    <row r="545" spans="1:26">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row>
    <row r="546" spans="1:26">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row>
    <row r="547" spans="1:26">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row>
    <row r="548" spans="1:26">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row>
    <row r="549" spans="1:26">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row>
    <row r="550" spans="1:26">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row>
    <row r="551" spans="1:26">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row>
    <row r="552" spans="1:26">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row>
    <row r="553" spans="1:26">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row>
    <row r="554" spans="1:26">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row>
    <row r="555" spans="1:26">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row>
    <row r="556" spans="1:26">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row>
    <row r="557" spans="1:26">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row>
    <row r="558" spans="1:26">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row>
    <row r="559" spans="1:26">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row>
    <row r="560" spans="1:26">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row>
    <row r="561" spans="1:26">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row>
    <row r="562" spans="1:26">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row>
    <row r="563" spans="1:26">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row>
    <row r="564" spans="1:26">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row>
    <row r="565" spans="1:26">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row>
    <row r="566" spans="1:26">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row>
    <row r="567" spans="1:26">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row>
    <row r="568" spans="1:26">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row>
    <row r="569" spans="1:26">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row>
    <row r="570" spans="1:26">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row>
    <row r="571" spans="1:26">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row>
    <row r="572" spans="1:26">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row>
    <row r="573" spans="1:26">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row>
    <row r="574" spans="1:26">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row>
    <row r="575" spans="1:26">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row>
    <row r="576" spans="1:26">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row>
    <row r="577" spans="1:26">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row>
    <row r="578" spans="1:26">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row>
    <row r="579" spans="1:26">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row>
    <row r="580" spans="1:26">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row>
    <row r="581" spans="1:26">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row>
    <row r="582" spans="1:26">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row>
    <row r="583" spans="1:26">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row>
    <row r="584" spans="1:26">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row>
    <row r="585" spans="1:26">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row>
    <row r="586" spans="1:26">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row>
    <row r="587" spans="1:26">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row>
    <row r="588" spans="1:26">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row>
    <row r="589" spans="1:26">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row>
    <row r="590" spans="1:26">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row>
    <row r="591" spans="1:26">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row>
    <row r="592" spans="1:26">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row>
    <row r="593" spans="1:26">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row>
    <row r="594" spans="1:26">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row>
    <row r="595" spans="1:26">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row>
    <row r="596" spans="1:26">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row>
    <row r="597" spans="1:26">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row>
    <row r="598" spans="1:26">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row>
    <row r="599" spans="1:26">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row>
    <row r="600" spans="1:26">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row>
    <row r="601" spans="1:26">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row>
    <row r="602" spans="1:26">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row>
    <row r="603" spans="1:26">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row>
    <row r="604" spans="1:26">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row>
    <row r="605" spans="1:26">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row>
    <row r="606" spans="1:26">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row>
    <row r="607" spans="1:26">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row>
    <row r="608" spans="1:26">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row>
    <row r="609" spans="1:26">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row>
    <row r="610" spans="1:26">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row>
    <row r="611" spans="1:26">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row>
    <row r="612" spans="1:26">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row>
    <row r="613" spans="1:26">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row>
    <row r="614" spans="1:26">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row>
    <row r="615" spans="1:26">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row>
    <row r="616" spans="1:26">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row>
    <row r="617" spans="1:26">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row>
    <row r="618" spans="1:26">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row>
    <row r="619" spans="1:26">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row>
    <row r="620" spans="1:26">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row>
    <row r="621" spans="1:26">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row>
    <row r="622" spans="1:26">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row>
    <row r="623" spans="1:26">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row>
    <row r="624" spans="1:26">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row>
    <row r="625" spans="1:26">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row>
    <row r="626" spans="1:26">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row>
    <row r="627" spans="1:26">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row>
    <row r="628" spans="1:26">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row>
    <row r="629" spans="1:26">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row>
    <row r="630" spans="1:26">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row>
    <row r="631" spans="1:26">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row>
    <row r="632" spans="1:26">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row>
    <row r="633" spans="1:26">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row>
    <row r="634" spans="1:26">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row>
    <row r="635" spans="1:26">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row>
    <row r="636" spans="1:26">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row>
    <row r="637" spans="1:26">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row>
    <row r="638" spans="1:26">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row>
    <row r="639" spans="1:26">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row>
    <row r="640" spans="1:26">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row>
    <row r="641" spans="1:26">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row>
    <row r="642" spans="1:26">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row>
    <row r="643" spans="1:26">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row>
    <row r="644" spans="1:26">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row>
    <row r="645" spans="1:26">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row>
    <row r="646" spans="1:26">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row>
    <row r="647" spans="1:26">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row>
    <row r="648" spans="1:26">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row>
    <row r="649" spans="1:26">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row>
    <row r="650" spans="1:26">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row>
    <row r="651" spans="1:26">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row>
    <row r="652" spans="1:26">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row>
    <row r="653" spans="1:26">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row>
    <row r="654" spans="1:26">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row>
    <row r="655" spans="1:26">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row>
    <row r="656" spans="1:26">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row>
    <row r="657" spans="1:26">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row>
    <row r="658" spans="1:26">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row>
    <row r="659" spans="1:26">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row>
    <row r="660" spans="1:26">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row>
    <row r="661" spans="1:26">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row>
    <row r="662" spans="1:26">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row>
    <row r="663" spans="1:26">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row>
    <row r="664" spans="1:26">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row>
    <row r="665" spans="1:26">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row>
    <row r="666" spans="1:26">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row>
    <row r="667" spans="1:26">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row>
    <row r="668" spans="1:26">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row>
    <row r="669" spans="1:26">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row>
    <row r="670" spans="1:26">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row>
    <row r="671" spans="1:26">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row>
    <row r="672" spans="1:26">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row>
    <row r="673" spans="1:26">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row>
    <row r="674" spans="1:26">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row>
    <row r="675" spans="1:26">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row>
    <row r="676" spans="1:26">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row>
    <row r="677" spans="1:26">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row>
    <row r="678" spans="1:26">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row>
    <row r="679" spans="1:26">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row>
    <row r="680" spans="1:26">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row>
    <row r="681" spans="1:26">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row>
    <row r="682" spans="1:26">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row>
    <row r="683" spans="1:26">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row>
    <row r="684" spans="1:26">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row>
    <row r="685" spans="1:26">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row>
    <row r="686" spans="1:26">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row>
    <row r="687" spans="1:26">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row>
    <row r="688" spans="1:26">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row>
    <row r="689" spans="1:26">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row>
    <row r="690" spans="1:26">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row>
    <row r="691" spans="1:26">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row>
    <row r="692" spans="1:26">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row>
    <row r="693" spans="1:26">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row>
    <row r="694" spans="1:26">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row>
    <row r="695" spans="1:26">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row>
    <row r="696" spans="1:26">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row>
    <row r="697" spans="1:26">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row>
    <row r="698" spans="1:26">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row>
    <row r="699" spans="1:26">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row>
    <row r="700" spans="1:26">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row>
    <row r="701" spans="1:26">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row>
    <row r="702" spans="1:26">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row>
    <row r="703" spans="1:26">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row>
    <row r="704" spans="1:26">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row>
    <row r="705" spans="1:26">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row>
    <row r="706" spans="1:26">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row>
    <row r="707" spans="1:26">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row>
    <row r="708" spans="1:26">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row>
    <row r="709" spans="1:26">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row>
    <row r="710" spans="1:26">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row>
    <row r="711" spans="1:26">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row>
    <row r="712" spans="1:26">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row>
    <row r="713" spans="1:26">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row>
    <row r="714" spans="1:26">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row>
    <row r="715" spans="1:26">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row>
    <row r="716" spans="1:26">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row>
    <row r="717" spans="1:26">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row>
    <row r="718" spans="1:26">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row>
    <row r="719" spans="1:26">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row>
    <row r="720" spans="1:26">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row>
    <row r="721" spans="1:26">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row>
    <row r="722" spans="1:26">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row>
    <row r="723" spans="1:26">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row>
    <row r="724" spans="1:26">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row>
    <row r="725" spans="1:26">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row>
    <row r="726" spans="1:26">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row>
    <row r="727" spans="1:26">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row>
    <row r="728" spans="1:26">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row>
    <row r="729" spans="1:26">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row>
    <row r="730" spans="1:26">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row>
    <row r="731" spans="1:26">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row>
    <row r="732" spans="1:26">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row>
    <row r="733" spans="1:26">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row>
    <row r="734" spans="1:26">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row>
    <row r="735" spans="1:26">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row>
    <row r="736" spans="1:26">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row>
    <row r="737" spans="1:26">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row>
    <row r="738" spans="1:26">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row>
    <row r="739" spans="1:26">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row>
    <row r="740" spans="1:26">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row>
    <row r="741" spans="1:26">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row>
    <row r="742" spans="1:26">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row>
    <row r="743" spans="1:26">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row>
    <row r="744" spans="1:26">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row>
    <row r="745" spans="1:26">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row>
    <row r="746" spans="1:26">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row>
    <row r="747" spans="1:26">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row>
    <row r="748" spans="1:26">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row>
    <row r="749" spans="1:26">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row>
    <row r="750" spans="1:26">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row>
    <row r="751" spans="1:26">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row>
    <row r="752" spans="1:26">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row>
    <row r="753" spans="1:26">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row>
    <row r="754" spans="1:26">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row>
    <row r="755" spans="1:26">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row>
    <row r="756" spans="1:26">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row>
    <row r="757" spans="1:26">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row>
    <row r="758" spans="1:26">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row>
    <row r="759" spans="1:26">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row>
    <row r="760" spans="1:26">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row>
    <row r="761" spans="1:26">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row>
    <row r="762" spans="1:26">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row>
    <row r="763" spans="1:26">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row>
    <row r="764" spans="1:26">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row>
    <row r="765" spans="1:26">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row>
    <row r="766" spans="1:26">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row>
    <row r="767" spans="1:26">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row>
    <row r="768" spans="1:26">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row>
    <row r="769" spans="1:26">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row>
    <row r="770" spans="1:26">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row>
    <row r="771" spans="1:26">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row>
    <row r="772" spans="1:26">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row>
    <row r="773" spans="1:26">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row>
    <row r="774" spans="1:26">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row>
    <row r="775" spans="1:26">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row>
    <row r="776" spans="1:26">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row>
    <row r="777" spans="1:26">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row>
    <row r="778" spans="1:26">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row>
    <row r="779" spans="1:26">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row>
    <row r="780" spans="1:26">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row>
    <row r="781" spans="1:26">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row>
    <row r="782" spans="1:26">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row>
    <row r="783" spans="1:26">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row>
    <row r="784" spans="1:26">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row>
    <row r="785" spans="1:26">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row>
    <row r="786" spans="1:26">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row>
    <row r="787" spans="1:26">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row>
    <row r="788" spans="1:26">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row>
    <row r="789" spans="1:26">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row>
    <row r="790" spans="1:26">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row>
    <row r="791" spans="1:26">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row>
    <row r="792" spans="1:26">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row>
    <row r="793" spans="1:26">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row>
    <row r="794" spans="1:26">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row>
    <row r="795" spans="1:26">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row>
    <row r="796" spans="1:26">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row>
    <row r="797" spans="1:26">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row>
    <row r="798" spans="1:26">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row>
    <row r="799" spans="1:26">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row>
    <row r="800" spans="1:26">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row>
    <row r="801" spans="1:26">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row>
    <row r="802" spans="1:26">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row>
    <row r="803" spans="1:26">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row>
    <row r="804" spans="1:26">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row>
    <row r="805" spans="1:26">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row>
    <row r="806" spans="1:26">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row>
    <row r="807" spans="1:26">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row>
    <row r="808" spans="1:26">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row>
    <row r="809" spans="1:26">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row>
    <row r="810" spans="1:26">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row>
    <row r="811" spans="1:26">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row>
    <row r="812" spans="1:26">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row>
    <row r="813" spans="1:26">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row>
    <row r="814" spans="1:26">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row>
    <row r="815" spans="1:26">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row>
    <row r="816" spans="1:26">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row>
    <row r="817" spans="1:26">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row>
    <row r="818" spans="1:26">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row>
    <row r="819" spans="1:26">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row>
    <row r="820" spans="1:26">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row>
    <row r="821" spans="1:26">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row>
    <row r="822" spans="1:26">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row>
    <row r="823" spans="1:26">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row>
    <row r="824" spans="1:26">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row>
    <row r="825" spans="1:26">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row>
    <row r="826" spans="1:26">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row>
    <row r="827" spans="1:26">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row>
    <row r="828" spans="1:26">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row>
    <row r="829" spans="1:26">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row>
    <row r="830" spans="1:26">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row>
    <row r="831" spans="1:26">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row>
    <row r="832" spans="1:26">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row>
    <row r="833" spans="1:26">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row>
    <row r="834" spans="1:26">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row>
    <row r="835" spans="1:26">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row>
    <row r="836" spans="1:26">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row>
    <row r="837" spans="1:26">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row>
    <row r="838" spans="1:26">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row>
    <row r="839" spans="1:26">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row>
    <row r="840" spans="1:26">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row>
    <row r="841" spans="1:26">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row>
    <row r="842" spans="1:26">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row>
    <row r="843" spans="1:26">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row>
    <row r="844" spans="1:26">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row>
    <row r="845" spans="1:26">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row>
    <row r="846" spans="1:26">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row>
    <row r="847" spans="1:26">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row>
    <row r="848" spans="1:26">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row>
    <row r="849" spans="1:26">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row>
    <row r="850" spans="1:26">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row>
    <row r="851" spans="1:26">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row>
    <row r="852" spans="1:26">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row>
    <row r="853" spans="1:26">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row>
    <row r="854" spans="1:26">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row>
    <row r="855" spans="1:26">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row>
    <row r="856" spans="1:26">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row>
    <row r="857" spans="1:26">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row>
    <row r="858" spans="1:26">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row>
    <row r="859" spans="1:26">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row>
    <row r="860" spans="1:26">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row>
    <row r="861" spans="1:26">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row>
    <row r="862" spans="1:26">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row>
    <row r="863" spans="1:26">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row>
    <row r="864" spans="1:26">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row>
    <row r="865" spans="1:26">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row>
    <row r="866" spans="1:26">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row>
    <row r="867" spans="1:26">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row>
    <row r="868" spans="1:26">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row>
    <row r="869" spans="1:26">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row>
    <row r="870" spans="1:26">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row>
    <row r="871" spans="1:26">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row>
    <row r="872" spans="1:26">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row>
    <row r="873" spans="1:26">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row>
    <row r="874" spans="1:26">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row>
    <row r="875" spans="1:26">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row>
    <row r="876" spans="1:26">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row>
    <row r="877" spans="1:26">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row>
    <row r="878" spans="1:26">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row>
    <row r="879" spans="1:26">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row>
    <row r="880" spans="1:26">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row>
    <row r="881" spans="1:26">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row>
    <row r="882" spans="1:26">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row>
    <row r="883" spans="1:26">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row>
    <row r="884" spans="1:26">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row>
    <row r="885" spans="1:26">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row>
    <row r="886" spans="1:26">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row>
    <row r="887" spans="1:26">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row>
    <row r="888" spans="1:26">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row>
    <row r="889" spans="1:26">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row>
    <row r="890" spans="1:26">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row>
    <row r="891" spans="1:26">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row>
    <row r="892" spans="1:26">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row>
    <row r="893" spans="1:26">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row>
    <row r="894" spans="1:26">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row>
    <row r="895" spans="1:26">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row>
    <row r="896" spans="1:26">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row>
    <row r="897" spans="1:26">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row>
    <row r="898" spans="1:26">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row>
    <row r="899" spans="1:26">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row>
    <row r="900" spans="1:26">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row>
    <row r="901" spans="1:26">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row>
    <row r="902" spans="1:26">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row>
    <row r="903" spans="1:26">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row>
    <row r="904" spans="1:26">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row>
    <row r="905" spans="1:26">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row>
    <row r="906" spans="1:26">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row>
    <row r="907" spans="1:26">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row>
    <row r="908" spans="1:26">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row>
    <row r="909" spans="1:26">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row>
    <row r="910" spans="1:26">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row>
    <row r="911" spans="1:26">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row>
    <row r="912" spans="1:26">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row>
    <row r="913" spans="1:26">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row>
    <row r="914" spans="1:26">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row>
    <row r="915" spans="1:26">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row>
    <row r="916" spans="1:26">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row>
    <row r="917" spans="1:26">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row>
    <row r="918" spans="1:26">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row>
    <row r="919" spans="1:26">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row>
    <row r="920" spans="1:26">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row>
    <row r="921" spans="1:26">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row>
    <row r="922" spans="1:26">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row>
    <row r="923" spans="1:26">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row>
    <row r="924" spans="1:26">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row>
    <row r="925" spans="1:26">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row>
    <row r="926" spans="1:26">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row>
    <row r="927" spans="1:26">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row>
    <row r="928" spans="1:26">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row>
    <row r="929" spans="1:26">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row>
    <row r="930" spans="1:26">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row>
    <row r="931" spans="1:26">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row>
    <row r="932" spans="1:26">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row>
    <row r="933" spans="1:26">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row>
    <row r="934" spans="1:26">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row>
    <row r="935" spans="1:26">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row>
    <row r="936" spans="1:26">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row>
    <row r="937" spans="1:26">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row>
    <row r="938" spans="1:26">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row>
    <row r="939" spans="1:26">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row>
    <row r="940" spans="1:26">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row>
    <row r="941" spans="1:26">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row>
    <row r="942" spans="1:26">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row>
    <row r="943" spans="1:26">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row>
    <row r="944" spans="1:26">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row>
    <row r="945" spans="1:26">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row>
    <row r="946" spans="1:26">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row>
    <row r="947" spans="1:26">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row>
    <row r="948" spans="1:26">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row>
    <row r="949" spans="1:26">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row>
    <row r="950" spans="1:26">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row>
    <row r="951" spans="1:26">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row>
    <row r="952" spans="1:26">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row>
    <row r="953" spans="1:26">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row>
    <row r="954" spans="1:26">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row>
    <row r="955" spans="1:26">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row>
    <row r="956" spans="1:26">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row>
    <row r="957" spans="1:26">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row>
    <row r="958" spans="1:26">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row>
    <row r="959" spans="1:26">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row>
    <row r="960" spans="1:26">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row>
    <row r="961" spans="1:26">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row>
    <row r="962" spans="1:26">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row>
    <row r="963" spans="1:26">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row>
    <row r="964" spans="1:26">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row>
    <row r="965" spans="1:26">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row>
    <row r="966" spans="1:26">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row>
    <row r="967" spans="1:26">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row>
    <row r="968" spans="1:26">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row>
    <row r="969" spans="1:26">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row>
    <row r="970" spans="1:26">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row>
    <row r="971" spans="1:26">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row>
    <row r="972" spans="1:26">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row>
    <row r="973" spans="1:26">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row>
    <row r="974" spans="1:26">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row>
    <row r="975" spans="1:26">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row>
    <row r="976" spans="1:26">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row>
    <row r="977" spans="1:26">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row>
    <row r="978" spans="1:26">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row>
    <row r="979" spans="1:26">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row>
    <row r="980" spans="1:26">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row>
    <row r="981" spans="1:26">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row>
    <row r="982" spans="1:26">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row>
    <row r="983" spans="1:26">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row>
    <row r="984" spans="1:26">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row>
    <row r="985" spans="1:26">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row>
    <row r="986" spans="1:26">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row>
    <row r="987" spans="1:26">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row>
    <row r="988" spans="1:26">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row>
    <row r="989" spans="1:26">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row>
    <row r="990" spans="1:26">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row>
    <row r="991" spans="1:26">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row>
    <row r="992" spans="1:26">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row>
    <row r="993" spans="1:26">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row>
    <row r="994" spans="1:26">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row>
    <row r="995" spans="1:26">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row>
    <row r="996" spans="1:26">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row>
    <row r="997" spans="1:26">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row>
    <row r="998" spans="1:26">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row>
    <row r="999" spans="1:26">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row>
    <row r="1000" spans="1:26">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row>
  </sheetData>
  <mergeCells count="3">
    <mergeCell ref="A1:A2"/>
    <mergeCell ref="B6:H6"/>
    <mergeCell ref="B7:H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17"/>
  <sheetViews>
    <sheetView workbookViewId="0">
      <selection activeCell="J4" sqref="J4"/>
    </sheetView>
  </sheetViews>
  <sheetFormatPr defaultColWidth="14.3984375" defaultRowHeight="15.75" customHeight="1"/>
  <cols>
    <col min="3" max="3" width="17.53125" customWidth="1"/>
    <col min="4" max="4" width="23.1328125" customWidth="1"/>
    <col min="5" max="5" width="18.1328125" customWidth="1"/>
    <col min="6" max="6" width="17.86328125" customWidth="1"/>
    <col min="7" max="7" width="15" customWidth="1"/>
  </cols>
  <sheetData>
    <row r="1" spans="1:8" ht="31.5">
      <c r="A1" s="67"/>
      <c r="B1" s="3" t="s">
        <v>0</v>
      </c>
      <c r="C1" s="1" t="s">
        <v>4</v>
      </c>
      <c r="D1" s="1" t="s">
        <v>2</v>
      </c>
      <c r="E1" s="5" t="s">
        <v>8</v>
      </c>
      <c r="F1" s="7" t="s">
        <v>7</v>
      </c>
      <c r="G1" s="8"/>
      <c r="H1" s="4" t="s">
        <v>6</v>
      </c>
    </row>
    <row r="2" spans="1:8" ht="90">
      <c r="A2" s="68"/>
      <c r="B2" s="9" t="s">
        <v>9</v>
      </c>
      <c r="C2" s="2" t="s">
        <v>3</v>
      </c>
      <c r="D2" s="2" t="s">
        <v>10</v>
      </c>
      <c r="E2" s="10">
        <v>43562</v>
      </c>
      <c r="F2" s="12" t="s">
        <v>12</v>
      </c>
      <c r="G2" s="17">
        <f>COUNTIF(H9:H17, "Pass")</f>
        <v>9</v>
      </c>
      <c r="H2" s="4" t="s">
        <v>11</v>
      </c>
    </row>
    <row r="3" spans="1:8" ht="26.25">
      <c r="A3" s="18"/>
      <c r="B3" s="15" t="s">
        <v>13</v>
      </c>
      <c r="C3" s="16">
        <v>1</v>
      </c>
      <c r="D3" s="2" t="s">
        <v>14</v>
      </c>
      <c r="E3" s="20" t="s">
        <v>8</v>
      </c>
      <c r="F3" s="12" t="s">
        <v>15</v>
      </c>
      <c r="G3" s="17">
        <f>COUNTIF(H9:H17, "Fail")</f>
        <v>0</v>
      </c>
      <c r="H3" s="4" t="s">
        <v>16</v>
      </c>
    </row>
    <row r="4" spans="1:8" ht="15">
      <c r="A4" s="21"/>
      <c r="B4" s="15"/>
      <c r="C4" s="2"/>
      <c r="D4" s="2" t="s">
        <v>17</v>
      </c>
      <c r="E4" s="10">
        <v>43562</v>
      </c>
      <c r="F4" s="12" t="s">
        <v>18</v>
      </c>
      <c r="G4" s="17">
        <f>COUNTIF(H9:H17, "N/A")</f>
        <v>0</v>
      </c>
      <c r="H4" s="4"/>
    </row>
    <row r="5" spans="1:8" ht="12.75">
      <c r="A5" s="24"/>
      <c r="B5" s="23"/>
      <c r="C5" s="8"/>
      <c r="D5" s="8"/>
      <c r="E5" s="8"/>
      <c r="F5" s="4"/>
      <c r="G5" s="4"/>
      <c r="H5" s="4"/>
    </row>
    <row r="6" spans="1:8" ht="15.75" customHeight="1">
      <c r="A6" s="26"/>
      <c r="B6" s="69"/>
      <c r="C6" s="69"/>
      <c r="D6" s="69"/>
      <c r="E6" s="69"/>
      <c r="F6" s="69"/>
      <c r="G6" s="69"/>
      <c r="H6" s="70"/>
    </row>
    <row r="7" spans="1:8" ht="15.75" customHeight="1">
      <c r="A7" s="29"/>
      <c r="B7" s="69"/>
      <c r="C7" s="69"/>
      <c r="D7" s="69"/>
      <c r="E7" s="69"/>
      <c r="F7" s="69"/>
      <c r="G7" s="69"/>
      <c r="H7" s="70"/>
    </row>
    <row r="8" spans="1:8" ht="15.75" customHeight="1">
      <c r="A8" s="31" t="s">
        <v>19</v>
      </c>
      <c r="B8" s="38" t="s">
        <v>21</v>
      </c>
      <c r="C8" s="38" t="s">
        <v>7</v>
      </c>
      <c r="D8" s="38" t="s">
        <v>26</v>
      </c>
      <c r="E8" s="38" t="s">
        <v>27</v>
      </c>
      <c r="F8" s="38" t="s">
        <v>28</v>
      </c>
      <c r="G8" s="38" t="s">
        <v>29</v>
      </c>
      <c r="H8" s="38" t="s">
        <v>30</v>
      </c>
    </row>
    <row r="9" spans="1:8" ht="99.4">
      <c r="A9" s="40">
        <v>1</v>
      </c>
      <c r="B9" s="45" t="s">
        <v>31</v>
      </c>
      <c r="C9" s="46" t="s">
        <v>34</v>
      </c>
      <c r="D9" s="47" t="s">
        <v>39</v>
      </c>
      <c r="E9" s="46" t="s">
        <v>42</v>
      </c>
      <c r="F9" s="46" t="s">
        <v>43</v>
      </c>
      <c r="G9" s="46" t="s">
        <v>44</v>
      </c>
      <c r="H9" s="45" t="s">
        <v>6</v>
      </c>
    </row>
    <row r="10" spans="1:8" ht="111.75">
      <c r="A10" s="40">
        <v>2</v>
      </c>
      <c r="B10" s="48" t="s">
        <v>45</v>
      </c>
      <c r="C10" s="47" t="s">
        <v>49</v>
      </c>
      <c r="D10" s="47" t="s">
        <v>51</v>
      </c>
      <c r="E10" s="47" t="s">
        <v>53</v>
      </c>
      <c r="F10" s="46" t="s">
        <v>43</v>
      </c>
      <c r="G10" s="47" t="s">
        <v>56</v>
      </c>
      <c r="H10" s="45" t="s">
        <v>6</v>
      </c>
    </row>
    <row r="11" spans="1:8" ht="136.5">
      <c r="A11" s="40">
        <v>3</v>
      </c>
      <c r="B11" s="48" t="s">
        <v>57</v>
      </c>
      <c r="C11" s="47" t="s">
        <v>58</v>
      </c>
      <c r="D11" s="47" t="s">
        <v>59</v>
      </c>
      <c r="E11" s="47" t="s">
        <v>61</v>
      </c>
      <c r="F11" s="46" t="s">
        <v>43</v>
      </c>
      <c r="G11" s="47" t="s">
        <v>64</v>
      </c>
      <c r="H11" s="45" t="s">
        <v>6</v>
      </c>
    </row>
    <row r="12" spans="1:8" ht="87">
      <c r="A12" s="40">
        <v>4</v>
      </c>
      <c r="B12" s="14" t="s">
        <v>68</v>
      </c>
      <c r="C12" s="47" t="s">
        <v>75</v>
      </c>
      <c r="D12" s="49" t="s">
        <v>76</v>
      </c>
      <c r="E12" s="47" t="s">
        <v>95</v>
      </c>
      <c r="F12" s="46" t="s">
        <v>43</v>
      </c>
      <c r="G12" s="47" t="s">
        <v>96</v>
      </c>
      <c r="H12" s="45" t="s">
        <v>6</v>
      </c>
    </row>
    <row r="13" spans="1:8" ht="99.4">
      <c r="A13" s="40">
        <v>5</v>
      </c>
      <c r="B13" s="48" t="s">
        <v>97</v>
      </c>
      <c r="C13" s="47" t="s">
        <v>98</v>
      </c>
      <c r="D13" s="49" t="s">
        <v>99</v>
      </c>
      <c r="E13" s="47" t="s">
        <v>100</v>
      </c>
      <c r="F13" s="46" t="s">
        <v>43</v>
      </c>
      <c r="G13" s="47" t="s">
        <v>101</v>
      </c>
      <c r="H13" s="45" t="s">
        <v>6</v>
      </c>
    </row>
    <row r="14" spans="1:8" ht="124.15">
      <c r="A14" s="40">
        <v>6</v>
      </c>
      <c r="B14" s="48" t="s">
        <v>102</v>
      </c>
      <c r="C14" s="47" t="s">
        <v>103</v>
      </c>
      <c r="D14" s="49" t="s">
        <v>104</v>
      </c>
      <c r="E14" s="47" t="s">
        <v>105</v>
      </c>
      <c r="F14" s="46" t="s">
        <v>43</v>
      </c>
      <c r="G14" s="47" t="s">
        <v>106</v>
      </c>
      <c r="H14" s="45" t="s">
        <v>6</v>
      </c>
    </row>
    <row r="15" spans="1:8" ht="74.650000000000006">
      <c r="A15" s="40">
        <v>7</v>
      </c>
      <c r="B15" s="48" t="s">
        <v>107</v>
      </c>
      <c r="C15" s="47" t="s">
        <v>108</v>
      </c>
      <c r="D15" s="49" t="s">
        <v>109</v>
      </c>
      <c r="E15" s="47" t="s">
        <v>110</v>
      </c>
      <c r="F15" s="46" t="s">
        <v>43</v>
      </c>
      <c r="G15" s="47" t="s">
        <v>111</v>
      </c>
      <c r="H15" s="45" t="s">
        <v>6</v>
      </c>
    </row>
    <row r="16" spans="1:8" ht="161.25">
      <c r="A16" s="40">
        <v>8</v>
      </c>
      <c r="B16" s="48" t="s">
        <v>112</v>
      </c>
      <c r="C16" s="47" t="s">
        <v>113</v>
      </c>
      <c r="D16" s="49" t="s">
        <v>114</v>
      </c>
      <c r="E16" s="47" t="s">
        <v>115</v>
      </c>
      <c r="F16" s="46" t="s">
        <v>43</v>
      </c>
      <c r="G16" s="47" t="s">
        <v>116</v>
      </c>
      <c r="H16" s="45" t="s">
        <v>6</v>
      </c>
    </row>
    <row r="17" spans="1:8" ht="74.650000000000006">
      <c r="A17" s="51">
        <v>9</v>
      </c>
      <c r="B17" s="48" t="s">
        <v>119</v>
      </c>
      <c r="C17" s="47" t="s">
        <v>120</v>
      </c>
      <c r="D17" s="49" t="s">
        <v>121</v>
      </c>
      <c r="E17" s="47" t="s">
        <v>122</v>
      </c>
      <c r="F17" s="47" t="s">
        <v>43</v>
      </c>
      <c r="G17" s="47" t="s">
        <v>123</v>
      </c>
      <c r="H17" s="45" t="s">
        <v>6</v>
      </c>
    </row>
  </sheetData>
  <mergeCells count="3">
    <mergeCell ref="A1:A2"/>
    <mergeCell ref="B6:H6"/>
    <mergeCell ref="B7:H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0"/>
  <sheetViews>
    <sheetView workbookViewId="0">
      <selection sqref="A1:A2"/>
    </sheetView>
  </sheetViews>
  <sheetFormatPr defaultColWidth="14.3984375" defaultRowHeight="15.75" customHeight="1"/>
  <cols>
    <col min="3" max="3" width="20.1328125" customWidth="1"/>
    <col min="4" max="4" width="21" customWidth="1"/>
    <col min="5" max="5" width="21.1328125" customWidth="1"/>
    <col min="6" max="6" width="18.53125" customWidth="1"/>
  </cols>
  <sheetData>
    <row r="1" spans="1:26" ht="31.5">
      <c r="A1" s="71"/>
      <c r="B1" s="3" t="s">
        <v>0</v>
      </c>
      <c r="C1" s="1" t="s">
        <v>4</v>
      </c>
      <c r="D1" s="1" t="s">
        <v>2</v>
      </c>
      <c r="E1" s="5" t="s">
        <v>5</v>
      </c>
      <c r="F1" s="6" t="s">
        <v>7</v>
      </c>
      <c r="G1" s="11"/>
      <c r="H1" s="13" t="s">
        <v>6</v>
      </c>
      <c r="I1" s="14"/>
      <c r="J1" s="14"/>
      <c r="K1" s="14"/>
      <c r="L1" s="14"/>
      <c r="M1" s="14"/>
      <c r="N1" s="14"/>
      <c r="O1" s="14"/>
      <c r="P1" s="14"/>
      <c r="Q1" s="14"/>
      <c r="R1" s="14"/>
      <c r="S1" s="14"/>
      <c r="T1" s="14"/>
      <c r="U1" s="14"/>
      <c r="V1" s="14"/>
      <c r="W1" s="14"/>
      <c r="X1" s="14"/>
      <c r="Y1" s="14"/>
      <c r="Z1" s="14"/>
    </row>
    <row r="2" spans="1:26" ht="90">
      <c r="A2" s="68"/>
      <c r="B2" s="9" t="s">
        <v>9</v>
      </c>
      <c r="C2" s="2" t="s">
        <v>3</v>
      </c>
      <c r="D2" s="2" t="s">
        <v>10</v>
      </c>
      <c r="E2" s="10">
        <v>43562</v>
      </c>
      <c r="F2" s="19" t="s">
        <v>12</v>
      </c>
      <c r="G2" s="17">
        <f>COUNTIF($H$9:$H$36, "Pass")</f>
        <v>7</v>
      </c>
      <c r="H2" s="13" t="s">
        <v>11</v>
      </c>
      <c r="I2" s="14"/>
      <c r="J2" s="14"/>
      <c r="K2" s="14"/>
      <c r="L2" s="14"/>
      <c r="M2" s="14"/>
      <c r="N2" s="14"/>
      <c r="O2" s="14"/>
      <c r="P2" s="14"/>
      <c r="Q2" s="14"/>
      <c r="R2" s="14"/>
      <c r="S2" s="14"/>
      <c r="T2" s="14"/>
      <c r="U2" s="14"/>
      <c r="V2" s="14"/>
      <c r="W2" s="14"/>
      <c r="X2" s="14"/>
      <c r="Y2" s="14"/>
      <c r="Z2" s="14"/>
    </row>
    <row r="3" spans="1:26" ht="26.25">
      <c r="A3" s="22"/>
      <c r="B3" s="15" t="s">
        <v>13</v>
      </c>
      <c r="C3" s="16">
        <v>1</v>
      </c>
      <c r="D3" s="2" t="s">
        <v>14</v>
      </c>
      <c r="E3" s="20" t="s">
        <v>5</v>
      </c>
      <c r="F3" s="19" t="s">
        <v>15</v>
      </c>
      <c r="G3" s="17">
        <f>COUNTIF($H$9:$H$36, "Fail")</f>
        <v>0</v>
      </c>
      <c r="H3" s="13" t="s">
        <v>16</v>
      </c>
      <c r="I3" s="14"/>
      <c r="J3" s="14"/>
      <c r="K3" s="14"/>
      <c r="L3" s="14"/>
      <c r="M3" s="14"/>
      <c r="N3" s="14"/>
      <c r="O3" s="14"/>
      <c r="P3" s="14"/>
      <c r="Q3" s="14"/>
      <c r="R3" s="14"/>
      <c r="S3" s="14"/>
      <c r="T3" s="14"/>
      <c r="U3" s="14"/>
      <c r="V3" s="14"/>
      <c r="W3" s="14"/>
      <c r="X3" s="14"/>
      <c r="Y3" s="14"/>
      <c r="Z3" s="14"/>
    </row>
    <row r="4" spans="1:26" ht="30">
      <c r="A4" s="25"/>
      <c r="B4" s="15"/>
      <c r="C4" s="2"/>
      <c r="D4" s="2" t="s">
        <v>17</v>
      </c>
      <c r="E4" s="10">
        <v>43562</v>
      </c>
      <c r="F4" s="19" t="s">
        <v>18</v>
      </c>
      <c r="G4" s="17">
        <f>COUNTIF($H$9:$H$36, "N/A")</f>
        <v>0</v>
      </c>
      <c r="H4" s="13"/>
      <c r="I4" s="14"/>
      <c r="J4" s="14"/>
      <c r="K4" s="14"/>
      <c r="L4" s="14"/>
      <c r="M4" s="14"/>
      <c r="N4" s="14"/>
      <c r="O4" s="14"/>
      <c r="P4" s="14"/>
      <c r="Q4" s="14"/>
      <c r="R4" s="14"/>
      <c r="S4" s="14"/>
      <c r="T4" s="14"/>
      <c r="U4" s="14"/>
      <c r="V4" s="14"/>
      <c r="W4" s="14"/>
      <c r="X4" s="14"/>
      <c r="Y4" s="14"/>
      <c r="Z4" s="14"/>
    </row>
    <row r="5" spans="1:26" ht="12.75">
      <c r="A5" s="28"/>
      <c r="B5" s="33"/>
      <c r="C5" s="11"/>
      <c r="D5" s="11"/>
      <c r="E5" s="11"/>
      <c r="F5" s="13"/>
      <c r="G5" s="13"/>
      <c r="H5" s="13"/>
      <c r="I5" s="14"/>
      <c r="J5" s="14"/>
      <c r="K5" s="14"/>
      <c r="L5" s="14"/>
      <c r="M5" s="14"/>
      <c r="N5" s="14"/>
      <c r="O5" s="14"/>
      <c r="P5" s="14"/>
      <c r="Q5" s="14"/>
      <c r="R5" s="14"/>
      <c r="S5" s="14"/>
      <c r="T5" s="14"/>
      <c r="U5" s="14"/>
      <c r="V5" s="14"/>
      <c r="W5" s="14"/>
      <c r="X5" s="14"/>
      <c r="Y5" s="14"/>
      <c r="Z5" s="14"/>
    </row>
    <row r="6" spans="1:26" ht="15">
      <c r="A6" s="36"/>
      <c r="B6" s="72"/>
      <c r="C6" s="69"/>
      <c r="D6" s="69"/>
      <c r="E6" s="69"/>
      <c r="F6" s="69"/>
      <c r="G6" s="69"/>
      <c r="H6" s="70"/>
      <c r="I6" s="14"/>
      <c r="J6" s="14"/>
      <c r="K6" s="14"/>
      <c r="L6" s="14"/>
      <c r="M6" s="14"/>
      <c r="N6" s="14"/>
      <c r="O6" s="14"/>
      <c r="P6" s="14"/>
      <c r="Q6" s="14"/>
      <c r="R6" s="14"/>
      <c r="S6" s="14"/>
      <c r="T6" s="14"/>
      <c r="U6" s="14"/>
      <c r="V6" s="14"/>
      <c r="W6" s="14"/>
      <c r="X6" s="14"/>
      <c r="Y6" s="14"/>
      <c r="Z6" s="14"/>
    </row>
    <row r="7" spans="1:26" ht="12.75">
      <c r="A7" s="39"/>
      <c r="B7" s="72"/>
      <c r="C7" s="69"/>
      <c r="D7" s="69"/>
      <c r="E7" s="69"/>
      <c r="F7" s="69"/>
      <c r="G7" s="69"/>
      <c r="H7" s="70"/>
      <c r="I7" s="14"/>
      <c r="J7" s="14"/>
      <c r="K7" s="14"/>
      <c r="L7" s="14"/>
      <c r="M7" s="14"/>
      <c r="N7" s="14"/>
      <c r="O7" s="14"/>
      <c r="P7" s="14"/>
      <c r="Q7" s="14"/>
      <c r="R7" s="14"/>
      <c r="S7" s="14"/>
      <c r="T7" s="14"/>
      <c r="U7" s="14"/>
      <c r="V7" s="14"/>
      <c r="W7" s="14"/>
      <c r="X7" s="14"/>
      <c r="Y7" s="14"/>
      <c r="Z7" s="14"/>
    </row>
    <row r="8" spans="1:26" ht="12.75">
      <c r="A8" s="41" t="s">
        <v>19</v>
      </c>
      <c r="B8" s="42" t="s">
        <v>21</v>
      </c>
      <c r="C8" s="42" t="s">
        <v>7</v>
      </c>
      <c r="D8" s="42" t="s">
        <v>26</v>
      </c>
      <c r="E8" s="42" t="s">
        <v>27</v>
      </c>
      <c r="F8" s="42" t="s">
        <v>28</v>
      </c>
      <c r="G8" s="42" t="s">
        <v>29</v>
      </c>
      <c r="H8" s="42" t="s">
        <v>30</v>
      </c>
      <c r="I8" s="14"/>
      <c r="J8" s="14"/>
      <c r="K8" s="14"/>
      <c r="L8" s="14"/>
      <c r="M8" s="14"/>
      <c r="N8" s="14"/>
      <c r="O8" s="14"/>
      <c r="P8" s="14"/>
      <c r="Q8" s="14"/>
      <c r="R8" s="14"/>
      <c r="S8" s="14"/>
      <c r="T8" s="14"/>
      <c r="U8" s="14"/>
      <c r="V8" s="14"/>
      <c r="W8" s="14"/>
      <c r="X8" s="14"/>
      <c r="Y8" s="14"/>
      <c r="Z8" s="14"/>
    </row>
    <row r="9" spans="1:26" ht="108.75" customHeight="1">
      <c r="A9" s="44">
        <v>1</v>
      </c>
      <c r="B9" s="45" t="s">
        <v>32</v>
      </c>
      <c r="C9" s="46" t="s">
        <v>33</v>
      </c>
      <c r="D9" s="46" t="s">
        <v>36</v>
      </c>
      <c r="E9" s="46" t="s">
        <v>37</v>
      </c>
      <c r="F9" s="46" t="s">
        <v>38</v>
      </c>
      <c r="G9" s="46" t="s">
        <v>40</v>
      </c>
      <c r="H9" s="45" t="s">
        <v>6</v>
      </c>
      <c r="I9" s="14"/>
      <c r="J9" s="14"/>
      <c r="K9" s="14"/>
      <c r="L9" s="14"/>
      <c r="M9" s="14"/>
      <c r="N9" s="14"/>
      <c r="O9" s="14"/>
      <c r="P9" s="14"/>
      <c r="Q9" s="14"/>
      <c r="R9" s="14"/>
      <c r="S9" s="14"/>
      <c r="T9" s="14"/>
      <c r="U9" s="14"/>
      <c r="V9" s="14"/>
      <c r="W9" s="14"/>
      <c r="X9" s="14"/>
      <c r="Y9" s="14"/>
      <c r="Z9" s="14"/>
    </row>
    <row r="10" spans="1:26" ht="222" customHeight="1">
      <c r="A10" s="44">
        <v>2</v>
      </c>
      <c r="B10" s="48" t="s">
        <v>41</v>
      </c>
      <c r="C10" s="47" t="s">
        <v>47</v>
      </c>
      <c r="D10" s="47" t="s">
        <v>50</v>
      </c>
      <c r="E10" s="47" t="s">
        <v>52</v>
      </c>
      <c r="F10" s="46" t="s">
        <v>54</v>
      </c>
      <c r="G10" s="47" t="s">
        <v>55</v>
      </c>
      <c r="H10" s="45" t="s">
        <v>6</v>
      </c>
      <c r="I10" s="14"/>
      <c r="J10" s="14"/>
      <c r="K10" s="14"/>
      <c r="L10" s="14"/>
      <c r="M10" s="14"/>
      <c r="N10" s="14"/>
      <c r="O10" s="14"/>
      <c r="P10" s="14"/>
      <c r="Q10" s="14"/>
      <c r="R10" s="14"/>
      <c r="S10" s="14"/>
      <c r="T10" s="14"/>
      <c r="U10" s="14"/>
      <c r="V10" s="14"/>
      <c r="W10" s="14"/>
      <c r="X10" s="14"/>
      <c r="Y10" s="14"/>
      <c r="Z10" s="14"/>
    </row>
    <row r="11" spans="1:26" ht="62.25">
      <c r="A11" s="44">
        <v>3</v>
      </c>
      <c r="B11" s="48" t="s">
        <v>60</v>
      </c>
      <c r="C11" s="47" t="s">
        <v>62</v>
      </c>
      <c r="D11" s="47" t="s">
        <v>63</v>
      </c>
      <c r="E11" s="47" t="s">
        <v>65</v>
      </c>
      <c r="F11" s="46" t="s">
        <v>66</v>
      </c>
      <c r="G11" s="47" t="s">
        <v>67</v>
      </c>
      <c r="H11" s="45" t="s">
        <v>6</v>
      </c>
      <c r="I11" s="14"/>
      <c r="J11" s="14"/>
      <c r="K11" s="14"/>
      <c r="L11" s="14"/>
      <c r="M11" s="14"/>
      <c r="N11" s="14"/>
      <c r="O11" s="14"/>
      <c r="P11" s="14"/>
      <c r="Q11" s="14"/>
      <c r="R11" s="14"/>
      <c r="S11" s="14"/>
      <c r="T11" s="14"/>
      <c r="U11" s="14"/>
      <c r="V11" s="14"/>
      <c r="W11" s="14"/>
      <c r="X11" s="14"/>
      <c r="Y11" s="14"/>
      <c r="Z11" s="14"/>
    </row>
    <row r="12" spans="1:26" ht="99.4">
      <c r="A12" s="44">
        <v>4</v>
      </c>
      <c r="B12" s="48" t="s">
        <v>69</v>
      </c>
      <c r="C12" s="47" t="s">
        <v>70</v>
      </c>
      <c r="D12" s="47" t="s">
        <v>71</v>
      </c>
      <c r="E12" s="47" t="s">
        <v>72</v>
      </c>
      <c r="F12" s="47" t="s">
        <v>73</v>
      </c>
      <c r="G12" s="47" t="s">
        <v>74</v>
      </c>
      <c r="H12" s="45" t="s">
        <v>6</v>
      </c>
      <c r="I12" s="14"/>
      <c r="J12" s="14"/>
      <c r="K12" s="14"/>
      <c r="L12" s="14"/>
      <c r="M12" s="14"/>
      <c r="N12" s="14"/>
      <c r="O12" s="14"/>
      <c r="P12" s="14"/>
      <c r="Q12" s="14"/>
      <c r="R12" s="14"/>
      <c r="S12" s="14"/>
      <c r="T12" s="14"/>
      <c r="U12" s="14"/>
      <c r="V12" s="14"/>
      <c r="W12" s="14"/>
      <c r="X12" s="14"/>
      <c r="Y12" s="14"/>
      <c r="Z12" s="14"/>
    </row>
    <row r="13" spans="1:26" ht="75.75" customHeight="1">
      <c r="A13" s="44">
        <v>5</v>
      </c>
      <c r="B13" s="48" t="s">
        <v>77</v>
      </c>
      <c r="C13" s="47" t="s">
        <v>78</v>
      </c>
      <c r="D13" s="47" t="s">
        <v>79</v>
      </c>
      <c r="E13" s="47" t="s">
        <v>80</v>
      </c>
      <c r="F13" s="47" t="s">
        <v>73</v>
      </c>
      <c r="G13" s="47" t="s">
        <v>81</v>
      </c>
      <c r="H13" s="45" t="s">
        <v>6</v>
      </c>
      <c r="I13" s="14"/>
      <c r="J13" s="14"/>
      <c r="K13" s="14"/>
      <c r="L13" s="14"/>
      <c r="M13" s="14"/>
      <c r="N13" s="14"/>
      <c r="O13" s="14"/>
      <c r="P13" s="14"/>
      <c r="Q13" s="14"/>
      <c r="R13" s="14"/>
      <c r="S13" s="14"/>
      <c r="T13" s="14"/>
      <c r="U13" s="14"/>
      <c r="V13" s="14"/>
      <c r="W13" s="14"/>
      <c r="X13" s="14"/>
      <c r="Y13" s="14"/>
      <c r="Z13" s="14"/>
    </row>
    <row r="14" spans="1:26" ht="87">
      <c r="A14" s="44">
        <v>6</v>
      </c>
      <c r="B14" s="48" t="s">
        <v>82</v>
      </c>
      <c r="C14" s="47" t="s">
        <v>83</v>
      </c>
      <c r="D14" s="47" t="s">
        <v>84</v>
      </c>
      <c r="E14" s="47" t="s">
        <v>85</v>
      </c>
      <c r="F14" s="47" t="s">
        <v>86</v>
      </c>
      <c r="G14" s="47" t="s">
        <v>87</v>
      </c>
      <c r="H14" s="45" t="s">
        <v>6</v>
      </c>
      <c r="I14" s="14"/>
      <c r="J14" s="14"/>
      <c r="K14" s="14"/>
      <c r="L14" s="14"/>
      <c r="M14" s="14"/>
      <c r="N14" s="14"/>
      <c r="O14" s="14"/>
      <c r="P14" s="14"/>
      <c r="Q14" s="14"/>
      <c r="R14" s="14"/>
      <c r="S14" s="14"/>
      <c r="T14" s="14"/>
      <c r="U14" s="14"/>
      <c r="V14" s="14"/>
      <c r="W14" s="14"/>
      <c r="X14" s="14"/>
      <c r="Y14" s="14"/>
      <c r="Z14" s="14"/>
    </row>
    <row r="15" spans="1:26" ht="272.64999999999998">
      <c r="A15" s="44">
        <v>7</v>
      </c>
      <c r="B15" s="48" t="s">
        <v>88</v>
      </c>
      <c r="C15" s="47" t="s">
        <v>89</v>
      </c>
      <c r="D15" s="47" t="s">
        <v>91</v>
      </c>
      <c r="E15" s="47" t="s">
        <v>92</v>
      </c>
      <c r="F15" s="46" t="s">
        <v>93</v>
      </c>
      <c r="G15" s="47" t="s">
        <v>94</v>
      </c>
      <c r="H15" s="45" t="s">
        <v>6</v>
      </c>
      <c r="I15" s="14"/>
      <c r="J15" s="14"/>
      <c r="K15" s="14"/>
      <c r="L15" s="14"/>
      <c r="M15" s="14"/>
      <c r="N15" s="14"/>
      <c r="O15" s="14"/>
      <c r="P15" s="14"/>
      <c r="Q15" s="14"/>
      <c r="R15" s="14"/>
      <c r="S15" s="14"/>
      <c r="T15" s="14"/>
      <c r="U15" s="14"/>
      <c r="V15" s="14"/>
      <c r="W15" s="14"/>
      <c r="X15" s="14"/>
      <c r="Y15" s="14"/>
      <c r="Z15" s="14"/>
    </row>
    <row r="16" spans="1:26" ht="12.75">
      <c r="A16" s="44"/>
      <c r="B16" s="48"/>
      <c r="C16" s="47"/>
      <c r="D16" s="47"/>
      <c r="E16" s="47"/>
      <c r="F16" s="47"/>
      <c r="G16" s="47"/>
      <c r="H16" s="45"/>
      <c r="I16" s="14"/>
      <c r="J16" s="14"/>
      <c r="K16" s="14"/>
      <c r="L16" s="14"/>
      <c r="M16" s="14"/>
      <c r="N16" s="14"/>
      <c r="O16" s="14"/>
      <c r="P16" s="14"/>
      <c r="Q16" s="14"/>
      <c r="R16" s="14"/>
      <c r="S16" s="14"/>
      <c r="T16" s="14"/>
      <c r="U16" s="14"/>
      <c r="V16" s="14"/>
      <c r="W16" s="14"/>
      <c r="X16" s="14"/>
      <c r="Y16" s="14"/>
      <c r="Z16" s="14"/>
    </row>
    <row r="17" spans="1:26" ht="12.75">
      <c r="A17" s="44"/>
      <c r="B17" s="48"/>
      <c r="C17" s="47"/>
      <c r="D17" s="47"/>
      <c r="E17" s="47"/>
      <c r="F17" s="47"/>
      <c r="G17" s="47"/>
      <c r="H17" s="45"/>
      <c r="I17" s="14"/>
      <c r="J17" s="14"/>
      <c r="K17" s="14"/>
      <c r="L17" s="14"/>
      <c r="M17" s="14"/>
      <c r="N17" s="14"/>
      <c r="O17" s="14"/>
      <c r="P17" s="14"/>
      <c r="Q17" s="14"/>
      <c r="R17" s="14"/>
      <c r="S17" s="14"/>
      <c r="T17" s="14"/>
      <c r="U17" s="14"/>
      <c r="V17" s="14"/>
      <c r="W17" s="14"/>
      <c r="X17" s="14"/>
      <c r="Y17" s="14"/>
      <c r="Z17" s="14"/>
    </row>
    <row r="18" spans="1:26" ht="12.75">
      <c r="A18" s="47"/>
      <c r="B18" s="48"/>
      <c r="C18" s="47"/>
      <c r="D18" s="47"/>
      <c r="E18" s="47"/>
      <c r="F18" s="47"/>
      <c r="G18" s="47"/>
      <c r="H18" s="45"/>
      <c r="I18" s="14"/>
      <c r="J18" s="14"/>
      <c r="K18" s="14"/>
      <c r="L18" s="14"/>
      <c r="M18" s="14"/>
      <c r="N18" s="14"/>
      <c r="O18" s="14"/>
      <c r="P18" s="14"/>
      <c r="Q18" s="14"/>
      <c r="R18" s="14"/>
      <c r="S18" s="14"/>
      <c r="T18" s="14"/>
      <c r="U18" s="14"/>
      <c r="V18" s="14"/>
      <c r="W18" s="14"/>
      <c r="X18" s="14"/>
      <c r="Y18" s="14"/>
      <c r="Z18" s="14"/>
    </row>
    <row r="19" spans="1:26" ht="12.75">
      <c r="A19" s="47"/>
      <c r="B19" s="48"/>
      <c r="C19" s="47"/>
      <c r="D19" s="47"/>
      <c r="E19" s="47"/>
      <c r="F19" s="47"/>
      <c r="G19" s="47"/>
      <c r="H19" s="45"/>
      <c r="I19" s="14"/>
      <c r="J19" s="14"/>
      <c r="K19" s="14"/>
      <c r="L19" s="14"/>
      <c r="M19" s="14"/>
      <c r="N19" s="14"/>
      <c r="O19" s="14"/>
      <c r="P19" s="14"/>
      <c r="Q19" s="14"/>
      <c r="R19" s="14"/>
      <c r="S19" s="14"/>
      <c r="T19" s="14"/>
      <c r="U19" s="14"/>
      <c r="V19" s="14"/>
      <c r="W19" s="14"/>
      <c r="X19" s="14"/>
      <c r="Y19" s="14"/>
      <c r="Z19" s="14"/>
    </row>
    <row r="20" spans="1:26" ht="12.75">
      <c r="A20" s="52"/>
      <c r="B20" s="48"/>
      <c r="C20" s="47"/>
      <c r="D20" s="47"/>
      <c r="E20" s="47"/>
      <c r="F20" s="47"/>
      <c r="G20" s="47"/>
      <c r="H20" s="45"/>
      <c r="I20" s="14"/>
      <c r="J20" s="14"/>
      <c r="K20" s="14"/>
      <c r="L20" s="14"/>
      <c r="M20" s="14"/>
      <c r="N20" s="14"/>
      <c r="O20" s="14"/>
      <c r="P20" s="14"/>
      <c r="Q20" s="14"/>
      <c r="R20" s="14"/>
      <c r="S20" s="14"/>
      <c r="T20" s="14"/>
      <c r="U20" s="14"/>
      <c r="V20" s="14"/>
      <c r="W20" s="14"/>
      <c r="X20" s="14"/>
      <c r="Y20" s="14"/>
      <c r="Z20" s="14"/>
    </row>
    <row r="21" spans="1:26" ht="12.75">
      <c r="A21" s="52"/>
      <c r="B21" s="48"/>
      <c r="C21" s="47"/>
      <c r="D21" s="47"/>
      <c r="E21" s="47"/>
      <c r="F21" s="47"/>
      <c r="G21" s="47"/>
      <c r="H21" s="45"/>
      <c r="I21" s="14"/>
      <c r="J21" s="14"/>
      <c r="K21" s="14"/>
      <c r="L21" s="14"/>
      <c r="M21" s="14"/>
      <c r="N21" s="14"/>
      <c r="O21" s="14"/>
      <c r="P21" s="14"/>
      <c r="Q21" s="14"/>
      <c r="R21" s="14"/>
      <c r="S21" s="14"/>
      <c r="T21" s="14"/>
      <c r="U21" s="14"/>
      <c r="V21" s="14"/>
      <c r="W21" s="14"/>
      <c r="X21" s="14"/>
      <c r="Y21" s="14"/>
      <c r="Z21" s="14"/>
    </row>
    <row r="22" spans="1:26" ht="12.75">
      <c r="A22" s="47"/>
      <c r="B22" s="48"/>
      <c r="C22" s="47"/>
      <c r="D22" s="47"/>
      <c r="E22" s="47"/>
      <c r="F22" s="47"/>
      <c r="G22" s="47"/>
      <c r="H22" s="45"/>
      <c r="I22" s="14"/>
      <c r="J22" s="14"/>
      <c r="K22" s="14"/>
      <c r="L22" s="14"/>
      <c r="M22" s="14"/>
      <c r="N22" s="14"/>
      <c r="O22" s="14"/>
      <c r="P22" s="14"/>
      <c r="Q22" s="14"/>
      <c r="R22" s="14"/>
      <c r="S22" s="14"/>
      <c r="T22" s="14"/>
      <c r="U22" s="14"/>
      <c r="V22" s="14"/>
      <c r="W22" s="14"/>
      <c r="X22" s="14"/>
      <c r="Y22" s="14"/>
      <c r="Z22" s="14"/>
    </row>
    <row r="23" spans="1:26" ht="12.75">
      <c r="A23" s="47"/>
      <c r="B23" s="48"/>
      <c r="C23" s="47"/>
      <c r="D23" s="47"/>
      <c r="E23" s="47"/>
      <c r="F23" s="47"/>
      <c r="G23" s="47"/>
      <c r="H23" s="45"/>
      <c r="I23" s="14"/>
      <c r="J23" s="14"/>
      <c r="K23" s="14"/>
      <c r="L23" s="14"/>
      <c r="M23" s="14"/>
      <c r="N23" s="14"/>
      <c r="O23" s="14"/>
      <c r="P23" s="14"/>
      <c r="Q23" s="14"/>
      <c r="R23" s="14"/>
      <c r="S23" s="14"/>
      <c r="T23" s="14"/>
      <c r="U23" s="14"/>
      <c r="V23" s="14"/>
      <c r="W23" s="14"/>
      <c r="X23" s="14"/>
      <c r="Y23" s="14"/>
      <c r="Z23" s="14"/>
    </row>
    <row r="24" spans="1:26" ht="12.75">
      <c r="A24" s="47"/>
      <c r="B24" s="48"/>
      <c r="C24" s="47"/>
      <c r="D24" s="47"/>
      <c r="E24" s="47"/>
      <c r="F24" s="47"/>
      <c r="G24" s="47"/>
      <c r="H24" s="45"/>
      <c r="I24" s="14"/>
      <c r="J24" s="14"/>
      <c r="K24" s="14"/>
      <c r="L24" s="14"/>
      <c r="M24" s="14"/>
      <c r="N24" s="14"/>
      <c r="O24" s="14"/>
      <c r="P24" s="14"/>
      <c r="Q24" s="14"/>
      <c r="R24" s="14"/>
      <c r="S24" s="14"/>
      <c r="T24" s="14"/>
      <c r="U24" s="14"/>
      <c r="V24" s="14"/>
      <c r="W24" s="14"/>
      <c r="X24" s="14"/>
      <c r="Y24" s="14"/>
      <c r="Z24" s="14"/>
    </row>
    <row r="25" spans="1:26" ht="12.75">
      <c r="A25" s="47"/>
      <c r="B25" s="48"/>
      <c r="C25" s="47"/>
      <c r="D25" s="47"/>
      <c r="E25" s="47"/>
      <c r="F25" s="47"/>
      <c r="G25" s="47"/>
      <c r="H25" s="45"/>
      <c r="I25" s="14"/>
      <c r="J25" s="14"/>
      <c r="K25" s="14"/>
      <c r="L25" s="14"/>
      <c r="M25" s="14"/>
      <c r="N25" s="14"/>
      <c r="O25" s="14"/>
      <c r="P25" s="14"/>
      <c r="Q25" s="14"/>
      <c r="R25" s="14"/>
      <c r="S25" s="14"/>
      <c r="T25" s="14"/>
      <c r="U25" s="14"/>
      <c r="V25" s="14"/>
      <c r="W25" s="14"/>
      <c r="X25" s="14"/>
      <c r="Y25" s="14"/>
      <c r="Z25" s="14"/>
    </row>
    <row r="26" spans="1:26" ht="12.75">
      <c r="A26" s="47"/>
      <c r="B26" s="48"/>
      <c r="C26" s="47"/>
      <c r="D26" s="47"/>
      <c r="E26" s="47"/>
      <c r="F26" s="47"/>
      <c r="G26" s="47"/>
      <c r="H26" s="45"/>
      <c r="I26" s="14"/>
      <c r="J26" s="14"/>
      <c r="K26" s="14"/>
      <c r="L26" s="14"/>
      <c r="M26" s="14"/>
      <c r="N26" s="14"/>
      <c r="O26" s="14"/>
      <c r="P26" s="14"/>
      <c r="Q26" s="14"/>
      <c r="R26" s="14"/>
      <c r="S26" s="14"/>
      <c r="T26" s="14"/>
      <c r="U26" s="14"/>
      <c r="V26" s="14"/>
      <c r="W26" s="14"/>
      <c r="X26" s="14"/>
      <c r="Y26" s="14"/>
      <c r="Z26" s="14"/>
    </row>
    <row r="27" spans="1:26" ht="12.75">
      <c r="A27" s="47"/>
      <c r="B27" s="48"/>
      <c r="C27" s="47"/>
      <c r="D27" s="47"/>
      <c r="E27" s="47"/>
      <c r="F27" s="47"/>
      <c r="G27" s="47"/>
      <c r="H27" s="45"/>
      <c r="I27" s="14"/>
      <c r="J27" s="14"/>
      <c r="K27" s="14"/>
      <c r="L27" s="14"/>
      <c r="M27" s="14"/>
      <c r="N27" s="14"/>
      <c r="O27" s="14"/>
      <c r="P27" s="14"/>
      <c r="Q27" s="14"/>
      <c r="R27" s="14"/>
      <c r="S27" s="14"/>
      <c r="T27" s="14"/>
      <c r="U27" s="14"/>
      <c r="V27" s="14"/>
      <c r="W27" s="14"/>
      <c r="X27" s="14"/>
      <c r="Y27" s="14"/>
      <c r="Z27" s="14"/>
    </row>
    <row r="28" spans="1:26" ht="12.75">
      <c r="A28" s="47"/>
      <c r="B28" s="48"/>
      <c r="C28" s="47"/>
      <c r="D28" s="47"/>
      <c r="E28" s="47"/>
      <c r="F28" s="47"/>
      <c r="G28" s="47"/>
      <c r="H28" s="45"/>
      <c r="I28" s="14"/>
      <c r="J28" s="14"/>
      <c r="K28" s="14"/>
      <c r="L28" s="14"/>
      <c r="M28" s="14"/>
      <c r="N28" s="14"/>
      <c r="O28" s="14"/>
      <c r="P28" s="14"/>
      <c r="Q28" s="14"/>
      <c r="R28" s="14"/>
      <c r="S28" s="14"/>
      <c r="T28" s="14"/>
      <c r="U28" s="14"/>
      <c r="V28" s="14"/>
      <c r="W28" s="14"/>
      <c r="X28" s="14"/>
      <c r="Y28" s="14"/>
      <c r="Z28" s="14"/>
    </row>
    <row r="29" spans="1:26" ht="12.75">
      <c r="A29" s="47"/>
      <c r="B29" s="48"/>
      <c r="C29" s="47"/>
      <c r="D29" s="47"/>
      <c r="E29" s="47"/>
      <c r="F29" s="47"/>
      <c r="G29" s="47"/>
      <c r="H29" s="45"/>
      <c r="I29" s="14"/>
      <c r="J29" s="14"/>
      <c r="K29" s="14"/>
      <c r="L29" s="14"/>
      <c r="M29" s="14"/>
      <c r="N29" s="14"/>
      <c r="O29" s="14"/>
      <c r="P29" s="14"/>
      <c r="Q29" s="14"/>
      <c r="R29" s="14"/>
      <c r="S29" s="14"/>
      <c r="T29" s="14"/>
      <c r="U29" s="14"/>
      <c r="V29" s="14"/>
      <c r="W29" s="14"/>
      <c r="X29" s="14"/>
      <c r="Y29" s="14"/>
      <c r="Z29" s="14"/>
    </row>
    <row r="30" spans="1:26" ht="12.75">
      <c r="A30" s="47"/>
      <c r="B30" s="48"/>
      <c r="C30" s="47"/>
      <c r="D30" s="47"/>
      <c r="E30" s="47"/>
      <c r="F30" s="47"/>
      <c r="G30" s="47"/>
      <c r="H30" s="45"/>
      <c r="I30" s="14"/>
      <c r="J30" s="14"/>
      <c r="K30" s="14"/>
      <c r="L30" s="14"/>
      <c r="M30" s="14"/>
      <c r="N30" s="14"/>
      <c r="O30" s="14"/>
      <c r="P30" s="14"/>
      <c r="Q30" s="14"/>
      <c r="R30" s="14"/>
      <c r="S30" s="14"/>
      <c r="T30" s="14"/>
      <c r="U30" s="14"/>
      <c r="V30" s="14"/>
      <c r="W30" s="14"/>
      <c r="X30" s="14"/>
      <c r="Y30" s="14"/>
      <c r="Z30" s="14"/>
    </row>
    <row r="31" spans="1:26" ht="12.75">
      <c r="A31" s="47"/>
      <c r="B31" s="48"/>
      <c r="C31" s="47"/>
      <c r="D31" s="47"/>
      <c r="E31" s="47"/>
      <c r="F31" s="47"/>
      <c r="G31" s="47"/>
      <c r="H31" s="45"/>
      <c r="I31" s="14"/>
      <c r="J31" s="14"/>
      <c r="K31" s="14"/>
      <c r="L31" s="14"/>
      <c r="M31" s="14"/>
      <c r="N31" s="14"/>
      <c r="O31" s="14"/>
      <c r="P31" s="14"/>
      <c r="Q31" s="14"/>
      <c r="R31" s="14"/>
      <c r="S31" s="14"/>
      <c r="T31" s="14"/>
      <c r="U31" s="14"/>
      <c r="V31" s="14"/>
      <c r="W31" s="14"/>
      <c r="X31" s="14"/>
      <c r="Y31" s="14"/>
      <c r="Z31" s="14"/>
    </row>
    <row r="32" spans="1:26" ht="12.75">
      <c r="A32" s="47"/>
      <c r="B32" s="48"/>
      <c r="C32" s="47"/>
      <c r="D32" s="47"/>
      <c r="E32" s="47"/>
      <c r="F32" s="47"/>
      <c r="G32" s="47"/>
      <c r="H32" s="45"/>
      <c r="I32" s="14"/>
      <c r="J32" s="14"/>
      <c r="K32" s="14"/>
      <c r="L32" s="14"/>
      <c r="M32" s="14"/>
      <c r="N32" s="14"/>
      <c r="O32" s="14"/>
      <c r="P32" s="14"/>
      <c r="Q32" s="14"/>
      <c r="R32" s="14"/>
      <c r="S32" s="14"/>
      <c r="T32" s="14"/>
      <c r="U32" s="14"/>
      <c r="V32" s="14"/>
      <c r="W32" s="14"/>
      <c r="X32" s="14"/>
      <c r="Y32" s="14"/>
      <c r="Z32" s="14"/>
    </row>
    <row r="33" spans="1:26" ht="12.75">
      <c r="A33" s="47"/>
      <c r="B33" s="48"/>
      <c r="C33" s="47"/>
      <c r="D33" s="47"/>
      <c r="E33" s="47"/>
      <c r="F33" s="47"/>
      <c r="G33" s="47"/>
      <c r="H33" s="45"/>
      <c r="I33" s="14"/>
      <c r="J33" s="14"/>
      <c r="K33" s="14"/>
      <c r="L33" s="14"/>
      <c r="M33" s="14"/>
      <c r="N33" s="14"/>
      <c r="O33" s="14"/>
      <c r="P33" s="14"/>
      <c r="Q33" s="14"/>
      <c r="R33" s="14"/>
      <c r="S33" s="14"/>
      <c r="T33" s="14"/>
      <c r="U33" s="14"/>
      <c r="V33" s="14"/>
      <c r="W33" s="14"/>
      <c r="X33" s="14"/>
      <c r="Y33" s="14"/>
      <c r="Z33" s="14"/>
    </row>
    <row r="34" spans="1:26" ht="12.75">
      <c r="A34" s="47"/>
      <c r="B34" s="48"/>
      <c r="C34" s="47"/>
      <c r="D34" s="47"/>
      <c r="E34" s="47"/>
      <c r="F34" s="47"/>
      <c r="G34" s="47"/>
      <c r="H34" s="45"/>
      <c r="I34" s="14"/>
      <c r="J34" s="14"/>
      <c r="K34" s="14"/>
      <c r="L34" s="14"/>
      <c r="M34" s="14"/>
      <c r="N34" s="14"/>
      <c r="O34" s="14"/>
      <c r="P34" s="14"/>
      <c r="Q34" s="14"/>
      <c r="R34" s="14"/>
      <c r="S34" s="14"/>
      <c r="T34" s="14"/>
      <c r="U34" s="14"/>
      <c r="V34" s="14"/>
      <c r="W34" s="14"/>
      <c r="X34" s="14"/>
      <c r="Y34" s="14"/>
      <c r="Z34" s="14"/>
    </row>
    <row r="35" spans="1:26" ht="12.75">
      <c r="A35" s="47"/>
      <c r="B35" s="48"/>
      <c r="C35" s="47"/>
      <c r="D35" s="47"/>
      <c r="E35" s="47"/>
      <c r="F35" s="47"/>
      <c r="G35" s="47"/>
      <c r="H35" s="45"/>
      <c r="I35" s="14"/>
      <c r="J35" s="14"/>
      <c r="K35" s="14"/>
      <c r="L35" s="14"/>
      <c r="M35" s="14"/>
      <c r="N35" s="14"/>
      <c r="O35" s="14"/>
      <c r="P35" s="14"/>
      <c r="Q35" s="14"/>
      <c r="R35" s="14"/>
      <c r="S35" s="14"/>
      <c r="T35" s="14"/>
      <c r="U35" s="14"/>
      <c r="V35" s="14"/>
      <c r="W35" s="14"/>
      <c r="X35" s="14"/>
      <c r="Y35" s="14"/>
      <c r="Z35" s="14"/>
    </row>
    <row r="36" spans="1:26" ht="12.75">
      <c r="A36" s="44"/>
      <c r="B36" s="45"/>
      <c r="C36" s="46"/>
      <c r="D36" s="46"/>
      <c r="E36" s="46"/>
      <c r="F36" s="46"/>
      <c r="G36" s="46"/>
      <c r="H36" s="45"/>
      <c r="I36" s="14"/>
      <c r="J36" s="14"/>
      <c r="K36" s="14"/>
      <c r="L36" s="14"/>
      <c r="M36" s="14"/>
      <c r="N36" s="14"/>
      <c r="O36" s="14"/>
      <c r="P36" s="14"/>
      <c r="Q36" s="14"/>
      <c r="R36" s="14"/>
      <c r="S36" s="14"/>
      <c r="T36" s="14"/>
      <c r="U36" s="14"/>
      <c r="V36" s="14"/>
      <c r="W36" s="14"/>
      <c r="X36" s="14"/>
      <c r="Y36" s="14"/>
      <c r="Z36" s="14"/>
    </row>
    <row r="37" spans="1:26" ht="12.75">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row>
    <row r="38" spans="1:26" ht="12.75">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row>
    <row r="39" spans="1:26" ht="12.75">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row>
    <row r="40" spans="1:26" ht="12.75">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row>
    <row r="41" spans="1:26" ht="12.75">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row>
    <row r="42" spans="1:26" ht="12.75">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row>
    <row r="43" spans="1:26" ht="12.75">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row>
    <row r="44" spans="1:26" ht="12.75">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row>
    <row r="45" spans="1:26" ht="12.75">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row>
    <row r="46" spans="1:26" ht="12.75">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row>
    <row r="47" spans="1:26" ht="12.75">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row>
    <row r="48" spans="1:26" ht="12.75">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row>
    <row r="49" spans="1:26" ht="12.75">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row>
    <row r="50" spans="1:26" ht="12.75">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row>
    <row r="51" spans="1:26" ht="12.75">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row>
    <row r="52" spans="1:26" ht="12.75">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row>
    <row r="53" spans="1:26" ht="12.75">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row>
    <row r="54" spans="1:26" ht="12.75">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row>
    <row r="55" spans="1:26" ht="12.75">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row>
    <row r="56" spans="1:26" ht="12.75">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row>
    <row r="57" spans="1:26" ht="12.75">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row>
    <row r="58" spans="1:26" ht="12.75">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row>
    <row r="59" spans="1:26" ht="12.75">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row>
    <row r="60" spans="1:26" ht="12.75">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row>
    <row r="61" spans="1:26" ht="12.75">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row>
    <row r="62" spans="1:26" ht="12.75">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row>
    <row r="63" spans="1:26" ht="12.75">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row>
    <row r="64" spans="1:26" ht="12.75">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row>
    <row r="65" spans="1:26" ht="12.75">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row>
    <row r="66" spans="1:26" ht="12.75">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row>
    <row r="67" spans="1:26" ht="12.75">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row>
    <row r="68" spans="1:26" ht="12.75">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row>
    <row r="69" spans="1:26" ht="12.75">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row>
    <row r="70" spans="1:26" ht="12.75">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row>
    <row r="71" spans="1:26" ht="12.75">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row>
    <row r="72" spans="1:26" ht="12.75">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row>
    <row r="73" spans="1:26" ht="12.75">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row>
    <row r="74" spans="1:26" ht="12.75">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row>
    <row r="75" spans="1:26" ht="12.75">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row>
    <row r="76" spans="1:26" ht="12.75">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row>
    <row r="77" spans="1:26" ht="12.75">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row>
    <row r="78" spans="1:26" ht="12.75">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row>
    <row r="79" spans="1:26" ht="12.75">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row>
    <row r="80" spans="1:26" ht="12.75">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row>
    <row r="81" spans="1:26" ht="12.75">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row>
    <row r="82" spans="1:26" ht="12.75">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row>
    <row r="83" spans="1:26" ht="12.75">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row>
    <row r="84" spans="1:26" ht="12.75">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row>
    <row r="85" spans="1:26" ht="12.75">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row>
    <row r="86" spans="1:26" ht="12.75">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row>
    <row r="87" spans="1:26" ht="12.75">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row>
    <row r="88" spans="1:26" ht="12.75">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row>
    <row r="89" spans="1:26" ht="12.75">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row>
    <row r="90" spans="1:26" ht="12.75">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row>
    <row r="91" spans="1:26" ht="12.75">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row>
    <row r="92" spans="1:26" ht="12.75">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row>
    <row r="93" spans="1:26" ht="12.75">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row>
    <row r="94" spans="1:26" ht="12.75">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row>
    <row r="95" spans="1:26" ht="12.75">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row>
    <row r="96" spans="1:26" ht="12.75">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row>
    <row r="97" spans="1:26" ht="12.75">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row>
    <row r="98" spans="1:26" ht="12.75">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row>
    <row r="99" spans="1:26" ht="12.75">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row>
    <row r="100" spans="1:26" ht="12.75">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spans="1:26" ht="12.75">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spans="1:26" ht="12.75">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spans="1:26" ht="12.75">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spans="1:26" ht="12.75">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spans="1:26" ht="12.75">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spans="1:26" ht="12.75">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spans="1:26" ht="12.75">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spans="1:26" ht="12.75">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spans="1:26" ht="12.75">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spans="1:26" ht="12.75">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spans="1:26" ht="12.75">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spans="1:26" ht="12.75">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spans="1:26" ht="12.75">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spans="1:26" ht="12.75">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spans="1:26" ht="12.75">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spans="1:26" ht="12.75">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spans="1:26" ht="12.75">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spans="1:26" ht="12.75">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spans="1:26" ht="12.75">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spans="1:26" ht="12.75">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spans="1:26" ht="12.75">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spans="1:26" ht="12.75">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spans="1:26" ht="12.75">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spans="1:26" ht="12.75">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spans="1:26" ht="12.75">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spans="1:26" ht="12.75">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spans="1:26" ht="12.75">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spans="1:26" ht="12.75">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spans="1:26" ht="12.75">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spans="1:26" ht="12.75">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spans="1:26" ht="12.75">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spans="1:26" ht="12.75">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spans="1:26" ht="12.75">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spans="1:26" ht="12.75">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spans="1:26" ht="12.75">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spans="1:26" ht="12.75">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spans="1:26" ht="12.75">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spans="1:26" ht="12.75">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spans="1:26" ht="12.75">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spans="1:26" ht="12.75">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spans="1:26" ht="12.75">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spans="1:26" ht="12.75">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spans="1:26" ht="12.75">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spans="1:26" ht="12.75">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spans="1:26" ht="12.75">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spans="1:26" ht="12.75">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spans="1:26" ht="12.75">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spans="1:26" ht="12.75">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spans="1:26" ht="12.75">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spans="1:26" ht="12.75">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spans="1:26" ht="12.75">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spans="1:26" ht="12.75">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spans="1:26" ht="12.75">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spans="1:26" ht="12.75">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spans="1:26" ht="12.75">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spans="1:26" ht="12.75">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spans="1:26" ht="12.75">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spans="1:26" ht="12.75">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spans="1:26" ht="12.75">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spans="1:26" ht="12.75">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spans="1:26" ht="12.75">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spans="1:26" ht="12.75">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spans="1:26" ht="12.75">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spans="1:26" ht="12.75">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spans="1:26" ht="12.75">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spans="1:26" ht="12.75">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spans="1:26" ht="12.75">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spans="1:26" ht="12.75">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spans="1:26" ht="12.75">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spans="1:26" ht="12.75">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spans="1:26" ht="12.75">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spans="1:26" ht="12.75">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spans="1:26" ht="12.75">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spans="1:26" ht="12.75">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spans="1:26" ht="12.75">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spans="1:26" ht="12.75">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spans="1:26" ht="12.75">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spans="1:26" ht="12.75">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spans="1:26" ht="12.75">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spans="1:26" ht="12.75">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spans="1:26" ht="12.75">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spans="1:26" ht="12.75">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spans="1:26" ht="12.75">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spans="1:26" ht="12.75">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spans="1:26" ht="12.75">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spans="1:26" ht="12.75">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spans="1:26" ht="12.75">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spans="1:26" ht="12.75">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spans="1:26" ht="12.75">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spans="1:26" ht="12.75">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spans="1:26" ht="12.75">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spans="1:26" ht="12.75">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spans="1:26" ht="12.75">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spans="1:26" ht="12.75">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spans="1:26" ht="12.75">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spans="1:26" ht="12.75">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spans="1:26" ht="12.75">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spans="1:26" ht="12.75">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spans="1:26" ht="12.75">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spans="1:26" ht="12.75">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spans="1:26" ht="12.75">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spans="1:26" ht="12.75">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spans="1:26" ht="12.75">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spans="1:26" ht="12.75">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spans="1:26" ht="12.75">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spans="1:26" ht="12.75">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spans="1:26" ht="12.75">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spans="1:26" ht="12.75">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spans="1:26" ht="12.75">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spans="1:26" ht="12.75">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spans="1:26" ht="12.75">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spans="1:26" ht="12.75">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spans="1:26" ht="12.75">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spans="1:26" ht="12.75">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spans="1:26" ht="12.75">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spans="1:26" ht="12.75">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spans="1:26" ht="12.75">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spans="1:26" ht="12.75">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spans="1:26" ht="12.75">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spans="1:26" ht="12.75">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spans="1:26" ht="12.75">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spans="1:26" ht="12.75">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row>
    <row r="223" spans="1:26" ht="12.75">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spans="1:26" ht="12.75">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spans="1:26" ht="12.75">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spans="1:26" ht="12.75">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spans="1:26" ht="12.75">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row>
    <row r="228" spans="1:26" ht="12.75">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row>
    <row r="229" spans="1:26" ht="12.75">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row>
    <row r="230" spans="1:26" ht="12.75">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row>
    <row r="231" spans="1:26" ht="12.75">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row>
    <row r="232" spans="1:26" ht="12.75">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row>
    <row r="233" spans="1:26" ht="12.75">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row>
    <row r="234" spans="1:26" ht="12.75">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row>
    <row r="235" spans="1:26" ht="12.75">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row>
    <row r="236" spans="1:26" ht="12.75">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row>
    <row r="237" spans="1:26" ht="12.75">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row>
    <row r="238" spans="1:26" ht="12.75">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row>
    <row r="239" spans="1:26" ht="12.75">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row>
    <row r="240" spans="1:26" ht="12.75">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row>
    <row r="241" spans="1:26" ht="12.75">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row>
    <row r="242" spans="1:26" ht="12.75">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row>
    <row r="243" spans="1:26" ht="12.75">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row>
    <row r="244" spans="1:26" ht="12.75">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row>
    <row r="245" spans="1:26" ht="12.75">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row>
    <row r="246" spans="1:26" ht="12.75">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row>
    <row r="247" spans="1:26" ht="12.75">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row>
    <row r="248" spans="1:26" ht="12.75">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row>
    <row r="249" spans="1:26" ht="12.75">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row>
    <row r="250" spans="1:26" ht="12.75">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row>
    <row r="251" spans="1:26" ht="12.75">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row>
    <row r="252" spans="1:26" ht="12.75">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row>
    <row r="253" spans="1:26" ht="12.75">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row>
    <row r="254" spans="1:26" ht="12.75">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row>
    <row r="255" spans="1:26" ht="12.75">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row>
    <row r="256" spans="1:26" ht="12.75">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row>
    <row r="257" spans="1:26" ht="12.75">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row>
    <row r="258" spans="1:26" ht="12.75">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row>
    <row r="259" spans="1:26" ht="12.75">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row>
    <row r="260" spans="1:26" ht="12.75">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row>
    <row r="261" spans="1:26" ht="12.75">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row>
    <row r="262" spans="1:26" ht="12.75">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row>
    <row r="263" spans="1:26" ht="12.75">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row>
    <row r="264" spans="1:26" ht="12.75">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row>
    <row r="265" spans="1:26" ht="12.75">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row>
    <row r="266" spans="1:26" ht="12.75">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row>
    <row r="267" spans="1:26" ht="12.75">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row>
    <row r="268" spans="1:26" ht="12.75">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row>
    <row r="269" spans="1:26" ht="12.75">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row>
    <row r="270" spans="1:26" ht="12.75">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row>
    <row r="271" spans="1:26" ht="12.75">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row>
    <row r="272" spans="1:26" ht="12.75">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row>
    <row r="273" spans="1:26" ht="12.75">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row>
    <row r="274" spans="1:26" ht="12.75">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row>
    <row r="275" spans="1:26" ht="12.75">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row>
    <row r="276" spans="1:26" ht="12.75">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row>
    <row r="277" spans="1:26" ht="12.75">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row>
    <row r="278" spans="1:26" ht="12.75">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row>
    <row r="279" spans="1:26" ht="12.75">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row>
    <row r="280" spans="1:26" ht="12.75">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row>
    <row r="281" spans="1:26" ht="12.75">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row>
    <row r="282" spans="1:26" ht="12.75">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row>
    <row r="283" spans="1:26" ht="12.75">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row>
    <row r="284" spans="1:26" ht="12.75">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row>
    <row r="285" spans="1:26" ht="12.75">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row>
    <row r="286" spans="1:26" ht="12.75">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row>
    <row r="287" spans="1:26" ht="12.75">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row>
    <row r="288" spans="1:26" ht="12.75">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row>
    <row r="289" spans="1:26" ht="12.75">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row>
    <row r="290" spans="1:26" ht="12.75">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row>
    <row r="291" spans="1:26" ht="12.75">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row>
    <row r="292" spans="1:26" ht="12.75">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row>
    <row r="293" spans="1:26" ht="12.75">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row>
    <row r="294" spans="1:26" ht="12.75">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row>
    <row r="295" spans="1:26" ht="12.75">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row>
    <row r="296" spans="1:26" ht="12.75">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row>
    <row r="297" spans="1:26" ht="12.75">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row>
    <row r="298" spans="1:26" ht="12.75">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row>
    <row r="299" spans="1:26" ht="12.75">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row>
    <row r="300" spans="1:26" ht="12.75">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row>
    <row r="301" spans="1:26" ht="12.75">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row>
    <row r="302" spans="1:26" ht="12.75">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row>
    <row r="303" spans="1:26" ht="12.75">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row>
    <row r="304" spans="1:26" ht="12.75">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row>
    <row r="305" spans="1:26" ht="12.75">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row>
    <row r="306" spans="1:26" ht="12.75">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row>
    <row r="307" spans="1:26" ht="12.75">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row>
    <row r="308" spans="1:26" ht="12.75">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row>
    <row r="309" spans="1:26" ht="12.75">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row>
    <row r="310" spans="1:26" ht="12.75">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row>
    <row r="311" spans="1:26" ht="12.75">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row>
    <row r="312" spans="1:26" ht="12.75">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row>
    <row r="313" spans="1:26" ht="12.75">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row>
    <row r="314" spans="1:26" ht="12.75">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row>
    <row r="315" spans="1:26" ht="12.75">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row>
    <row r="316" spans="1:26" ht="12.75">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row>
    <row r="317" spans="1:26" ht="12.75">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row>
    <row r="318" spans="1:26" ht="12.75">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row>
    <row r="319" spans="1:26" ht="12.75">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row>
    <row r="320" spans="1:26" ht="12.75">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row>
    <row r="321" spans="1:26" ht="12.75">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row>
    <row r="322" spans="1:26" ht="12.75">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row>
    <row r="323" spans="1:26" ht="12.75">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row>
    <row r="324" spans="1:26" ht="12.75">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row>
    <row r="325" spans="1:26" ht="12.75">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row>
    <row r="326" spans="1:26" ht="12.75">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row>
    <row r="327" spans="1:26" ht="12.75">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row>
    <row r="328" spans="1:26" ht="12.75">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row>
    <row r="329" spans="1:26" ht="12.75">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row>
    <row r="330" spans="1:26" ht="12.75">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row>
    <row r="331" spans="1:26" ht="12.75">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row>
    <row r="332" spans="1:26" ht="12.75">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row>
    <row r="333" spans="1:26" ht="12.75">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row>
    <row r="334" spans="1:26" ht="12.75">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row>
    <row r="335" spans="1:26" ht="12.75">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row>
    <row r="336" spans="1:26" ht="12.75">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row>
    <row r="337" spans="1:26" ht="12.75">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row>
    <row r="338" spans="1:26" ht="12.75">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row>
    <row r="339" spans="1:26" ht="12.75">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row>
    <row r="340" spans="1:26" ht="12.75">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row>
    <row r="341" spans="1:26" ht="12.75">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row>
    <row r="342" spans="1:26" ht="12.75">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row>
    <row r="343" spans="1:26" ht="12.75">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row>
    <row r="344" spans="1:26" ht="12.75">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row>
    <row r="345" spans="1:26" ht="12.75">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row>
    <row r="346" spans="1:26" ht="12.75">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row>
    <row r="347" spans="1:26" ht="12.75">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row>
    <row r="348" spans="1:26" ht="12.75">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row>
    <row r="349" spans="1:26" ht="12.75">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row>
    <row r="350" spans="1:26" ht="12.75">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row>
    <row r="351" spans="1:26" ht="12.75">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row>
    <row r="352" spans="1:26" ht="12.75">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row>
    <row r="353" spans="1:26" ht="12.75">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row>
    <row r="354" spans="1:26" ht="12.75">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row>
    <row r="355" spans="1:26" ht="12.75">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row>
    <row r="356" spans="1:26" ht="12.75">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row>
    <row r="357" spans="1:26" ht="12.75">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row>
    <row r="358" spans="1:26" ht="12.75">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row>
    <row r="359" spans="1:26" ht="12.75">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row>
    <row r="360" spans="1:26" ht="12.75">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row>
    <row r="361" spans="1:26" ht="12.75">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row>
    <row r="362" spans="1:26" ht="12.75">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row>
    <row r="363" spans="1:26" ht="12.75">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row>
    <row r="364" spans="1:26" ht="12.75">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row>
    <row r="365" spans="1:26" ht="12.75">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row>
    <row r="366" spans="1:26" ht="12.75">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row>
    <row r="367" spans="1:26" ht="12.75">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row>
    <row r="368" spans="1:26" ht="12.75">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row>
    <row r="369" spans="1:26" ht="12.75">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row>
    <row r="370" spans="1:26" ht="12.75">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row>
    <row r="371" spans="1:26" ht="12.75">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row>
    <row r="372" spans="1:26" ht="12.75">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row>
    <row r="373" spans="1:26" ht="12.75">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row>
    <row r="374" spans="1:26" ht="12.75">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row>
    <row r="375" spans="1:26" ht="12.75">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row>
    <row r="376" spans="1:26" ht="12.75">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row>
    <row r="377" spans="1:26" ht="12.75">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row>
    <row r="378" spans="1:26" ht="12.75">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row>
    <row r="379" spans="1:26" ht="12.75">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row>
    <row r="380" spans="1:26" ht="12.75">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row>
    <row r="381" spans="1:26" ht="12.75">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row>
    <row r="382" spans="1:26" ht="12.75">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row>
    <row r="383" spans="1:26" ht="12.75">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row>
    <row r="384" spans="1:26" ht="12.75">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row>
    <row r="385" spans="1:26" ht="12.75">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row>
    <row r="386" spans="1:26" ht="12.75">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row>
    <row r="387" spans="1:26" ht="12.75">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row>
    <row r="388" spans="1:26" ht="12.75">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row>
    <row r="389" spans="1:26" ht="12.75">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row>
    <row r="390" spans="1:26" ht="12.75">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row>
    <row r="391" spans="1:26" ht="12.75">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row>
    <row r="392" spans="1:26" ht="12.75">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row>
    <row r="393" spans="1:26" ht="12.75">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row>
    <row r="394" spans="1:26" ht="12.75">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row>
    <row r="395" spans="1:26" ht="12.75">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row>
    <row r="396" spans="1:26" ht="12.75">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row>
    <row r="397" spans="1:26" ht="12.75">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row>
    <row r="398" spans="1:26" ht="12.75">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row>
    <row r="399" spans="1:26" ht="12.75">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row>
    <row r="400" spans="1:26" ht="12.75">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row>
    <row r="401" spans="1:26" ht="12.75">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row>
    <row r="402" spans="1:26" ht="12.75">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row>
    <row r="403" spans="1:26" ht="12.75">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row>
    <row r="404" spans="1:26" ht="12.75">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row>
    <row r="405" spans="1:26" ht="12.75">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row>
    <row r="406" spans="1:26" ht="12.75">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row>
    <row r="407" spans="1:26" ht="12.75">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row>
    <row r="408" spans="1:26" ht="12.75">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row>
    <row r="409" spans="1:26" ht="12.75">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row>
    <row r="410" spans="1:26" ht="12.75">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row>
    <row r="411" spans="1:26" ht="12.75">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row>
    <row r="412" spans="1:26" ht="12.75">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row>
    <row r="413" spans="1:26" ht="12.75">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row>
    <row r="414" spans="1:26" ht="12.75">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row>
    <row r="415" spans="1:26" ht="12.75">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row>
    <row r="416" spans="1:26" ht="12.75">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row>
    <row r="417" spans="1:26" ht="12.75">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row>
    <row r="418" spans="1:26" ht="12.75">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row>
    <row r="419" spans="1:26" ht="12.75">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row>
    <row r="420" spans="1:26" ht="12.75">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row>
    <row r="421" spans="1:26" ht="12.75">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row>
    <row r="422" spans="1:26" ht="12.75">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row>
    <row r="423" spans="1:26" ht="12.75">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row>
    <row r="424" spans="1:26" ht="12.75">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row>
    <row r="425" spans="1:26" ht="12.75">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row>
    <row r="426" spans="1:26" ht="12.75">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row>
    <row r="427" spans="1:26" ht="12.75">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row>
    <row r="428" spans="1:26" ht="12.75">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row>
    <row r="429" spans="1:26" ht="12.75">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row>
    <row r="430" spans="1:26" ht="12.75">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row>
    <row r="431" spans="1:26" ht="12.75">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row>
    <row r="432" spans="1:26" ht="12.75">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row>
    <row r="433" spans="1:26" ht="12.75">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row>
    <row r="434" spans="1:26" ht="12.75">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row>
    <row r="435" spans="1:26" ht="12.75">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row>
    <row r="436" spans="1:26" ht="12.75">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row>
    <row r="437" spans="1:26" ht="12.75">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row>
    <row r="438" spans="1:26" ht="12.75">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row>
    <row r="439" spans="1:26" ht="12.75">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row>
    <row r="440" spans="1:26" ht="12.75">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row>
    <row r="441" spans="1:26" ht="12.75">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row>
    <row r="442" spans="1:26" ht="12.75">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row>
    <row r="443" spans="1:26" ht="12.75">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row>
    <row r="444" spans="1:26" ht="12.75">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row>
    <row r="445" spans="1:26" ht="12.75">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row>
    <row r="446" spans="1:26" ht="12.75">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row>
    <row r="447" spans="1:26" ht="12.75">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row>
    <row r="448" spans="1:26" ht="12.75">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row>
    <row r="449" spans="1:26" ht="12.75">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row>
    <row r="450" spans="1:26" ht="12.75">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row>
    <row r="451" spans="1:26" ht="12.75">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row>
    <row r="452" spans="1:26" ht="12.75">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row>
    <row r="453" spans="1:26" ht="12.75">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row>
    <row r="454" spans="1:26" ht="12.75">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row>
    <row r="455" spans="1:26" ht="12.75">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row>
    <row r="456" spans="1:26" ht="12.75">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row>
    <row r="457" spans="1:26" ht="12.75">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row>
    <row r="458" spans="1:26" ht="12.75">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row>
    <row r="459" spans="1:26" ht="12.75">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row>
    <row r="460" spans="1:26" ht="12.75">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row>
    <row r="461" spans="1:26" ht="12.75">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row>
    <row r="462" spans="1:26" ht="12.75">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row>
    <row r="463" spans="1:26" ht="12.75">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row>
    <row r="464" spans="1:26" ht="12.75">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row>
    <row r="465" spans="1:26" ht="12.75">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row>
    <row r="466" spans="1:26" ht="12.75">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row>
    <row r="467" spans="1:26" ht="12.75">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row>
    <row r="468" spans="1:26" ht="12.75">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row>
    <row r="469" spans="1:26" ht="12.75">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row>
    <row r="470" spans="1:26" ht="12.75">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row>
    <row r="471" spans="1:26" ht="12.75">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row>
    <row r="472" spans="1:26" ht="12.75">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row>
    <row r="473" spans="1:26" ht="12.75">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row>
    <row r="474" spans="1:26" ht="12.75">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row>
    <row r="475" spans="1:26" ht="12.75">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row>
    <row r="476" spans="1:26" ht="12.75">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row>
    <row r="477" spans="1:26" ht="12.75">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row>
    <row r="478" spans="1:26" ht="12.75">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row>
    <row r="479" spans="1:26" ht="12.75">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row>
    <row r="480" spans="1:26" ht="12.75">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row>
    <row r="481" spans="1:26" ht="12.75">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row>
    <row r="482" spans="1:26" ht="12.75">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row>
    <row r="483" spans="1:26" ht="12.75">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row>
    <row r="484" spans="1:26" ht="12.75">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row>
    <row r="485" spans="1:26" ht="12.75">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row>
    <row r="486" spans="1:26" ht="12.75">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row>
    <row r="487" spans="1:26" ht="12.75">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row>
    <row r="488" spans="1:26" ht="12.75">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row>
    <row r="489" spans="1:26" ht="12.75">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row>
    <row r="490" spans="1:26" ht="12.75">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row>
    <row r="491" spans="1:26" ht="12.75">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row>
    <row r="492" spans="1:26" ht="12.75">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row>
    <row r="493" spans="1:26" ht="12.75">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row>
    <row r="494" spans="1:26" ht="12.75">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row>
    <row r="495" spans="1:26" ht="12.75">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row>
    <row r="496" spans="1:26" ht="12.75">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row>
    <row r="497" spans="1:26" ht="12.75">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row>
    <row r="498" spans="1:26" ht="12.75">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row>
    <row r="499" spans="1:26" ht="12.75">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row>
    <row r="500" spans="1:26" ht="12.75">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row>
    <row r="501" spans="1:26" ht="12.75">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row>
    <row r="502" spans="1:26" ht="12.75">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row>
    <row r="503" spans="1:26" ht="12.75">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row>
    <row r="504" spans="1:26" ht="12.75">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row>
    <row r="505" spans="1:26" ht="12.75">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row>
    <row r="506" spans="1:26" ht="12.75">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row>
    <row r="507" spans="1:26" ht="12.75">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row>
    <row r="508" spans="1:26" ht="12.75">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row>
    <row r="509" spans="1:26" ht="12.75">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row>
    <row r="510" spans="1:26" ht="12.75">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row>
    <row r="511" spans="1:26" ht="12.75">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row>
    <row r="512" spans="1:26" ht="12.75">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row>
    <row r="513" spans="1:26" ht="12.75">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row>
    <row r="514" spans="1:26" ht="12.75">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row>
    <row r="515" spans="1:26" ht="12.75">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row>
    <row r="516" spans="1:26" ht="12.75">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row>
    <row r="517" spans="1:26" ht="12.75">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row>
    <row r="518" spans="1:26" ht="12.75">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row>
    <row r="519" spans="1:26" ht="12.75">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row>
    <row r="520" spans="1:26" ht="12.75">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row>
    <row r="521" spans="1:26" ht="12.75">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row>
    <row r="522" spans="1:26" ht="12.75">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row>
    <row r="523" spans="1:26" ht="12.75">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row>
    <row r="524" spans="1:26" ht="12.75">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row>
    <row r="525" spans="1:26" ht="12.75">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row>
    <row r="526" spans="1:26" ht="12.75">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row>
    <row r="527" spans="1:26" ht="12.75">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row>
    <row r="528" spans="1:26" ht="12.75">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row>
    <row r="529" spans="1:26" ht="12.75">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row>
    <row r="530" spans="1:26" ht="12.75">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row>
    <row r="531" spans="1:26" ht="12.75">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row>
    <row r="532" spans="1:26" ht="12.75">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row>
    <row r="533" spans="1:26" ht="12.75">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row>
    <row r="534" spans="1:26" ht="12.75">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row>
    <row r="535" spans="1:26" ht="12.75">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row>
    <row r="536" spans="1:26" ht="12.75">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row>
    <row r="537" spans="1:26" ht="12.75">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row>
    <row r="538" spans="1:26" ht="12.75">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row>
    <row r="539" spans="1:26" ht="12.75">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row>
    <row r="540" spans="1:26" ht="12.75">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row>
    <row r="541" spans="1:26" ht="12.75">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row>
    <row r="542" spans="1:26" ht="12.75">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row>
    <row r="543" spans="1:26" ht="12.75">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row>
    <row r="544" spans="1:26" ht="12.75">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row>
    <row r="545" spans="1:26" ht="12.75">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row>
    <row r="546" spans="1:26" ht="12.75">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row>
    <row r="547" spans="1:26" ht="12.75">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row>
    <row r="548" spans="1:26" ht="12.75">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row>
    <row r="549" spans="1:26" ht="12.75">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row>
    <row r="550" spans="1:26" ht="12.75">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row>
    <row r="551" spans="1:26" ht="12.75">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row>
    <row r="552" spans="1:26" ht="12.75">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row>
    <row r="553" spans="1:26" ht="12.75">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row>
    <row r="554" spans="1:26" ht="12.75">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row>
    <row r="555" spans="1:26" ht="12.75">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row>
    <row r="556" spans="1:26" ht="12.75">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row>
    <row r="557" spans="1:26" ht="12.75">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row>
    <row r="558" spans="1:26" ht="12.75">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row>
    <row r="559" spans="1:26" ht="12.75">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row>
    <row r="560" spans="1:26" ht="12.75">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row>
    <row r="561" spans="1:26" ht="12.75">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row>
    <row r="562" spans="1:26" ht="12.75">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row>
    <row r="563" spans="1:26" ht="12.75">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row>
    <row r="564" spans="1:26" ht="12.75">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row>
    <row r="565" spans="1:26" ht="12.75">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row>
    <row r="566" spans="1:26" ht="12.75">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row>
    <row r="567" spans="1:26" ht="12.75">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row>
    <row r="568" spans="1:26" ht="12.75">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row>
    <row r="569" spans="1:26" ht="12.75">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row>
    <row r="570" spans="1:26" ht="12.75">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row>
    <row r="571" spans="1:26" ht="12.75">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row>
    <row r="572" spans="1:26" ht="12.75">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row>
    <row r="573" spans="1:26" ht="12.75">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row>
    <row r="574" spans="1:26" ht="12.75">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row>
    <row r="575" spans="1:26" ht="12.75">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row>
    <row r="576" spans="1:26" ht="12.75">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row>
    <row r="577" spans="1:26" ht="12.75">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row>
    <row r="578" spans="1:26" ht="12.75">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row>
    <row r="579" spans="1:26" ht="12.75">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row>
    <row r="580" spans="1:26" ht="12.75">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row>
    <row r="581" spans="1:26" ht="12.75">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row>
    <row r="582" spans="1:26" ht="12.75">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row>
    <row r="583" spans="1:26" ht="12.75">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row>
    <row r="584" spans="1:26" ht="12.75">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row>
    <row r="585" spans="1:26" ht="12.75">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row>
    <row r="586" spans="1:26" ht="12.75">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row>
    <row r="587" spans="1:26" ht="12.75">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row>
    <row r="588" spans="1:26" ht="12.75">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row>
    <row r="589" spans="1:26" ht="12.75">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row>
    <row r="590" spans="1:26" ht="12.75">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row>
    <row r="591" spans="1:26" ht="12.75">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row>
    <row r="592" spans="1:26" ht="12.75">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row>
    <row r="593" spans="1:26" ht="12.75">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row>
    <row r="594" spans="1:26" ht="12.75">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row>
    <row r="595" spans="1:26" ht="12.75">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row>
    <row r="596" spans="1:26" ht="12.75">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row>
    <row r="597" spans="1:26" ht="12.75">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row>
    <row r="598" spans="1:26" ht="12.75">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row>
    <row r="599" spans="1:26" ht="12.75">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row>
    <row r="600" spans="1:26" ht="12.75">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row>
    <row r="601" spans="1:26" ht="12.75">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row>
    <row r="602" spans="1:26" ht="12.75">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row>
    <row r="603" spans="1:26" ht="12.75">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row>
    <row r="604" spans="1:26" ht="12.75">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row>
    <row r="605" spans="1:26" ht="12.75">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row>
    <row r="606" spans="1:26" ht="12.75">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row>
    <row r="607" spans="1:26" ht="12.75">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row>
    <row r="608" spans="1:26" ht="12.75">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row>
    <row r="609" spans="1:26" ht="12.75">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row>
    <row r="610" spans="1:26" ht="12.75">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row>
    <row r="611" spans="1:26" ht="12.75">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row>
    <row r="612" spans="1:26" ht="12.75">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row>
    <row r="613" spans="1:26" ht="12.75">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row>
    <row r="614" spans="1:26" ht="12.75">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row>
    <row r="615" spans="1:26" ht="12.75">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row>
    <row r="616" spans="1:26" ht="12.75">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row>
    <row r="617" spans="1:26" ht="12.75">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row>
    <row r="618" spans="1:26" ht="12.75">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row>
    <row r="619" spans="1:26" ht="12.75">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row>
    <row r="620" spans="1:26" ht="12.75">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row>
    <row r="621" spans="1:26" ht="12.75">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row>
    <row r="622" spans="1:26" ht="12.75">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row>
    <row r="623" spans="1:26" ht="12.75">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row>
    <row r="624" spans="1:26" ht="12.75">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row>
    <row r="625" spans="1:26" ht="12.75">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row>
    <row r="626" spans="1:26" ht="12.75">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row>
    <row r="627" spans="1:26" ht="12.75">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row>
    <row r="628" spans="1:26" ht="12.75">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row>
    <row r="629" spans="1:26" ht="12.75">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row>
    <row r="630" spans="1:26" ht="12.75">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row>
    <row r="631" spans="1:26" ht="12.75">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row>
    <row r="632" spans="1:26" ht="12.75">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row>
    <row r="633" spans="1:26" ht="12.75">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row>
    <row r="634" spans="1:26" ht="12.75">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row>
    <row r="635" spans="1:26" ht="12.75">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row>
    <row r="636" spans="1:26" ht="12.75">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row>
    <row r="637" spans="1:26" ht="12.75">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row>
    <row r="638" spans="1:26" ht="12.75">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row>
    <row r="639" spans="1:26" ht="12.75">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row>
    <row r="640" spans="1:26" ht="12.75">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row>
    <row r="641" spans="1:26" ht="12.75">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row>
    <row r="642" spans="1:26" ht="12.75">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row>
    <row r="643" spans="1:26" ht="12.75">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row>
    <row r="644" spans="1:26" ht="12.75">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row>
    <row r="645" spans="1:26" ht="12.75">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row>
    <row r="646" spans="1:26" ht="12.75">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row>
    <row r="647" spans="1:26" ht="12.75">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row>
    <row r="648" spans="1:26" ht="12.75">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row>
    <row r="649" spans="1:26" ht="12.75">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row>
    <row r="650" spans="1:26" ht="12.75">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row>
    <row r="651" spans="1:26" ht="12.75">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row>
    <row r="652" spans="1:26" ht="12.75">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row>
    <row r="653" spans="1:26" ht="12.75">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row>
    <row r="654" spans="1:26" ht="12.75">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row>
    <row r="655" spans="1:26" ht="12.75">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row>
    <row r="656" spans="1:26" ht="12.75">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row>
    <row r="657" spans="1:26" ht="12.75">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row>
    <row r="658" spans="1:26" ht="12.75">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row>
    <row r="659" spans="1:26" ht="12.75">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row>
    <row r="660" spans="1:26" ht="12.75">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row>
    <row r="661" spans="1:26" ht="12.75">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row>
    <row r="662" spans="1:26" ht="12.75">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row>
    <row r="663" spans="1:26" ht="12.75">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row>
    <row r="664" spans="1:26" ht="12.75">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row>
    <row r="665" spans="1:26" ht="12.75">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row>
    <row r="666" spans="1:26" ht="12.75">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row>
    <row r="667" spans="1:26" ht="12.75">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row>
    <row r="668" spans="1:26" ht="12.75">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row>
    <row r="669" spans="1:26" ht="12.75">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row>
    <row r="670" spans="1:26" ht="12.75">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row>
    <row r="671" spans="1:26" ht="12.75">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row>
    <row r="672" spans="1:26" ht="12.75">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row>
    <row r="673" spans="1:26" ht="12.75">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row>
    <row r="674" spans="1:26" ht="12.75">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row>
    <row r="675" spans="1:26" ht="12.75">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row>
    <row r="676" spans="1:26" ht="12.75">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row>
    <row r="677" spans="1:26" ht="12.75">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row>
    <row r="678" spans="1:26" ht="12.75">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row>
    <row r="679" spans="1:26" ht="12.75">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row>
    <row r="680" spans="1:26" ht="12.75">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row>
    <row r="681" spans="1:26" ht="12.75">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row>
    <row r="682" spans="1:26" ht="12.75">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row>
    <row r="683" spans="1:26" ht="12.75">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row>
    <row r="684" spans="1:26" ht="12.75">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row>
    <row r="685" spans="1:26" ht="12.75">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row>
    <row r="686" spans="1:26" ht="12.75">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row>
    <row r="687" spans="1:26" ht="12.75">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row>
    <row r="688" spans="1:26" ht="12.75">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row>
    <row r="689" spans="1:26" ht="12.75">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row>
    <row r="690" spans="1:26" ht="12.75">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row>
    <row r="691" spans="1:26" ht="12.75">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row>
    <row r="692" spans="1:26" ht="12.75">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row>
    <row r="693" spans="1:26" ht="12.75">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row>
    <row r="694" spans="1:26" ht="12.75">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row>
    <row r="695" spans="1:26" ht="12.75">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row>
    <row r="696" spans="1:26" ht="12.75">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row>
    <row r="697" spans="1:26" ht="12.75">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row>
    <row r="698" spans="1:26" ht="12.75">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row>
    <row r="699" spans="1:26" ht="12.75">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row>
    <row r="700" spans="1:26" ht="12.75">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row>
    <row r="701" spans="1:26" ht="12.75">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row>
    <row r="702" spans="1:26" ht="12.75">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row>
    <row r="703" spans="1:26" ht="12.75">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row>
    <row r="704" spans="1:26" ht="12.75">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row>
    <row r="705" spans="1:26" ht="12.75">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row>
    <row r="706" spans="1:26" ht="12.75">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row>
    <row r="707" spans="1:26" ht="12.75">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row>
    <row r="708" spans="1:26" ht="12.75">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row>
    <row r="709" spans="1:26" ht="12.75">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row>
    <row r="710" spans="1:26" ht="12.75">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row>
    <row r="711" spans="1:26" ht="12.75">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row>
    <row r="712" spans="1:26" ht="12.75">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row>
    <row r="713" spans="1:26" ht="12.75">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row>
    <row r="714" spans="1:26" ht="12.75">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row>
    <row r="715" spans="1:26" ht="12.75">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row>
    <row r="716" spans="1:26" ht="12.75">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row>
    <row r="717" spans="1:26" ht="12.75">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row>
    <row r="718" spans="1:26" ht="12.75">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row>
    <row r="719" spans="1:26" ht="12.75">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row>
    <row r="720" spans="1:26" ht="12.75">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row>
    <row r="721" spans="1:26" ht="12.75">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row>
    <row r="722" spans="1:26" ht="12.75">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row>
    <row r="723" spans="1:26" ht="12.75">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row>
    <row r="724" spans="1:26" ht="12.75">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row>
    <row r="725" spans="1:26" ht="12.75">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row>
    <row r="726" spans="1:26" ht="12.75">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row>
    <row r="727" spans="1:26" ht="12.75">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row>
    <row r="728" spans="1:26" ht="12.75">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row>
    <row r="729" spans="1:26" ht="12.75">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row>
    <row r="730" spans="1:26" ht="12.75">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row>
    <row r="731" spans="1:26" ht="12.75">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row>
    <row r="732" spans="1:26" ht="12.75">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row>
    <row r="733" spans="1:26" ht="12.75">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row>
    <row r="734" spans="1:26" ht="12.75">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row>
    <row r="735" spans="1:26" ht="12.75">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row>
    <row r="736" spans="1:26" ht="12.75">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row>
    <row r="737" spans="1:26" ht="12.75">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row>
    <row r="738" spans="1:26" ht="12.75">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row>
    <row r="739" spans="1:26" ht="12.75">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row>
    <row r="740" spans="1:26" ht="12.75">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row>
    <row r="741" spans="1:26" ht="12.75">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row>
    <row r="742" spans="1:26" ht="12.75">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row>
    <row r="743" spans="1:26" ht="12.75">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row>
    <row r="744" spans="1:26" ht="12.75">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row>
    <row r="745" spans="1:26" ht="12.75">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row>
    <row r="746" spans="1:26" ht="12.75">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row>
    <row r="747" spans="1:26" ht="12.75">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row>
    <row r="748" spans="1:26" ht="12.75">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row>
    <row r="749" spans="1:26" ht="12.75">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row>
    <row r="750" spans="1:26" ht="12.75">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row>
    <row r="751" spans="1:26" ht="12.75">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row>
    <row r="752" spans="1:26" ht="12.75">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row>
    <row r="753" spans="1:26" ht="12.75">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row>
    <row r="754" spans="1:26" ht="12.75">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row>
    <row r="755" spans="1:26" ht="12.75">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row>
    <row r="756" spans="1:26" ht="12.75">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row>
    <row r="757" spans="1:26" ht="12.75">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row>
    <row r="758" spans="1:26" ht="12.75">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row>
    <row r="759" spans="1:26" ht="12.75">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row>
    <row r="760" spans="1:26" ht="12.75">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row>
    <row r="761" spans="1:26" ht="12.75">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row>
    <row r="762" spans="1:26" ht="12.75">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row>
    <row r="763" spans="1:26" ht="12.75">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row>
    <row r="764" spans="1:26" ht="12.75">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row>
    <row r="765" spans="1:26" ht="12.75">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row>
    <row r="766" spans="1:26" ht="12.75">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row>
    <row r="767" spans="1:26" ht="12.75">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row>
    <row r="768" spans="1:26" ht="12.75">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row>
    <row r="769" spans="1:26" ht="12.75">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row>
    <row r="770" spans="1:26" ht="12.75">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row>
    <row r="771" spans="1:26" ht="12.75">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row>
    <row r="772" spans="1:26" ht="12.75">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row>
    <row r="773" spans="1:26" ht="12.75">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row>
    <row r="774" spans="1:26" ht="12.75">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row>
    <row r="775" spans="1:26" ht="12.75">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row>
    <row r="776" spans="1:26" ht="12.75">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row>
    <row r="777" spans="1:26" ht="12.75">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row>
    <row r="778" spans="1:26" ht="12.75">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row>
    <row r="779" spans="1:26" ht="12.75">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row>
    <row r="780" spans="1:26" ht="12.75">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row>
    <row r="781" spans="1:26" ht="12.75">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row>
    <row r="782" spans="1:26" ht="12.75">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row>
    <row r="783" spans="1:26" ht="12.75">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row>
    <row r="784" spans="1:26" ht="12.75">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row>
    <row r="785" spans="1:26" ht="12.75">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row>
    <row r="786" spans="1:26" ht="12.75">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row>
    <row r="787" spans="1:26" ht="12.75">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row>
    <row r="788" spans="1:26" ht="12.75">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row>
    <row r="789" spans="1:26" ht="12.75">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row>
    <row r="790" spans="1:26" ht="12.75">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row>
    <row r="791" spans="1:26" ht="12.75">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row>
    <row r="792" spans="1:26" ht="12.75">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row>
    <row r="793" spans="1:26" ht="12.75">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row>
    <row r="794" spans="1:26" ht="12.75">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row>
    <row r="795" spans="1:26" ht="12.75">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row>
    <row r="796" spans="1:26" ht="12.75">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row>
    <row r="797" spans="1:26" ht="12.75">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row>
    <row r="798" spans="1:26" ht="12.75">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row>
    <row r="799" spans="1:26" ht="12.75">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row>
    <row r="800" spans="1:26" ht="12.75">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row>
    <row r="801" spans="1:26" ht="12.75">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row>
    <row r="802" spans="1:26" ht="12.75">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row>
    <row r="803" spans="1:26" ht="12.75">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row>
    <row r="804" spans="1:26" ht="12.75">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row>
    <row r="805" spans="1:26" ht="12.75">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row>
    <row r="806" spans="1:26" ht="12.75">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row>
    <row r="807" spans="1:26" ht="12.75">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row>
    <row r="808" spans="1:26" ht="12.75">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row>
    <row r="809" spans="1:26" ht="12.75">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row>
    <row r="810" spans="1:26" ht="12.75">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row>
    <row r="811" spans="1:26" ht="12.75">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row>
    <row r="812" spans="1:26" ht="12.75">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row>
    <row r="813" spans="1:26" ht="12.75">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row>
    <row r="814" spans="1:26" ht="12.75">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row>
    <row r="815" spans="1:26" ht="12.75">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row>
    <row r="816" spans="1:26" ht="12.75">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row>
    <row r="817" spans="1:26" ht="12.75">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row>
    <row r="818" spans="1:26" ht="12.75">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row>
    <row r="819" spans="1:26" ht="12.75">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row>
    <row r="820" spans="1:26" ht="12.75">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row>
    <row r="821" spans="1:26" ht="12.75">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row>
    <row r="822" spans="1:26" ht="12.75">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row>
    <row r="823" spans="1:26" ht="12.75">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row>
    <row r="824" spans="1:26" ht="12.75">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row>
    <row r="825" spans="1:26" ht="12.75">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row>
    <row r="826" spans="1:26" ht="12.75">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row>
    <row r="827" spans="1:26" ht="12.75">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row>
    <row r="828" spans="1:26" ht="12.75">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row>
    <row r="829" spans="1:26" ht="12.75">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row>
    <row r="830" spans="1:26" ht="12.75">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row>
    <row r="831" spans="1:26" ht="12.75">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row>
    <row r="832" spans="1:26" ht="12.75">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row>
    <row r="833" spans="1:26" ht="12.75">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row>
    <row r="834" spans="1:26" ht="12.75">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row>
    <row r="835" spans="1:26" ht="12.75">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row>
    <row r="836" spans="1:26" ht="12.75">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row>
    <row r="837" spans="1:26" ht="12.75">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row>
    <row r="838" spans="1:26" ht="12.75">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row>
    <row r="839" spans="1:26" ht="12.75">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row>
    <row r="840" spans="1:26" ht="12.75">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row>
    <row r="841" spans="1:26" ht="12.75">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row>
    <row r="842" spans="1:26" ht="12.75">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row>
    <row r="843" spans="1:26" ht="12.75">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row>
    <row r="844" spans="1:26" ht="12.75">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row>
    <row r="845" spans="1:26" ht="12.75">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row>
    <row r="846" spans="1:26" ht="12.75">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row>
    <row r="847" spans="1:26" ht="12.75">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row>
    <row r="848" spans="1:26" ht="12.75">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row>
    <row r="849" spans="1:26" ht="12.75">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row>
    <row r="850" spans="1:26" ht="12.75">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row>
    <row r="851" spans="1:26" ht="12.75">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row>
    <row r="852" spans="1:26" ht="12.75">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row>
    <row r="853" spans="1:26" ht="12.75">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row>
    <row r="854" spans="1:26" ht="12.75">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row>
    <row r="855" spans="1:26" ht="12.75">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row>
    <row r="856" spans="1:26" ht="12.75">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row>
    <row r="857" spans="1:26" ht="12.75">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row>
    <row r="858" spans="1:26" ht="12.75">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row>
    <row r="859" spans="1:26" ht="12.75">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row>
    <row r="860" spans="1:26" ht="12.75">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row>
    <row r="861" spans="1:26" ht="12.75">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row>
    <row r="862" spans="1:26" ht="12.75">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row>
    <row r="863" spans="1:26" ht="12.75">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row>
    <row r="864" spans="1:26" ht="12.75">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row>
    <row r="865" spans="1:26" ht="12.75">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row>
    <row r="866" spans="1:26" ht="12.75">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row>
    <row r="867" spans="1:26" ht="12.75">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row>
    <row r="868" spans="1:26" ht="12.75">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row>
    <row r="869" spans="1:26" ht="12.75">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row>
    <row r="870" spans="1:26" ht="12.75">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row>
    <row r="871" spans="1:26" ht="12.75">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row>
    <row r="872" spans="1:26" ht="12.75">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row>
    <row r="873" spans="1:26" ht="12.75">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row>
    <row r="874" spans="1:26" ht="12.75">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row>
    <row r="875" spans="1:26" ht="12.75">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row>
    <row r="876" spans="1:26" ht="12.75">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row>
    <row r="877" spans="1:26" ht="12.75">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row>
    <row r="878" spans="1:26" ht="12.75">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row>
    <row r="879" spans="1:26" ht="12.75">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row>
    <row r="880" spans="1:26" ht="12.75">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row>
    <row r="881" spans="1:26" ht="12.75">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row>
    <row r="882" spans="1:26" ht="12.75">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row>
    <row r="883" spans="1:26" ht="12.75">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row>
    <row r="884" spans="1:26" ht="12.75">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row>
    <row r="885" spans="1:26" ht="12.75">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row>
    <row r="886" spans="1:26" ht="12.75">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row>
    <row r="887" spans="1:26" ht="12.75">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row>
    <row r="888" spans="1:26" ht="12.75">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row>
    <row r="889" spans="1:26" ht="12.75">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row>
    <row r="890" spans="1:26" ht="12.75">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row>
    <row r="891" spans="1:26" ht="12.75">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row>
    <row r="892" spans="1:26" ht="12.75">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row>
    <row r="893" spans="1:26" ht="12.75">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row>
    <row r="894" spans="1:26" ht="12.75">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row>
    <row r="895" spans="1:26" ht="12.75">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row>
    <row r="896" spans="1:26" ht="12.75">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row>
    <row r="897" spans="1:26" ht="12.75">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row>
    <row r="898" spans="1:26" ht="12.75">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row>
    <row r="899" spans="1:26" ht="12.75">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row>
    <row r="900" spans="1:26" ht="12.75">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row>
    <row r="901" spans="1:26" ht="12.75">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row>
    <row r="902" spans="1:26" ht="12.75">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row>
    <row r="903" spans="1:26" ht="12.75">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row>
    <row r="904" spans="1:26" ht="12.75">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row>
    <row r="905" spans="1:26" ht="12.75">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row>
    <row r="906" spans="1:26" ht="12.75">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row>
    <row r="907" spans="1:26" ht="12.75">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row>
    <row r="908" spans="1:26" ht="12.75">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row>
    <row r="909" spans="1:26" ht="12.75">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row>
    <row r="910" spans="1:26" ht="12.75">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row>
    <row r="911" spans="1:26" ht="12.75">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row>
    <row r="912" spans="1:26" ht="12.75">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row>
    <row r="913" spans="1:26" ht="12.75">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row>
    <row r="914" spans="1:26" ht="12.75">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row>
    <row r="915" spans="1:26" ht="12.75">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row>
    <row r="916" spans="1:26" ht="12.75">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row>
    <row r="917" spans="1:26" ht="12.75">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row>
    <row r="918" spans="1:26" ht="12.75">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row>
    <row r="919" spans="1:26" ht="12.75">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row>
    <row r="920" spans="1:26" ht="12.75">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row>
    <row r="921" spans="1:26" ht="12.75">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row>
    <row r="922" spans="1:26" ht="12.75">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row>
    <row r="923" spans="1:26" ht="12.75">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row>
    <row r="924" spans="1:26" ht="12.75">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row>
    <row r="925" spans="1:26" ht="12.75">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row>
    <row r="926" spans="1:26" ht="12.75">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row>
    <row r="927" spans="1:26" ht="12.75">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row>
    <row r="928" spans="1:26" ht="12.75">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row>
    <row r="929" spans="1:26" ht="12.75">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row>
    <row r="930" spans="1:26" ht="12.75">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row>
    <row r="931" spans="1:26" ht="12.75">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row>
    <row r="932" spans="1:26" ht="12.75">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row>
    <row r="933" spans="1:26" ht="12.75">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row>
    <row r="934" spans="1:26" ht="12.75">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row>
    <row r="935" spans="1:26" ht="12.75">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row>
    <row r="936" spans="1:26" ht="12.75">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row>
    <row r="937" spans="1:26" ht="12.75">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row>
    <row r="938" spans="1:26" ht="12.75">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row>
    <row r="939" spans="1:26" ht="12.75">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row>
    <row r="940" spans="1:26" ht="12.75">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row>
    <row r="941" spans="1:26" ht="12.75">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row>
    <row r="942" spans="1:26" ht="12.75">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row>
    <row r="943" spans="1:26" ht="12.75">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row>
    <row r="944" spans="1:26" ht="12.75">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row>
    <row r="945" spans="1:26" ht="12.75">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row>
    <row r="946" spans="1:26" ht="12.75">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row>
    <row r="947" spans="1:26" ht="12.75">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row>
    <row r="948" spans="1:26" ht="12.75">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row>
    <row r="949" spans="1:26" ht="12.75">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row>
    <row r="950" spans="1:26" ht="12.75">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row>
    <row r="951" spans="1:26" ht="12.75">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row>
    <row r="952" spans="1:26" ht="12.75">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row>
    <row r="953" spans="1:26" ht="12.75">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row>
    <row r="954" spans="1:26" ht="12.75">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row>
    <row r="955" spans="1:26" ht="12.75">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row>
    <row r="956" spans="1:26" ht="12.75">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row>
    <row r="957" spans="1:26" ht="12.75">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row>
    <row r="958" spans="1:26" ht="12.75">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row>
    <row r="959" spans="1:26" ht="12.75">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row>
    <row r="960" spans="1:26" ht="12.75">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row>
    <row r="961" spans="1:26" ht="12.75">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row>
    <row r="962" spans="1:26" ht="12.75">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row>
    <row r="963" spans="1:26" ht="12.75">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row>
    <row r="964" spans="1:26" ht="12.75">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row>
    <row r="965" spans="1:26" ht="12.75">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row>
    <row r="966" spans="1:26" ht="12.75">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row>
    <row r="967" spans="1:26" ht="12.75">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row>
    <row r="968" spans="1:26" ht="12.75">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row>
    <row r="969" spans="1:26" ht="12.75">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row>
    <row r="970" spans="1:26" ht="12.75">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row>
    <row r="971" spans="1:26" ht="12.75">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row>
    <row r="972" spans="1:26" ht="12.75">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row>
    <row r="973" spans="1:26" ht="12.75">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row>
    <row r="974" spans="1:26" ht="12.75">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row>
    <row r="975" spans="1:26" ht="12.75">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row>
    <row r="976" spans="1:26" ht="12.75">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row>
    <row r="977" spans="1:26" ht="12.75">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row>
    <row r="978" spans="1:26" ht="12.75">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row>
    <row r="979" spans="1:26" ht="12.75">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row>
    <row r="980" spans="1:26" ht="12.75">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row>
    <row r="981" spans="1:26" ht="12.75">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row>
    <row r="982" spans="1:26" ht="12.75">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row>
    <row r="983" spans="1:26" ht="12.75">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row>
    <row r="984" spans="1:26" ht="12.75">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row>
    <row r="985" spans="1:26" ht="12.75">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row>
    <row r="986" spans="1:26" ht="12.75">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row>
    <row r="987" spans="1:26" ht="12.75">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row>
    <row r="988" spans="1:26" ht="12.75">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row>
    <row r="989" spans="1:26" ht="12.75">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row>
    <row r="990" spans="1:26" ht="12.75">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row>
    <row r="991" spans="1:26" ht="12.75">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row>
    <row r="992" spans="1:26" ht="12.75">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row>
    <row r="993" spans="1:26" ht="12.75">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row>
    <row r="994" spans="1:26" ht="12.75">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row>
    <row r="995" spans="1:26" ht="12.75">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row>
    <row r="996" spans="1:26" ht="12.75">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row>
    <row r="997" spans="1:26" ht="12.75">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row>
    <row r="998" spans="1:26" ht="12.75">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row>
    <row r="999" spans="1:26" ht="12.75">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row>
    <row r="1000" spans="1:26" ht="12.75">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row>
  </sheetData>
  <mergeCells count="3">
    <mergeCell ref="A1:A2"/>
    <mergeCell ref="B6:H6"/>
    <mergeCell ref="B7:H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20"/>
  <sheetViews>
    <sheetView workbookViewId="0">
      <selection activeCell="J3" sqref="J3"/>
    </sheetView>
  </sheetViews>
  <sheetFormatPr defaultColWidth="14.3984375" defaultRowHeight="15.75" customHeight="1"/>
  <cols>
    <col min="3" max="3" width="16.1328125" customWidth="1"/>
    <col min="4" max="4" width="22.53125" customWidth="1"/>
    <col min="5" max="5" width="17.86328125" customWidth="1"/>
    <col min="6" max="6" width="17.3984375" customWidth="1"/>
    <col min="7" max="7" width="15" customWidth="1"/>
  </cols>
  <sheetData>
    <row r="1" spans="1:8" ht="31.5">
      <c r="A1" s="67"/>
      <c r="B1" s="3" t="s">
        <v>0</v>
      </c>
      <c r="C1" s="1" t="s">
        <v>4</v>
      </c>
      <c r="D1" s="1" t="s">
        <v>2</v>
      </c>
      <c r="E1" s="5" t="s">
        <v>8</v>
      </c>
      <c r="F1" s="7" t="s">
        <v>7</v>
      </c>
      <c r="G1" s="8"/>
      <c r="H1" s="4" t="s">
        <v>6</v>
      </c>
    </row>
    <row r="2" spans="1:8" ht="105">
      <c r="A2" s="68"/>
      <c r="B2" s="9" t="s">
        <v>9</v>
      </c>
      <c r="C2" s="2" t="s">
        <v>3</v>
      </c>
      <c r="D2" s="2" t="s">
        <v>10</v>
      </c>
      <c r="E2" s="10">
        <v>43562</v>
      </c>
      <c r="F2" s="12" t="s">
        <v>12</v>
      </c>
      <c r="G2" s="17">
        <f>COUNTIF($H$9:$H$19, "Pass")</f>
        <v>11</v>
      </c>
      <c r="H2" s="4" t="s">
        <v>11</v>
      </c>
    </row>
    <row r="3" spans="1:8" ht="26.25">
      <c r="A3" s="18"/>
      <c r="B3" s="15" t="s">
        <v>13</v>
      </c>
      <c r="C3" s="16">
        <v>1</v>
      </c>
      <c r="D3" s="2" t="s">
        <v>14</v>
      </c>
      <c r="E3" s="20" t="s">
        <v>8</v>
      </c>
      <c r="F3" s="12" t="s">
        <v>15</v>
      </c>
      <c r="G3" s="17">
        <f>COUNTIF($H$9:$H$19, "Fail")</f>
        <v>0</v>
      </c>
      <c r="H3" s="4" t="s">
        <v>16</v>
      </c>
    </row>
    <row r="4" spans="1:8" ht="15">
      <c r="A4" s="21"/>
      <c r="B4" s="15"/>
      <c r="C4" s="2"/>
      <c r="D4" s="2" t="s">
        <v>17</v>
      </c>
      <c r="E4" s="10">
        <v>43562</v>
      </c>
      <c r="F4" s="12" t="s">
        <v>18</v>
      </c>
      <c r="G4" s="17">
        <f>COUNTIF($H$9:$H$19, "N/A")</f>
        <v>0</v>
      </c>
      <c r="H4" s="4"/>
    </row>
    <row r="5" spans="1:8" ht="12.75">
      <c r="A5" s="24"/>
      <c r="B5" s="23"/>
      <c r="C5" s="8"/>
      <c r="D5" s="8"/>
      <c r="E5" s="8"/>
      <c r="F5" s="4"/>
      <c r="G5" s="4"/>
      <c r="H5" s="4"/>
    </row>
    <row r="6" spans="1:8" ht="15">
      <c r="A6" s="26"/>
      <c r="B6" s="69"/>
      <c r="C6" s="69"/>
      <c r="D6" s="69"/>
      <c r="E6" s="69"/>
      <c r="F6" s="69"/>
      <c r="G6" s="69"/>
      <c r="H6" s="70"/>
    </row>
    <row r="7" spans="1:8" ht="12.75">
      <c r="A7" s="29"/>
      <c r="B7" s="69"/>
      <c r="C7" s="69"/>
      <c r="D7" s="69"/>
      <c r="E7" s="69"/>
      <c r="F7" s="69"/>
      <c r="G7" s="69"/>
      <c r="H7" s="70"/>
    </row>
    <row r="8" spans="1:8" ht="12.75">
      <c r="A8" s="31" t="s">
        <v>19</v>
      </c>
      <c r="B8" s="38" t="s">
        <v>21</v>
      </c>
      <c r="C8" s="38" t="s">
        <v>7</v>
      </c>
      <c r="D8" s="38" t="s">
        <v>26</v>
      </c>
      <c r="E8" s="38" t="s">
        <v>27</v>
      </c>
      <c r="F8" s="38" t="s">
        <v>28</v>
      </c>
      <c r="G8" s="38" t="s">
        <v>29</v>
      </c>
      <c r="H8" s="38" t="s">
        <v>30</v>
      </c>
    </row>
    <row r="9" spans="1:8" ht="87">
      <c r="A9" s="54">
        <v>1</v>
      </c>
      <c r="B9" s="45" t="s">
        <v>130</v>
      </c>
      <c r="C9" s="46" t="s">
        <v>131</v>
      </c>
      <c r="D9" s="46" t="s">
        <v>132</v>
      </c>
      <c r="E9" s="46" t="s">
        <v>133</v>
      </c>
      <c r="F9" s="46" t="s">
        <v>134</v>
      </c>
      <c r="G9" s="46" t="s">
        <v>135</v>
      </c>
      <c r="H9" s="55" t="s">
        <v>6</v>
      </c>
    </row>
    <row r="10" spans="1:8" ht="74.650000000000006">
      <c r="A10" s="54">
        <v>2</v>
      </c>
      <c r="B10" s="48" t="s">
        <v>136</v>
      </c>
      <c r="C10" s="47" t="s">
        <v>137</v>
      </c>
      <c r="D10" s="46" t="s">
        <v>138</v>
      </c>
      <c r="E10" s="47" t="s">
        <v>139</v>
      </c>
      <c r="F10" s="46" t="s">
        <v>134</v>
      </c>
      <c r="G10" s="47" t="s">
        <v>140</v>
      </c>
      <c r="H10" s="55" t="s">
        <v>6</v>
      </c>
    </row>
    <row r="11" spans="1:8" ht="111.75">
      <c r="A11" s="54">
        <v>3</v>
      </c>
      <c r="B11" s="48" t="s">
        <v>141</v>
      </c>
      <c r="C11" s="47" t="s">
        <v>142</v>
      </c>
      <c r="D11" s="47" t="s">
        <v>143</v>
      </c>
      <c r="E11" s="47" t="s">
        <v>144</v>
      </c>
      <c r="F11" s="46" t="s">
        <v>134</v>
      </c>
      <c r="G11" s="47" t="s">
        <v>145</v>
      </c>
      <c r="H11" s="55" t="s">
        <v>6</v>
      </c>
    </row>
    <row r="12" spans="1:8" ht="99.4">
      <c r="A12" s="54">
        <v>4</v>
      </c>
      <c r="B12" s="48" t="s">
        <v>146</v>
      </c>
      <c r="C12" s="47" t="s">
        <v>147</v>
      </c>
      <c r="D12" s="46" t="s">
        <v>132</v>
      </c>
      <c r="E12" s="47" t="s">
        <v>148</v>
      </c>
      <c r="F12" s="46" t="s">
        <v>134</v>
      </c>
      <c r="G12" s="47" t="s">
        <v>149</v>
      </c>
      <c r="H12" s="55" t="s">
        <v>6</v>
      </c>
    </row>
    <row r="13" spans="1:8" ht="111.75">
      <c r="A13" s="54">
        <v>5</v>
      </c>
      <c r="B13" s="48" t="s">
        <v>150</v>
      </c>
      <c r="C13" s="47" t="s">
        <v>151</v>
      </c>
      <c r="D13" s="46" t="s">
        <v>138</v>
      </c>
      <c r="E13" s="47" t="s">
        <v>152</v>
      </c>
      <c r="F13" s="46" t="s">
        <v>134</v>
      </c>
      <c r="G13" s="47" t="s">
        <v>153</v>
      </c>
      <c r="H13" s="55" t="s">
        <v>6</v>
      </c>
    </row>
    <row r="14" spans="1:8" ht="87">
      <c r="A14" s="54">
        <v>6</v>
      </c>
      <c r="B14" s="48" t="s">
        <v>154</v>
      </c>
      <c r="C14" s="47" t="s">
        <v>155</v>
      </c>
      <c r="D14" s="47" t="s">
        <v>156</v>
      </c>
      <c r="E14" s="47" t="s">
        <v>157</v>
      </c>
      <c r="F14" s="46" t="s">
        <v>134</v>
      </c>
      <c r="G14" s="47" t="s">
        <v>158</v>
      </c>
      <c r="H14" s="55" t="s">
        <v>6</v>
      </c>
    </row>
    <row r="15" spans="1:8" ht="136.5">
      <c r="A15" s="54">
        <v>7</v>
      </c>
      <c r="B15" s="48" t="s">
        <v>159</v>
      </c>
      <c r="C15" s="47" t="s">
        <v>160</v>
      </c>
      <c r="D15" s="47" t="s">
        <v>143</v>
      </c>
      <c r="E15" s="47" t="s">
        <v>161</v>
      </c>
      <c r="F15" s="46" t="s">
        <v>134</v>
      </c>
      <c r="G15" s="47" t="s">
        <v>162</v>
      </c>
      <c r="H15" s="55" t="s">
        <v>6</v>
      </c>
    </row>
    <row r="16" spans="1:8" ht="186">
      <c r="A16" s="54">
        <v>8</v>
      </c>
      <c r="B16" s="48" t="s">
        <v>163</v>
      </c>
      <c r="C16" s="47" t="s">
        <v>164</v>
      </c>
      <c r="D16" s="47" t="s">
        <v>165</v>
      </c>
      <c r="E16" s="47" t="s">
        <v>166</v>
      </c>
      <c r="F16" s="46" t="s">
        <v>134</v>
      </c>
      <c r="G16" s="47" t="s">
        <v>167</v>
      </c>
      <c r="H16" s="55" t="s">
        <v>6</v>
      </c>
    </row>
    <row r="17" spans="1:8" ht="186">
      <c r="A17" s="54">
        <v>9</v>
      </c>
      <c r="B17" s="48" t="s">
        <v>168</v>
      </c>
      <c r="C17" s="47" t="s">
        <v>169</v>
      </c>
      <c r="D17" s="47" t="s">
        <v>170</v>
      </c>
      <c r="E17" s="47" t="s">
        <v>171</v>
      </c>
      <c r="F17" s="46" t="s">
        <v>134</v>
      </c>
      <c r="G17" s="47" t="s">
        <v>172</v>
      </c>
      <c r="H17" s="55" t="s">
        <v>6</v>
      </c>
    </row>
    <row r="18" spans="1:8" ht="186">
      <c r="A18" s="57">
        <v>10</v>
      </c>
      <c r="B18" s="48" t="s">
        <v>173</v>
      </c>
      <c r="C18" s="47" t="s">
        <v>174</v>
      </c>
      <c r="D18" s="47" t="s">
        <v>165</v>
      </c>
      <c r="E18" s="47" t="s">
        <v>175</v>
      </c>
      <c r="F18" s="46" t="s">
        <v>134</v>
      </c>
      <c r="G18" s="47" t="s">
        <v>176</v>
      </c>
      <c r="H18" s="55" t="s">
        <v>6</v>
      </c>
    </row>
    <row r="19" spans="1:8" ht="99.4">
      <c r="A19" s="57">
        <v>11</v>
      </c>
      <c r="B19" s="48" t="s">
        <v>177</v>
      </c>
      <c r="C19" s="47" t="s">
        <v>178</v>
      </c>
      <c r="D19" s="47" t="s">
        <v>179</v>
      </c>
      <c r="E19" s="47" t="s">
        <v>180</v>
      </c>
      <c r="F19" s="47" t="s">
        <v>43</v>
      </c>
      <c r="G19" s="47" t="s">
        <v>181</v>
      </c>
      <c r="H19" s="55" t="s">
        <v>6</v>
      </c>
    </row>
    <row r="20" spans="1:8" ht="111.75">
      <c r="A20" s="58">
        <v>12</v>
      </c>
      <c r="B20" s="59" t="s">
        <v>182</v>
      </c>
      <c r="C20" s="59" t="s">
        <v>183</v>
      </c>
      <c r="D20" s="47" t="s">
        <v>143</v>
      </c>
      <c r="E20" s="59" t="s">
        <v>184</v>
      </c>
      <c r="F20" s="59" t="s">
        <v>134</v>
      </c>
      <c r="G20" s="59" t="s">
        <v>182</v>
      </c>
      <c r="H20" s="55" t="s">
        <v>6</v>
      </c>
    </row>
  </sheetData>
  <mergeCells count="3">
    <mergeCell ref="A1:A2"/>
    <mergeCell ref="B6:H6"/>
    <mergeCell ref="B7:H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00"/>
  <sheetViews>
    <sheetView workbookViewId="0">
      <selection sqref="A1:A2"/>
    </sheetView>
  </sheetViews>
  <sheetFormatPr defaultColWidth="14.3984375" defaultRowHeight="15.75" customHeight="1"/>
  <sheetData>
    <row r="1" spans="1:26" ht="46.5">
      <c r="A1" s="71"/>
      <c r="B1" s="3" t="s">
        <v>0</v>
      </c>
      <c r="C1" s="1" t="s">
        <v>4</v>
      </c>
      <c r="D1" s="1" t="s">
        <v>2</v>
      </c>
      <c r="E1" s="5" t="s">
        <v>5</v>
      </c>
      <c r="F1" s="6" t="s">
        <v>7</v>
      </c>
      <c r="G1" s="11"/>
      <c r="H1" s="13" t="s">
        <v>6</v>
      </c>
      <c r="I1" s="14"/>
      <c r="J1" s="14"/>
      <c r="K1" s="14"/>
      <c r="L1" s="14"/>
      <c r="M1" s="14"/>
      <c r="N1" s="14"/>
      <c r="O1" s="14"/>
      <c r="P1" s="14"/>
      <c r="Q1" s="14"/>
      <c r="R1" s="14"/>
      <c r="S1" s="14"/>
      <c r="T1" s="14"/>
      <c r="U1" s="14"/>
      <c r="V1" s="14"/>
      <c r="W1" s="14"/>
      <c r="X1" s="14"/>
      <c r="Y1" s="14"/>
      <c r="Z1" s="14"/>
    </row>
    <row r="2" spans="1:26" ht="105">
      <c r="A2" s="68"/>
      <c r="B2" s="9" t="s">
        <v>9</v>
      </c>
      <c r="C2" s="2" t="s">
        <v>3</v>
      </c>
      <c r="D2" s="2" t="s">
        <v>10</v>
      </c>
      <c r="E2" s="10">
        <v>43562</v>
      </c>
      <c r="F2" s="19" t="s">
        <v>12</v>
      </c>
      <c r="G2" s="56">
        <f>COUNTIF($H$9:$H$36, "Pass")</f>
        <v>6</v>
      </c>
      <c r="H2" s="13" t="s">
        <v>11</v>
      </c>
      <c r="I2" s="14"/>
      <c r="J2" s="14"/>
      <c r="K2" s="14"/>
      <c r="L2" s="14"/>
      <c r="M2" s="14"/>
      <c r="N2" s="14"/>
      <c r="O2" s="14"/>
      <c r="P2" s="14"/>
      <c r="Q2" s="14"/>
      <c r="R2" s="14"/>
      <c r="S2" s="14"/>
      <c r="T2" s="14"/>
      <c r="U2" s="14"/>
      <c r="V2" s="14"/>
      <c r="W2" s="14"/>
      <c r="X2" s="14"/>
      <c r="Y2" s="14"/>
      <c r="Z2" s="14"/>
    </row>
    <row r="3" spans="1:26" ht="30">
      <c r="A3" s="22"/>
      <c r="B3" s="15" t="s">
        <v>13</v>
      </c>
      <c r="C3" s="16">
        <v>1</v>
      </c>
      <c r="D3" s="2" t="s">
        <v>14</v>
      </c>
      <c r="E3" s="20" t="s">
        <v>5</v>
      </c>
      <c r="F3" s="19" t="s">
        <v>15</v>
      </c>
      <c r="G3" s="56">
        <f>COUNTIF($H$9:$H$36, "Fail")</f>
        <v>0</v>
      </c>
      <c r="H3" s="13" t="s">
        <v>16</v>
      </c>
      <c r="I3" s="14"/>
      <c r="J3" s="14"/>
      <c r="K3" s="14"/>
      <c r="L3" s="14"/>
      <c r="M3" s="14"/>
      <c r="N3" s="14"/>
      <c r="O3" s="14"/>
      <c r="P3" s="14"/>
      <c r="Q3" s="14"/>
      <c r="R3" s="14"/>
      <c r="S3" s="14"/>
      <c r="T3" s="14"/>
      <c r="U3" s="14"/>
      <c r="V3" s="14"/>
      <c r="W3" s="14"/>
      <c r="X3" s="14"/>
      <c r="Y3" s="14"/>
      <c r="Z3" s="14"/>
    </row>
    <row r="4" spans="1:26" ht="45">
      <c r="A4" s="25"/>
      <c r="B4" s="15"/>
      <c r="C4" s="2"/>
      <c r="D4" s="2" t="s">
        <v>17</v>
      </c>
      <c r="E4" s="10">
        <v>43562</v>
      </c>
      <c r="F4" s="19" t="s">
        <v>18</v>
      </c>
      <c r="G4" s="56">
        <f>COUNTIF($H$9:$H$36, "N/A")</f>
        <v>0</v>
      </c>
      <c r="H4" s="13"/>
      <c r="I4" s="14"/>
      <c r="J4" s="14"/>
      <c r="K4" s="14"/>
      <c r="L4" s="14"/>
      <c r="M4" s="14"/>
      <c r="N4" s="14"/>
      <c r="O4" s="14"/>
      <c r="P4" s="14"/>
      <c r="Q4" s="14"/>
      <c r="R4" s="14"/>
      <c r="S4" s="14"/>
      <c r="T4" s="14"/>
      <c r="U4" s="14"/>
      <c r="V4" s="14"/>
      <c r="W4" s="14"/>
      <c r="X4" s="14"/>
      <c r="Y4" s="14"/>
      <c r="Z4" s="14"/>
    </row>
    <row r="5" spans="1:26" ht="12.75">
      <c r="A5" s="28"/>
      <c r="B5" s="33"/>
      <c r="C5" s="11"/>
      <c r="D5" s="11"/>
      <c r="E5" s="11"/>
      <c r="F5" s="13"/>
      <c r="G5" s="13"/>
      <c r="H5" s="13"/>
      <c r="I5" s="14"/>
      <c r="J5" s="14"/>
      <c r="K5" s="14"/>
      <c r="L5" s="14"/>
      <c r="M5" s="14"/>
      <c r="N5" s="14"/>
      <c r="O5" s="14"/>
      <c r="P5" s="14"/>
      <c r="Q5" s="14"/>
      <c r="R5" s="14"/>
      <c r="S5" s="14"/>
      <c r="T5" s="14"/>
      <c r="U5" s="14"/>
      <c r="V5" s="14"/>
      <c r="W5" s="14"/>
      <c r="X5" s="14"/>
      <c r="Y5" s="14"/>
      <c r="Z5" s="14"/>
    </row>
    <row r="6" spans="1:26" ht="15">
      <c r="A6" s="36"/>
      <c r="B6" s="72"/>
      <c r="C6" s="69"/>
      <c r="D6" s="69"/>
      <c r="E6" s="69"/>
      <c r="F6" s="69"/>
      <c r="G6" s="69"/>
      <c r="H6" s="70"/>
      <c r="I6" s="14"/>
      <c r="J6" s="14"/>
      <c r="K6" s="14"/>
      <c r="L6" s="14"/>
      <c r="M6" s="14"/>
      <c r="N6" s="14"/>
      <c r="O6" s="14"/>
      <c r="P6" s="14"/>
      <c r="Q6" s="14"/>
      <c r="R6" s="14"/>
      <c r="S6" s="14"/>
      <c r="T6" s="14"/>
      <c r="U6" s="14"/>
      <c r="V6" s="14"/>
      <c r="W6" s="14"/>
      <c r="X6" s="14"/>
      <c r="Y6" s="14"/>
      <c r="Z6" s="14"/>
    </row>
    <row r="7" spans="1:26" ht="12.75">
      <c r="A7" s="39"/>
      <c r="B7" s="72"/>
      <c r="C7" s="69"/>
      <c r="D7" s="69"/>
      <c r="E7" s="69"/>
      <c r="F7" s="69"/>
      <c r="G7" s="69"/>
      <c r="H7" s="70"/>
      <c r="I7" s="14"/>
      <c r="J7" s="14"/>
      <c r="K7" s="14"/>
      <c r="L7" s="14"/>
      <c r="M7" s="14"/>
      <c r="N7" s="14"/>
      <c r="O7" s="14"/>
      <c r="P7" s="14"/>
      <c r="Q7" s="14"/>
      <c r="R7" s="14"/>
      <c r="S7" s="14"/>
      <c r="T7" s="14"/>
      <c r="U7" s="14"/>
      <c r="V7" s="14"/>
      <c r="W7" s="14"/>
      <c r="X7" s="14"/>
      <c r="Y7" s="14"/>
      <c r="Z7" s="14"/>
    </row>
    <row r="8" spans="1:26" ht="25.15">
      <c r="A8" s="41" t="s">
        <v>19</v>
      </c>
      <c r="B8" s="42" t="s">
        <v>21</v>
      </c>
      <c r="C8" s="42" t="s">
        <v>7</v>
      </c>
      <c r="D8" s="42" t="s">
        <v>26</v>
      </c>
      <c r="E8" s="42" t="s">
        <v>27</v>
      </c>
      <c r="F8" s="42" t="s">
        <v>28</v>
      </c>
      <c r="G8" s="42" t="s">
        <v>29</v>
      </c>
      <c r="H8" s="42" t="s">
        <v>30</v>
      </c>
      <c r="I8" s="14"/>
      <c r="J8" s="14"/>
      <c r="K8" s="14"/>
      <c r="L8" s="14"/>
      <c r="M8" s="14"/>
      <c r="N8" s="14"/>
      <c r="O8" s="14"/>
      <c r="P8" s="14"/>
      <c r="Q8" s="14"/>
      <c r="R8" s="14"/>
      <c r="S8" s="14"/>
      <c r="T8" s="14"/>
      <c r="U8" s="14"/>
      <c r="V8" s="14"/>
      <c r="W8" s="14"/>
      <c r="X8" s="14"/>
      <c r="Y8" s="14"/>
      <c r="Z8" s="14"/>
    </row>
    <row r="9" spans="1:26" ht="111.75">
      <c r="A9" s="44">
        <v>1</v>
      </c>
      <c r="B9" s="45" t="s">
        <v>185</v>
      </c>
      <c r="C9" s="46" t="s">
        <v>186</v>
      </c>
      <c r="D9" s="46" t="s">
        <v>187</v>
      </c>
      <c r="E9" s="46" t="s">
        <v>188</v>
      </c>
      <c r="F9" s="46" t="s">
        <v>189</v>
      </c>
      <c r="G9" s="46" t="s">
        <v>190</v>
      </c>
      <c r="H9" s="45" t="s">
        <v>6</v>
      </c>
      <c r="I9" s="14"/>
      <c r="J9" s="14"/>
      <c r="K9" s="14"/>
      <c r="L9" s="14"/>
      <c r="M9" s="14"/>
      <c r="N9" s="14"/>
      <c r="O9" s="14"/>
      <c r="P9" s="14"/>
      <c r="Q9" s="14"/>
      <c r="R9" s="14"/>
      <c r="S9" s="14"/>
      <c r="T9" s="14"/>
      <c r="U9" s="14"/>
      <c r="V9" s="14"/>
      <c r="W9" s="14"/>
      <c r="X9" s="14"/>
      <c r="Y9" s="14"/>
      <c r="Z9" s="14"/>
    </row>
    <row r="10" spans="1:26" ht="161.25">
      <c r="A10" s="44">
        <v>2</v>
      </c>
      <c r="B10" s="48" t="s">
        <v>191</v>
      </c>
      <c r="C10" s="47" t="s">
        <v>192</v>
      </c>
      <c r="D10" s="47" t="s">
        <v>193</v>
      </c>
      <c r="E10" s="47" t="s">
        <v>194</v>
      </c>
      <c r="F10" s="46" t="s">
        <v>195</v>
      </c>
      <c r="G10" s="47" t="s">
        <v>196</v>
      </c>
      <c r="H10" s="45" t="s">
        <v>6</v>
      </c>
      <c r="I10" s="14"/>
      <c r="J10" s="14"/>
      <c r="K10" s="14"/>
      <c r="L10" s="14"/>
      <c r="M10" s="14"/>
      <c r="N10" s="14"/>
      <c r="O10" s="14"/>
      <c r="P10" s="14"/>
      <c r="Q10" s="14"/>
      <c r="R10" s="14"/>
      <c r="S10" s="14"/>
      <c r="T10" s="14"/>
      <c r="U10" s="14"/>
      <c r="V10" s="14"/>
      <c r="W10" s="14"/>
      <c r="X10" s="14"/>
      <c r="Y10" s="14"/>
      <c r="Z10" s="14"/>
    </row>
    <row r="11" spans="1:26" ht="161.25">
      <c r="A11" s="44">
        <v>3</v>
      </c>
      <c r="B11" s="48" t="s">
        <v>197</v>
      </c>
      <c r="C11" s="47" t="s">
        <v>198</v>
      </c>
      <c r="D11" s="47" t="s">
        <v>199</v>
      </c>
      <c r="E11" s="47" t="s">
        <v>200</v>
      </c>
      <c r="F11" s="46" t="s">
        <v>201</v>
      </c>
      <c r="G11" s="47" t="s">
        <v>202</v>
      </c>
      <c r="H11" s="45" t="s">
        <v>6</v>
      </c>
      <c r="I11" s="14"/>
      <c r="J11" s="14"/>
      <c r="K11" s="14"/>
      <c r="L11" s="14"/>
      <c r="M11" s="14"/>
      <c r="N11" s="14"/>
      <c r="O11" s="14"/>
      <c r="P11" s="14"/>
      <c r="Q11" s="14"/>
      <c r="R11" s="14"/>
      <c r="S11" s="14"/>
      <c r="T11" s="14"/>
      <c r="U11" s="14"/>
      <c r="V11" s="14"/>
      <c r="W11" s="14"/>
      <c r="X11" s="14"/>
      <c r="Y11" s="14"/>
      <c r="Z11" s="14"/>
    </row>
    <row r="12" spans="1:26" ht="99.4">
      <c r="A12" s="44">
        <v>4</v>
      </c>
      <c r="B12" s="48" t="s">
        <v>203</v>
      </c>
      <c r="C12" s="47" t="s">
        <v>204</v>
      </c>
      <c r="D12" s="47" t="s">
        <v>199</v>
      </c>
      <c r="E12" s="47" t="s">
        <v>205</v>
      </c>
      <c r="F12" s="47" t="s">
        <v>206</v>
      </c>
      <c r="G12" s="47" t="s">
        <v>207</v>
      </c>
      <c r="H12" s="45" t="s">
        <v>6</v>
      </c>
      <c r="I12" s="14"/>
      <c r="J12" s="14"/>
      <c r="K12" s="14"/>
      <c r="L12" s="14"/>
      <c r="M12" s="14"/>
      <c r="N12" s="14"/>
      <c r="O12" s="14"/>
      <c r="P12" s="14"/>
      <c r="Q12" s="14"/>
      <c r="R12" s="14"/>
      <c r="S12" s="14"/>
      <c r="T12" s="14"/>
      <c r="U12" s="14"/>
      <c r="V12" s="14"/>
      <c r="W12" s="14"/>
      <c r="X12" s="14"/>
      <c r="Y12" s="14"/>
      <c r="Z12" s="14"/>
    </row>
    <row r="13" spans="1:26" ht="87">
      <c r="A13" s="44">
        <v>5</v>
      </c>
      <c r="B13" s="48" t="s">
        <v>208</v>
      </c>
      <c r="C13" s="47" t="s">
        <v>209</v>
      </c>
      <c r="D13" s="47" t="s">
        <v>199</v>
      </c>
      <c r="E13" s="47" t="s">
        <v>210</v>
      </c>
      <c r="F13" s="47" t="s">
        <v>206</v>
      </c>
      <c r="G13" s="47" t="s">
        <v>211</v>
      </c>
      <c r="H13" s="45" t="s">
        <v>6</v>
      </c>
      <c r="I13" s="14"/>
      <c r="J13" s="14"/>
      <c r="K13" s="14"/>
      <c r="L13" s="14"/>
      <c r="M13" s="14"/>
      <c r="N13" s="14"/>
      <c r="O13" s="14"/>
      <c r="P13" s="14"/>
      <c r="Q13" s="14"/>
      <c r="R13" s="14"/>
      <c r="S13" s="14"/>
      <c r="T13" s="14"/>
      <c r="U13" s="14"/>
      <c r="V13" s="14"/>
      <c r="W13" s="14"/>
      <c r="X13" s="14"/>
      <c r="Y13" s="14"/>
      <c r="Z13" s="14"/>
    </row>
    <row r="14" spans="1:26" ht="145.5" customHeight="1">
      <c r="A14" s="44">
        <v>6</v>
      </c>
      <c r="B14" s="48" t="s">
        <v>212</v>
      </c>
      <c r="C14" s="47" t="s">
        <v>213</v>
      </c>
      <c r="D14" s="47" t="s">
        <v>214</v>
      </c>
      <c r="E14" s="47" t="s">
        <v>215</v>
      </c>
      <c r="F14" s="47" t="s">
        <v>216</v>
      </c>
      <c r="G14" s="47" t="s">
        <v>217</v>
      </c>
      <c r="H14" s="45" t="s">
        <v>6</v>
      </c>
      <c r="I14" s="14"/>
      <c r="J14" s="14"/>
      <c r="K14" s="14"/>
      <c r="L14" s="14"/>
      <c r="M14" s="14"/>
      <c r="N14" s="14"/>
      <c r="O14" s="14"/>
      <c r="P14" s="14"/>
      <c r="Q14" s="14"/>
      <c r="R14" s="14"/>
      <c r="S14" s="14"/>
      <c r="T14" s="14"/>
      <c r="U14" s="14"/>
      <c r="V14" s="14"/>
      <c r="W14" s="14"/>
      <c r="X14" s="14"/>
      <c r="Y14" s="14"/>
      <c r="Z14" s="14"/>
    </row>
    <row r="15" spans="1:26" ht="12.75">
      <c r="A15" s="44"/>
      <c r="B15" s="48"/>
      <c r="C15" s="47"/>
      <c r="D15" s="47"/>
      <c r="E15" s="47"/>
      <c r="F15" s="46"/>
      <c r="G15" s="47"/>
      <c r="H15" s="45"/>
      <c r="I15" s="14"/>
      <c r="J15" s="14"/>
      <c r="K15" s="14"/>
      <c r="L15" s="14"/>
      <c r="M15" s="14"/>
      <c r="N15" s="14"/>
      <c r="O15" s="14"/>
      <c r="P15" s="14"/>
      <c r="Q15" s="14"/>
      <c r="R15" s="14"/>
      <c r="S15" s="14"/>
      <c r="T15" s="14"/>
      <c r="U15" s="14"/>
      <c r="V15" s="14"/>
      <c r="W15" s="14"/>
      <c r="X15" s="14"/>
      <c r="Y15" s="14"/>
      <c r="Z15" s="14"/>
    </row>
    <row r="16" spans="1:26" ht="12.75">
      <c r="A16" s="44"/>
      <c r="B16" s="48"/>
      <c r="C16" s="47"/>
      <c r="D16" s="47"/>
      <c r="E16" s="47"/>
      <c r="F16" s="47"/>
      <c r="G16" s="47"/>
      <c r="H16" s="45"/>
      <c r="I16" s="14"/>
      <c r="J16" s="14"/>
      <c r="K16" s="14"/>
      <c r="L16" s="14"/>
      <c r="M16" s="14"/>
      <c r="N16" s="14"/>
      <c r="O16" s="14"/>
      <c r="P16" s="14"/>
      <c r="Q16" s="14"/>
      <c r="R16" s="14"/>
      <c r="S16" s="14"/>
      <c r="T16" s="14"/>
      <c r="U16" s="14"/>
      <c r="V16" s="14"/>
      <c r="W16" s="14"/>
      <c r="X16" s="14"/>
      <c r="Y16" s="14"/>
      <c r="Z16" s="14"/>
    </row>
    <row r="17" spans="1:26" ht="12.75">
      <c r="A17" s="44"/>
      <c r="B17" s="48"/>
      <c r="C17" s="47"/>
      <c r="D17" s="47"/>
      <c r="E17" s="47"/>
      <c r="F17" s="47"/>
      <c r="G17" s="47"/>
      <c r="H17" s="45"/>
      <c r="I17" s="14"/>
      <c r="J17" s="14"/>
      <c r="K17" s="14"/>
      <c r="L17" s="14"/>
      <c r="M17" s="14"/>
      <c r="N17" s="14"/>
      <c r="O17" s="14"/>
      <c r="P17" s="14"/>
      <c r="Q17" s="14"/>
      <c r="R17" s="14"/>
      <c r="S17" s="14"/>
      <c r="T17" s="14"/>
      <c r="U17" s="14"/>
      <c r="V17" s="14"/>
      <c r="W17" s="14"/>
      <c r="X17" s="14"/>
      <c r="Y17" s="14"/>
      <c r="Z17" s="14"/>
    </row>
    <row r="18" spans="1:26" ht="12.75">
      <c r="A18" s="47"/>
      <c r="B18" s="48"/>
      <c r="C18" s="47"/>
      <c r="D18" s="47"/>
      <c r="E18" s="47"/>
      <c r="F18" s="47"/>
      <c r="G18" s="47"/>
      <c r="H18" s="45"/>
      <c r="I18" s="14"/>
      <c r="J18" s="14"/>
      <c r="K18" s="14"/>
      <c r="L18" s="14"/>
      <c r="M18" s="14"/>
      <c r="N18" s="14"/>
      <c r="O18" s="14"/>
      <c r="P18" s="14"/>
      <c r="Q18" s="14"/>
      <c r="R18" s="14"/>
      <c r="S18" s="14"/>
      <c r="T18" s="14"/>
      <c r="U18" s="14"/>
      <c r="V18" s="14"/>
      <c r="W18" s="14"/>
      <c r="X18" s="14"/>
      <c r="Y18" s="14"/>
      <c r="Z18" s="14"/>
    </row>
    <row r="19" spans="1:26" ht="12.75">
      <c r="A19" s="47"/>
      <c r="B19" s="48"/>
      <c r="C19" s="47"/>
      <c r="D19" s="47"/>
      <c r="E19" s="47"/>
      <c r="F19" s="47"/>
      <c r="G19" s="47"/>
      <c r="H19" s="45"/>
      <c r="I19" s="14"/>
      <c r="J19" s="14"/>
      <c r="K19" s="14"/>
      <c r="L19" s="14"/>
      <c r="M19" s="14"/>
      <c r="N19" s="14"/>
      <c r="O19" s="14"/>
      <c r="P19" s="14"/>
      <c r="Q19" s="14"/>
      <c r="R19" s="14"/>
      <c r="S19" s="14"/>
      <c r="T19" s="14"/>
      <c r="U19" s="14"/>
      <c r="V19" s="14"/>
      <c r="W19" s="14"/>
      <c r="X19" s="14"/>
      <c r="Y19" s="14"/>
      <c r="Z19" s="14"/>
    </row>
    <row r="20" spans="1:26" ht="12.75">
      <c r="A20" s="52"/>
      <c r="B20" s="48"/>
      <c r="C20" s="47"/>
      <c r="D20" s="47"/>
      <c r="E20" s="47"/>
      <c r="F20" s="47"/>
      <c r="G20" s="47"/>
      <c r="H20" s="45"/>
      <c r="I20" s="14"/>
      <c r="J20" s="14"/>
      <c r="K20" s="14"/>
      <c r="L20" s="14"/>
      <c r="M20" s="14"/>
      <c r="N20" s="14"/>
      <c r="O20" s="14"/>
      <c r="P20" s="14"/>
      <c r="Q20" s="14"/>
      <c r="R20" s="14"/>
      <c r="S20" s="14"/>
      <c r="T20" s="14"/>
      <c r="U20" s="14"/>
      <c r="V20" s="14"/>
      <c r="W20" s="14"/>
      <c r="X20" s="14"/>
      <c r="Y20" s="14"/>
      <c r="Z20" s="14"/>
    </row>
    <row r="21" spans="1:26" ht="12.75">
      <c r="A21" s="52"/>
      <c r="B21" s="48"/>
      <c r="C21" s="47"/>
      <c r="D21" s="47"/>
      <c r="E21" s="47"/>
      <c r="F21" s="47"/>
      <c r="G21" s="47"/>
      <c r="H21" s="45"/>
      <c r="I21" s="14"/>
      <c r="J21" s="14"/>
      <c r="K21" s="14"/>
      <c r="L21" s="14"/>
      <c r="M21" s="14"/>
      <c r="N21" s="14"/>
      <c r="O21" s="14"/>
      <c r="P21" s="14"/>
      <c r="Q21" s="14"/>
      <c r="R21" s="14"/>
      <c r="S21" s="14"/>
      <c r="T21" s="14"/>
      <c r="U21" s="14"/>
      <c r="V21" s="14"/>
      <c r="W21" s="14"/>
      <c r="X21" s="14"/>
      <c r="Y21" s="14"/>
      <c r="Z21" s="14"/>
    </row>
    <row r="22" spans="1:26" ht="12.75">
      <c r="A22" s="47"/>
      <c r="B22" s="48"/>
      <c r="C22" s="47"/>
      <c r="D22" s="47"/>
      <c r="E22" s="47"/>
      <c r="F22" s="47"/>
      <c r="G22" s="47"/>
      <c r="H22" s="45"/>
      <c r="I22" s="14"/>
      <c r="J22" s="14"/>
      <c r="K22" s="14"/>
      <c r="L22" s="14"/>
      <c r="M22" s="14"/>
      <c r="N22" s="14"/>
      <c r="O22" s="14"/>
      <c r="P22" s="14"/>
      <c r="Q22" s="14"/>
      <c r="R22" s="14"/>
      <c r="S22" s="14"/>
      <c r="T22" s="14"/>
      <c r="U22" s="14"/>
      <c r="V22" s="14"/>
      <c r="W22" s="14"/>
      <c r="X22" s="14"/>
      <c r="Y22" s="14"/>
      <c r="Z22" s="14"/>
    </row>
    <row r="23" spans="1:26" ht="12.75">
      <c r="A23" s="47"/>
      <c r="B23" s="48"/>
      <c r="C23" s="47"/>
      <c r="D23" s="47"/>
      <c r="E23" s="47"/>
      <c r="F23" s="47"/>
      <c r="G23" s="47"/>
      <c r="H23" s="45"/>
      <c r="I23" s="14"/>
      <c r="J23" s="14"/>
      <c r="K23" s="14"/>
      <c r="L23" s="14"/>
      <c r="M23" s="14"/>
      <c r="N23" s="14"/>
      <c r="O23" s="14"/>
      <c r="P23" s="14"/>
      <c r="Q23" s="14"/>
      <c r="R23" s="14"/>
      <c r="S23" s="14"/>
      <c r="T23" s="14"/>
      <c r="U23" s="14"/>
      <c r="V23" s="14"/>
      <c r="W23" s="14"/>
      <c r="X23" s="14"/>
      <c r="Y23" s="14"/>
      <c r="Z23" s="14"/>
    </row>
    <row r="24" spans="1:26" ht="12.75">
      <c r="A24" s="47"/>
      <c r="B24" s="48"/>
      <c r="C24" s="47"/>
      <c r="D24" s="47"/>
      <c r="E24" s="47"/>
      <c r="F24" s="47"/>
      <c r="G24" s="47"/>
      <c r="H24" s="45"/>
      <c r="I24" s="14"/>
      <c r="J24" s="14"/>
      <c r="K24" s="14"/>
      <c r="L24" s="14"/>
      <c r="M24" s="14"/>
      <c r="N24" s="14"/>
      <c r="O24" s="14"/>
      <c r="P24" s="14"/>
      <c r="Q24" s="14"/>
      <c r="R24" s="14"/>
      <c r="S24" s="14"/>
      <c r="T24" s="14"/>
      <c r="U24" s="14"/>
      <c r="V24" s="14"/>
      <c r="W24" s="14"/>
      <c r="X24" s="14"/>
      <c r="Y24" s="14"/>
      <c r="Z24" s="14"/>
    </row>
    <row r="25" spans="1:26" ht="12.75">
      <c r="A25" s="47"/>
      <c r="B25" s="48"/>
      <c r="C25" s="47"/>
      <c r="D25" s="47"/>
      <c r="E25" s="47"/>
      <c r="F25" s="47"/>
      <c r="G25" s="47"/>
      <c r="H25" s="45"/>
      <c r="I25" s="14"/>
      <c r="J25" s="14"/>
      <c r="K25" s="14"/>
      <c r="L25" s="14"/>
      <c r="M25" s="14"/>
      <c r="N25" s="14"/>
      <c r="O25" s="14"/>
      <c r="P25" s="14"/>
      <c r="Q25" s="14"/>
      <c r="R25" s="14"/>
      <c r="S25" s="14"/>
      <c r="T25" s="14"/>
      <c r="U25" s="14"/>
      <c r="V25" s="14"/>
      <c r="W25" s="14"/>
      <c r="X25" s="14"/>
      <c r="Y25" s="14"/>
      <c r="Z25" s="14"/>
    </row>
    <row r="26" spans="1:26" ht="12.75">
      <c r="A26" s="47"/>
      <c r="B26" s="48"/>
      <c r="C26" s="47"/>
      <c r="D26" s="47"/>
      <c r="E26" s="47"/>
      <c r="F26" s="47"/>
      <c r="G26" s="47"/>
      <c r="H26" s="45"/>
      <c r="I26" s="14"/>
      <c r="J26" s="14"/>
      <c r="K26" s="14"/>
      <c r="L26" s="14"/>
      <c r="M26" s="14"/>
      <c r="N26" s="14"/>
      <c r="O26" s="14"/>
      <c r="P26" s="14"/>
      <c r="Q26" s="14"/>
      <c r="R26" s="14"/>
      <c r="S26" s="14"/>
      <c r="T26" s="14"/>
      <c r="U26" s="14"/>
      <c r="V26" s="14"/>
      <c r="W26" s="14"/>
      <c r="X26" s="14"/>
      <c r="Y26" s="14"/>
      <c r="Z26" s="14"/>
    </row>
    <row r="27" spans="1:26" ht="12.75">
      <c r="A27" s="47"/>
      <c r="B27" s="48"/>
      <c r="C27" s="47"/>
      <c r="D27" s="47"/>
      <c r="E27" s="47"/>
      <c r="F27" s="47"/>
      <c r="G27" s="47"/>
      <c r="H27" s="45"/>
      <c r="I27" s="14"/>
      <c r="J27" s="14"/>
      <c r="K27" s="14"/>
      <c r="L27" s="14"/>
      <c r="M27" s="14"/>
      <c r="N27" s="14"/>
      <c r="O27" s="14"/>
      <c r="P27" s="14"/>
      <c r="Q27" s="14"/>
      <c r="R27" s="14"/>
      <c r="S27" s="14"/>
      <c r="T27" s="14"/>
      <c r="U27" s="14"/>
      <c r="V27" s="14"/>
      <c r="W27" s="14"/>
      <c r="X27" s="14"/>
      <c r="Y27" s="14"/>
      <c r="Z27" s="14"/>
    </row>
    <row r="28" spans="1:26" ht="12.75">
      <c r="A28" s="47"/>
      <c r="B28" s="48"/>
      <c r="C28" s="47"/>
      <c r="D28" s="47"/>
      <c r="E28" s="47"/>
      <c r="F28" s="47"/>
      <c r="G28" s="47"/>
      <c r="H28" s="45"/>
      <c r="I28" s="14"/>
      <c r="J28" s="14"/>
      <c r="K28" s="14"/>
      <c r="L28" s="14"/>
      <c r="M28" s="14"/>
      <c r="N28" s="14"/>
      <c r="O28" s="14"/>
      <c r="P28" s="14"/>
      <c r="Q28" s="14"/>
      <c r="R28" s="14"/>
      <c r="S28" s="14"/>
      <c r="T28" s="14"/>
      <c r="U28" s="14"/>
      <c r="V28" s="14"/>
      <c r="W28" s="14"/>
      <c r="X28" s="14"/>
      <c r="Y28" s="14"/>
      <c r="Z28" s="14"/>
    </row>
    <row r="29" spans="1:26" ht="12.75">
      <c r="A29" s="47"/>
      <c r="B29" s="48"/>
      <c r="C29" s="47"/>
      <c r="D29" s="47"/>
      <c r="E29" s="47"/>
      <c r="F29" s="47"/>
      <c r="G29" s="47"/>
      <c r="H29" s="45"/>
      <c r="I29" s="14"/>
      <c r="J29" s="14"/>
      <c r="K29" s="14"/>
      <c r="L29" s="14"/>
      <c r="M29" s="14"/>
      <c r="N29" s="14"/>
      <c r="O29" s="14"/>
      <c r="P29" s="14"/>
      <c r="Q29" s="14"/>
      <c r="R29" s="14"/>
      <c r="S29" s="14"/>
      <c r="T29" s="14"/>
      <c r="U29" s="14"/>
      <c r="V29" s="14"/>
      <c r="W29" s="14"/>
      <c r="X29" s="14"/>
      <c r="Y29" s="14"/>
      <c r="Z29" s="14"/>
    </row>
    <row r="30" spans="1:26" ht="12.75">
      <c r="A30" s="47"/>
      <c r="B30" s="48"/>
      <c r="C30" s="47"/>
      <c r="D30" s="47"/>
      <c r="E30" s="47"/>
      <c r="F30" s="47"/>
      <c r="G30" s="47"/>
      <c r="H30" s="45"/>
      <c r="I30" s="14"/>
      <c r="J30" s="14"/>
      <c r="K30" s="14"/>
      <c r="L30" s="14"/>
      <c r="M30" s="14"/>
      <c r="N30" s="14"/>
      <c r="O30" s="14"/>
      <c r="P30" s="14"/>
      <c r="Q30" s="14"/>
      <c r="R30" s="14"/>
      <c r="S30" s="14"/>
      <c r="T30" s="14"/>
      <c r="U30" s="14"/>
      <c r="V30" s="14"/>
      <c r="W30" s="14"/>
      <c r="X30" s="14"/>
      <c r="Y30" s="14"/>
      <c r="Z30" s="14"/>
    </row>
    <row r="31" spans="1:26" ht="12.75">
      <c r="A31" s="47"/>
      <c r="B31" s="48"/>
      <c r="C31" s="47"/>
      <c r="D31" s="47"/>
      <c r="E31" s="47"/>
      <c r="F31" s="47"/>
      <c r="G31" s="47"/>
      <c r="H31" s="45"/>
      <c r="I31" s="14"/>
      <c r="J31" s="14"/>
      <c r="K31" s="14"/>
      <c r="L31" s="14"/>
      <c r="M31" s="14"/>
      <c r="N31" s="14"/>
      <c r="O31" s="14"/>
      <c r="P31" s="14"/>
      <c r="Q31" s="14"/>
      <c r="R31" s="14"/>
      <c r="S31" s="14"/>
      <c r="T31" s="14"/>
      <c r="U31" s="14"/>
      <c r="V31" s="14"/>
      <c r="W31" s="14"/>
      <c r="X31" s="14"/>
      <c r="Y31" s="14"/>
      <c r="Z31" s="14"/>
    </row>
    <row r="32" spans="1:26" ht="12.75">
      <c r="A32" s="47"/>
      <c r="B32" s="48"/>
      <c r="C32" s="47"/>
      <c r="D32" s="47"/>
      <c r="E32" s="47"/>
      <c r="F32" s="47"/>
      <c r="G32" s="47"/>
      <c r="H32" s="45"/>
      <c r="I32" s="14"/>
      <c r="J32" s="14"/>
      <c r="K32" s="14"/>
      <c r="L32" s="14"/>
      <c r="M32" s="14"/>
      <c r="N32" s="14"/>
      <c r="O32" s="14"/>
      <c r="P32" s="14"/>
      <c r="Q32" s="14"/>
      <c r="R32" s="14"/>
      <c r="S32" s="14"/>
      <c r="T32" s="14"/>
      <c r="U32" s="14"/>
      <c r="V32" s="14"/>
      <c r="W32" s="14"/>
      <c r="X32" s="14"/>
      <c r="Y32" s="14"/>
      <c r="Z32" s="14"/>
    </row>
    <row r="33" spans="1:26" ht="12.75">
      <c r="A33" s="47"/>
      <c r="B33" s="48"/>
      <c r="C33" s="47"/>
      <c r="D33" s="47"/>
      <c r="E33" s="47"/>
      <c r="F33" s="47"/>
      <c r="G33" s="47"/>
      <c r="H33" s="45"/>
      <c r="I33" s="14"/>
      <c r="J33" s="14"/>
      <c r="K33" s="14"/>
      <c r="L33" s="14"/>
      <c r="M33" s="14"/>
      <c r="N33" s="14"/>
      <c r="O33" s="14"/>
      <c r="P33" s="14"/>
      <c r="Q33" s="14"/>
      <c r="R33" s="14"/>
      <c r="S33" s="14"/>
      <c r="T33" s="14"/>
      <c r="U33" s="14"/>
      <c r="V33" s="14"/>
      <c r="W33" s="14"/>
      <c r="X33" s="14"/>
      <c r="Y33" s="14"/>
      <c r="Z33" s="14"/>
    </row>
    <row r="34" spans="1:26" ht="12.75">
      <c r="A34" s="47"/>
      <c r="B34" s="48"/>
      <c r="C34" s="47"/>
      <c r="D34" s="47"/>
      <c r="E34" s="47"/>
      <c r="F34" s="47"/>
      <c r="G34" s="47"/>
      <c r="H34" s="45"/>
      <c r="I34" s="14"/>
      <c r="J34" s="14"/>
      <c r="K34" s="14"/>
      <c r="L34" s="14"/>
      <c r="M34" s="14"/>
      <c r="N34" s="14"/>
      <c r="O34" s="14"/>
      <c r="P34" s="14"/>
      <c r="Q34" s="14"/>
      <c r="R34" s="14"/>
      <c r="S34" s="14"/>
      <c r="T34" s="14"/>
      <c r="U34" s="14"/>
      <c r="V34" s="14"/>
      <c r="W34" s="14"/>
      <c r="X34" s="14"/>
      <c r="Y34" s="14"/>
      <c r="Z34" s="14"/>
    </row>
    <row r="35" spans="1:26" ht="12.75">
      <c r="A35" s="47"/>
      <c r="B35" s="48"/>
      <c r="C35" s="47"/>
      <c r="D35" s="47"/>
      <c r="E35" s="47"/>
      <c r="F35" s="47"/>
      <c r="G35" s="47"/>
      <c r="H35" s="45"/>
      <c r="I35" s="14"/>
      <c r="J35" s="14"/>
      <c r="K35" s="14"/>
      <c r="L35" s="14"/>
      <c r="M35" s="14"/>
      <c r="N35" s="14"/>
      <c r="O35" s="14"/>
      <c r="P35" s="14"/>
      <c r="Q35" s="14"/>
      <c r="R35" s="14"/>
      <c r="S35" s="14"/>
      <c r="T35" s="14"/>
      <c r="U35" s="14"/>
      <c r="V35" s="14"/>
      <c r="W35" s="14"/>
      <c r="X35" s="14"/>
      <c r="Y35" s="14"/>
      <c r="Z35" s="14"/>
    </row>
    <row r="36" spans="1:26" ht="12.75">
      <c r="A36" s="44"/>
      <c r="B36" s="45"/>
      <c r="C36" s="46"/>
      <c r="D36" s="46"/>
      <c r="E36" s="46"/>
      <c r="F36" s="46"/>
      <c r="G36" s="46"/>
      <c r="H36" s="45"/>
      <c r="I36" s="14"/>
      <c r="J36" s="14"/>
      <c r="K36" s="14"/>
      <c r="L36" s="14"/>
      <c r="M36" s="14"/>
      <c r="N36" s="14"/>
      <c r="O36" s="14"/>
      <c r="P36" s="14"/>
      <c r="Q36" s="14"/>
      <c r="R36" s="14"/>
      <c r="S36" s="14"/>
      <c r="T36" s="14"/>
      <c r="U36" s="14"/>
      <c r="V36" s="14"/>
      <c r="W36" s="14"/>
      <c r="X36" s="14"/>
      <c r="Y36" s="14"/>
      <c r="Z36" s="14"/>
    </row>
    <row r="37" spans="1:26" ht="12.75">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row>
    <row r="38" spans="1:26" ht="12.75">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row>
    <row r="39" spans="1:26" ht="12.75">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row>
    <row r="40" spans="1:26" ht="12.75">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row>
    <row r="41" spans="1:26" ht="12.75">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row>
    <row r="42" spans="1:26" ht="12.75">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row>
    <row r="43" spans="1:26" ht="12.75">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row>
    <row r="44" spans="1:26" ht="12.75">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row>
    <row r="45" spans="1:26" ht="12.75">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row>
    <row r="46" spans="1:26" ht="12.75">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row>
    <row r="47" spans="1:26" ht="12.75">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row>
    <row r="48" spans="1:26" ht="12.75">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row>
    <row r="49" spans="1:26" ht="12.75">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row>
    <row r="50" spans="1:26" ht="12.75">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row>
    <row r="51" spans="1:26" ht="12.75">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row>
    <row r="52" spans="1:26" ht="12.75">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row>
    <row r="53" spans="1:26" ht="12.75">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row>
    <row r="54" spans="1:26" ht="12.75">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row>
    <row r="55" spans="1:26" ht="12.75">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row>
    <row r="56" spans="1:26" ht="12.75">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row>
    <row r="57" spans="1:26" ht="12.75">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row>
    <row r="58" spans="1:26" ht="12.75">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row>
    <row r="59" spans="1:26" ht="12.75">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row>
    <row r="60" spans="1:26" ht="12.75">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row>
    <row r="61" spans="1:26" ht="12.75">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row>
    <row r="62" spans="1:26" ht="12.75">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row>
    <row r="63" spans="1:26" ht="12.75">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row>
    <row r="64" spans="1:26" ht="12.75">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row>
    <row r="65" spans="1:26" ht="12.75">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row>
    <row r="66" spans="1:26" ht="12.75">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row>
    <row r="67" spans="1:26" ht="12.75">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row>
    <row r="68" spans="1:26" ht="12.75">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row>
    <row r="69" spans="1:26" ht="12.75">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row>
    <row r="70" spans="1:26" ht="12.75">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row>
    <row r="71" spans="1:26" ht="12.75">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row>
    <row r="72" spans="1:26" ht="12.75">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row>
    <row r="73" spans="1:26" ht="12.75">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row>
    <row r="74" spans="1:26" ht="12.75">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row>
    <row r="75" spans="1:26" ht="12.75">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row>
    <row r="76" spans="1:26" ht="12.75">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row>
    <row r="77" spans="1:26" ht="12.75">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row>
    <row r="78" spans="1:26" ht="12.75">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row>
    <row r="79" spans="1:26" ht="12.75">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row>
    <row r="80" spans="1:26" ht="12.75">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row>
    <row r="81" spans="1:26" ht="12.75">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row>
    <row r="82" spans="1:26" ht="12.75">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row>
    <row r="83" spans="1:26" ht="12.75">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row>
    <row r="84" spans="1:26" ht="12.75">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row>
    <row r="85" spans="1:26" ht="12.75">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row>
    <row r="86" spans="1:26" ht="12.75">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row>
    <row r="87" spans="1:26" ht="12.75">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row>
    <row r="88" spans="1:26" ht="12.75">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row>
    <row r="89" spans="1:26" ht="12.75">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row>
    <row r="90" spans="1:26" ht="12.75">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row>
    <row r="91" spans="1:26" ht="12.75">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row>
    <row r="92" spans="1:26" ht="12.75">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row>
    <row r="93" spans="1:26" ht="12.75">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row>
    <row r="94" spans="1:26" ht="12.75">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row>
    <row r="95" spans="1:26" ht="12.75">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row>
    <row r="96" spans="1:26" ht="12.75">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row>
    <row r="97" spans="1:26" ht="12.75">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row>
    <row r="98" spans="1:26" ht="12.75">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row>
    <row r="99" spans="1:26" ht="12.75">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row>
    <row r="100" spans="1:26" ht="12.75">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spans="1:26" ht="12.75">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spans="1:26" ht="12.75">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spans="1:26" ht="12.75">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spans="1:26" ht="12.75">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spans="1:26" ht="12.75">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spans="1:26" ht="12.75">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spans="1:26" ht="12.75">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spans="1:26" ht="12.75">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spans="1:26" ht="12.75">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spans="1:26" ht="12.75">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spans="1:26" ht="12.75">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spans="1:26" ht="12.75">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spans="1:26" ht="12.75">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spans="1:26" ht="12.75">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spans="1:26" ht="12.75">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spans="1:26" ht="12.75">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spans="1:26" ht="12.75">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spans="1:26" ht="12.75">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spans="1:26" ht="12.75">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spans="1:26" ht="12.75">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spans="1:26" ht="12.75">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spans="1:26" ht="12.75">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spans="1:26" ht="12.75">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spans="1:26" ht="12.75">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spans="1:26" ht="12.75">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spans="1:26" ht="12.75">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spans="1:26" ht="12.75">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spans="1:26" ht="12.75">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spans="1:26" ht="12.75">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spans="1:26" ht="12.75">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spans="1:26" ht="12.75">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spans="1:26" ht="12.75">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spans="1:26" ht="12.75">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spans="1:26" ht="12.75">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spans="1:26" ht="12.75">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spans="1:26" ht="12.75">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spans="1:26" ht="12.75">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spans="1:26" ht="12.75">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spans="1:26" ht="12.75">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spans="1:26" ht="12.75">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spans="1:26" ht="12.75">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spans="1:26" ht="12.75">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spans="1:26" ht="12.75">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spans="1:26" ht="12.75">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spans="1:26" ht="12.75">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spans="1:26" ht="12.75">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spans="1:26" ht="12.75">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spans="1:26" ht="12.75">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spans="1:26" ht="12.75">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spans="1:26" ht="12.75">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spans="1:26" ht="12.75">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spans="1:26" ht="12.75">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spans="1:26" ht="12.75">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spans="1:26" ht="12.75">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spans="1:26" ht="12.75">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spans="1:26" ht="12.75">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spans="1:26" ht="12.75">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spans="1:26" ht="12.75">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spans="1:26" ht="12.75">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spans="1:26" ht="12.75">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spans="1:26" ht="12.75">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spans="1:26" ht="12.75">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spans="1:26" ht="12.75">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spans="1:26" ht="12.75">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spans="1:26" ht="12.75">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spans="1:26" ht="12.75">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spans="1:26" ht="12.75">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spans="1:26" ht="12.75">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spans="1:26" ht="12.75">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spans="1:26" ht="12.75">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spans="1:26" ht="12.75">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spans="1:26" ht="12.75">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spans="1:26" ht="12.75">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spans="1:26" ht="12.75">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spans="1:26" ht="12.75">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spans="1:26" ht="12.75">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spans="1:26" ht="12.75">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spans="1:26" ht="12.75">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spans="1:26" ht="12.75">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spans="1:26" ht="12.75">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spans="1:26" ht="12.75">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spans="1:26" ht="12.75">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spans="1:26" ht="12.75">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spans="1:26" ht="12.75">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spans="1:26" ht="12.75">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spans="1:26" ht="12.75">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spans="1:26" ht="12.75">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spans="1:26" ht="12.75">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spans="1:26" ht="12.75">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spans="1:26" ht="12.75">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spans="1:26" ht="12.75">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spans="1:26" ht="12.75">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spans="1:26" ht="12.75">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spans="1:26" ht="12.75">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spans="1:26" ht="12.75">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spans="1:26" ht="12.75">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spans="1:26" ht="12.75">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spans="1:26" ht="12.75">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spans="1:26" ht="12.75">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spans="1:26" ht="12.75">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spans="1:26" ht="12.75">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spans="1:26" ht="12.75">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spans="1:26" ht="12.75">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spans="1:26" ht="12.75">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spans="1:26" ht="12.75">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spans="1:26" ht="12.75">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spans="1:26" ht="12.75">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spans="1:26" ht="12.75">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spans="1:26" ht="12.75">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spans="1:26" ht="12.75">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spans="1:26" ht="12.75">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spans="1:26" ht="12.75">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spans="1:26" ht="12.75">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spans="1:26" ht="12.75">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spans="1:26" ht="12.75">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spans="1:26" ht="12.75">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spans="1:26" ht="12.75">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spans="1:26" ht="12.75">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spans="1:26" ht="12.75">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spans="1:26" ht="12.75">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spans="1:26" ht="12.75">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spans="1:26" ht="12.75">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row>
    <row r="223" spans="1:26" ht="12.75">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spans="1:26" ht="12.75">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spans="1:26" ht="12.75">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spans="1:26" ht="12.75">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spans="1:26" ht="12.75">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row>
    <row r="228" spans="1:26" ht="12.75">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row>
    <row r="229" spans="1:26" ht="12.75">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row>
    <row r="230" spans="1:26" ht="12.75">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row>
    <row r="231" spans="1:26" ht="12.75">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row>
    <row r="232" spans="1:26" ht="12.75">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row>
    <row r="233" spans="1:26" ht="12.75">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row>
    <row r="234" spans="1:26" ht="12.75">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row>
    <row r="235" spans="1:26" ht="12.75">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row>
    <row r="236" spans="1:26" ht="12.75">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row>
    <row r="237" spans="1:26" ht="12.75">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row>
    <row r="238" spans="1:26" ht="12.75">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row>
    <row r="239" spans="1:26" ht="12.75">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row>
    <row r="240" spans="1:26" ht="12.75">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row>
    <row r="241" spans="1:26" ht="12.75">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row>
    <row r="242" spans="1:26" ht="12.75">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row>
    <row r="243" spans="1:26" ht="12.75">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row>
    <row r="244" spans="1:26" ht="12.75">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row>
    <row r="245" spans="1:26" ht="12.75">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row>
    <row r="246" spans="1:26" ht="12.75">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row>
    <row r="247" spans="1:26" ht="12.75">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row>
    <row r="248" spans="1:26" ht="12.75">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row>
    <row r="249" spans="1:26" ht="12.75">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row>
    <row r="250" spans="1:26" ht="12.75">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row>
    <row r="251" spans="1:26" ht="12.75">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row>
    <row r="252" spans="1:26" ht="12.75">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row>
    <row r="253" spans="1:26" ht="12.75">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row>
    <row r="254" spans="1:26" ht="12.75">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row>
    <row r="255" spans="1:26" ht="12.75">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row>
    <row r="256" spans="1:26" ht="12.75">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row>
    <row r="257" spans="1:26" ht="12.75">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row>
    <row r="258" spans="1:26" ht="12.75">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row>
    <row r="259" spans="1:26" ht="12.75">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row>
    <row r="260" spans="1:26" ht="12.75">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row>
    <row r="261" spans="1:26" ht="12.75">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row>
    <row r="262" spans="1:26" ht="12.75">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row>
    <row r="263" spans="1:26" ht="12.75">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row>
    <row r="264" spans="1:26" ht="12.75">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row>
    <row r="265" spans="1:26" ht="12.75">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row>
    <row r="266" spans="1:26" ht="12.75">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row>
    <row r="267" spans="1:26" ht="12.75">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row>
    <row r="268" spans="1:26" ht="12.75">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row>
    <row r="269" spans="1:26" ht="12.75">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row>
    <row r="270" spans="1:26" ht="12.75">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row>
    <row r="271" spans="1:26" ht="12.75">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row>
    <row r="272" spans="1:26" ht="12.75">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row>
    <row r="273" spans="1:26" ht="12.75">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row>
    <row r="274" spans="1:26" ht="12.75">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row>
    <row r="275" spans="1:26" ht="12.75">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row>
    <row r="276" spans="1:26" ht="12.75">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row>
    <row r="277" spans="1:26" ht="12.75">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row>
    <row r="278" spans="1:26" ht="12.75">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row>
    <row r="279" spans="1:26" ht="12.75">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row>
    <row r="280" spans="1:26" ht="12.75">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row>
    <row r="281" spans="1:26" ht="12.75">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row>
    <row r="282" spans="1:26" ht="12.75">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row>
    <row r="283" spans="1:26" ht="12.75">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row>
    <row r="284" spans="1:26" ht="12.75">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row>
    <row r="285" spans="1:26" ht="12.75">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row>
    <row r="286" spans="1:26" ht="12.75">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row>
    <row r="287" spans="1:26" ht="12.75">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row>
    <row r="288" spans="1:26" ht="12.75">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row>
    <row r="289" spans="1:26" ht="12.75">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row>
    <row r="290" spans="1:26" ht="12.75">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row>
    <row r="291" spans="1:26" ht="12.75">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row>
    <row r="292" spans="1:26" ht="12.75">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row>
    <row r="293" spans="1:26" ht="12.75">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row>
    <row r="294" spans="1:26" ht="12.75">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row>
    <row r="295" spans="1:26" ht="12.75">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row>
    <row r="296" spans="1:26" ht="12.75">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row>
    <row r="297" spans="1:26" ht="12.75">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row>
    <row r="298" spans="1:26" ht="12.75">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row>
    <row r="299" spans="1:26" ht="12.75">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row>
    <row r="300" spans="1:26" ht="12.75">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row>
    <row r="301" spans="1:26" ht="12.75">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row>
    <row r="302" spans="1:26" ht="12.75">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row>
    <row r="303" spans="1:26" ht="12.75">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row>
    <row r="304" spans="1:26" ht="12.75">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row>
    <row r="305" spans="1:26" ht="12.75">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row>
    <row r="306" spans="1:26" ht="12.75">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row>
    <row r="307" spans="1:26" ht="12.75">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row>
    <row r="308" spans="1:26" ht="12.75">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row>
    <row r="309" spans="1:26" ht="12.75">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row>
    <row r="310" spans="1:26" ht="12.75">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row>
    <row r="311" spans="1:26" ht="12.75">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row>
    <row r="312" spans="1:26" ht="12.75">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row>
    <row r="313" spans="1:26" ht="12.75">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row>
    <row r="314" spans="1:26" ht="12.75">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row>
    <row r="315" spans="1:26" ht="12.75">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row>
    <row r="316" spans="1:26" ht="12.75">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row>
    <row r="317" spans="1:26" ht="12.75">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row>
    <row r="318" spans="1:26" ht="12.75">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row>
    <row r="319" spans="1:26" ht="12.75">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row>
    <row r="320" spans="1:26" ht="12.75">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row>
    <row r="321" spans="1:26" ht="12.75">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row>
    <row r="322" spans="1:26" ht="12.75">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row>
    <row r="323" spans="1:26" ht="12.75">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row>
    <row r="324" spans="1:26" ht="12.75">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row>
    <row r="325" spans="1:26" ht="12.75">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row>
    <row r="326" spans="1:26" ht="12.75">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row>
    <row r="327" spans="1:26" ht="12.75">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row>
    <row r="328" spans="1:26" ht="12.75">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row>
    <row r="329" spans="1:26" ht="12.75">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row>
    <row r="330" spans="1:26" ht="12.75">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row>
    <row r="331" spans="1:26" ht="12.75">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row>
    <row r="332" spans="1:26" ht="12.75">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row>
    <row r="333" spans="1:26" ht="12.75">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row>
    <row r="334" spans="1:26" ht="12.75">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row>
    <row r="335" spans="1:26" ht="12.75">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row>
    <row r="336" spans="1:26" ht="12.75">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row>
    <row r="337" spans="1:26" ht="12.75">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row>
    <row r="338" spans="1:26" ht="12.75">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row>
    <row r="339" spans="1:26" ht="12.75">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row>
    <row r="340" spans="1:26" ht="12.75">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row>
    <row r="341" spans="1:26" ht="12.75">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row>
    <row r="342" spans="1:26" ht="12.75">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row>
    <row r="343" spans="1:26" ht="12.75">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row>
    <row r="344" spans="1:26" ht="12.75">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row>
    <row r="345" spans="1:26" ht="12.75">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row>
    <row r="346" spans="1:26" ht="12.75">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row>
    <row r="347" spans="1:26" ht="12.75">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row>
    <row r="348" spans="1:26" ht="12.75">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row>
    <row r="349" spans="1:26" ht="12.75">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row>
    <row r="350" spans="1:26" ht="12.75">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row>
    <row r="351" spans="1:26" ht="12.75">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row>
    <row r="352" spans="1:26" ht="12.75">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row>
    <row r="353" spans="1:26" ht="12.75">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row>
    <row r="354" spans="1:26" ht="12.75">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row>
    <row r="355" spans="1:26" ht="12.75">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row>
    <row r="356" spans="1:26" ht="12.75">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row>
    <row r="357" spans="1:26" ht="12.75">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row>
    <row r="358" spans="1:26" ht="12.75">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row>
    <row r="359" spans="1:26" ht="12.75">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row>
    <row r="360" spans="1:26" ht="12.75">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row>
    <row r="361" spans="1:26" ht="12.75">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row>
    <row r="362" spans="1:26" ht="12.75">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row>
    <row r="363" spans="1:26" ht="12.75">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row>
    <row r="364" spans="1:26" ht="12.75">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row>
    <row r="365" spans="1:26" ht="12.75">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row>
    <row r="366" spans="1:26" ht="12.75">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row>
    <row r="367" spans="1:26" ht="12.75">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row>
    <row r="368" spans="1:26" ht="12.75">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row>
    <row r="369" spans="1:26" ht="12.75">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row>
    <row r="370" spans="1:26" ht="12.75">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row>
    <row r="371" spans="1:26" ht="12.75">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row>
    <row r="372" spans="1:26" ht="12.75">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row>
    <row r="373" spans="1:26" ht="12.75">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row>
    <row r="374" spans="1:26" ht="12.75">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row>
    <row r="375" spans="1:26" ht="12.75">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row>
    <row r="376" spans="1:26" ht="12.75">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row>
    <row r="377" spans="1:26" ht="12.75">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row>
    <row r="378" spans="1:26" ht="12.75">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row>
    <row r="379" spans="1:26" ht="12.75">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row>
    <row r="380" spans="1:26" ht="12.75">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row>
    <row r="381" spans="1:26" ht="12.75">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row>
    <row r="382" spans="1:26" ht="12.75">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row>
    <row r="383" spans="1:26" ht="12.75">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row>
    <row r="384" spans="1:26" ht="12.75">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row>
    <row r="385" spans="1:26" ht="12.75">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row>
    <row r="386" spans="1:26" ht="12.75">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row>
    <row r="387" spans="1:26" ht="12.75">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row>
    <row r="388" spans="1:26" ht="12.75">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row>
    <row r="389" spans="1:26" ht="12.75">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row>
    <row r="390" spans="1:26" ht="12.75">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row>
    <row r="391" spans="1:26" ht="12.75">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row>
    <row r="392" spans="1:26" ht="12.75">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row>
    <row r="393" spans="1:26" ht="12.75">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row>
    <row r="394" spans="1:26" ht="12.75">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row>
    <row r="395" spans="1:26" ht="12.75">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row>
    <row r="396" spans="1:26" ht="12.75">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row>
    <row r="397" spans="1:26" ht="12.75">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row>
    <row r="398" spans="1:26" ht="12.75">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row>
    <row r="399" spans="1:26" ht="12.75">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row>
    <row r="400" spans="1:26" ht="12.75">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row>
    <row r="401" spans="1:26" ht="12.75">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row>
    <row r="402" spans="1:26" ht="12.75">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row>
    <row r="403" spans="1:26" ht="12.75">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row>
    <row r="404" spans="1:26" ht="12.75">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row>
    <row r="405" spans="1:26" ht="12.75">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row>
    <row r="406" spans="1:26" ht="12.75">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row>
    <row r="407" spans="1:26" ht="12.75">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row>
    <row r="408" spans="1:26" ht="12.75">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row>
    <row r="409" spans="1:26" ht="12.75">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row>
    <row r="410" spans="1:26" ht="12.75">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row>
    <row r="411" spans="1:26" ht="12.75">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row>
    <row r="412" spans="1:26" ht="12.75">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row>
    <row r="413" spans="1:26" ht="12.75">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row>
    <row r="414" spans="1:26" ht="12.75">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row>
    <row r="415" spans="1:26" ht="12.75">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row>
    <row r="416" spans="1:26" ht="12.75">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row>
    <row r="417" spans="1:26" ht="12.75">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row>
    <row r="418" spans="1:26" ht="12.75">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row>
    <row r="419" spans="1:26" ht="12.75">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row>
    <row r="420" spans="1:26" ht="12.75">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row>
    <row r="421" spans="1:26" ht="12.75">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row>
    <row r="422" spans="1:26" ht="12.75">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row>
    <row r="423" spans="1:26" ht="12.75">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row>
    <row r="424" spans="1:26" ht="12.75">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row>
    <row r="425" spans="1:26" ht="12.75">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row>
    <row r="426" spans="1:26" ht="12.75">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row>
    <row r="427" spans="1:26" ht="12.75">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row>
    <row r="428" spans="1:26" ht="12.75">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row>
    <row r="429" spans="1:26" ht="12.75">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row>
    <row r="430" spans="1:26" ht="12.75">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row>
    <row r="431" spans="1:26" ht="12.75">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row>
    <row r="432" spans="1:26" ht="12.75">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row>
    <row r="433" spans="1:26" ht="12.75">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row>
    <row r="434" spans="1:26" ht="12.75">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row>
    <row r="435" spans="1:26" ht="12.75">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row>
    <row r="436" spans="1:26" ht="12.75">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row>
    <row r="437" spans="1:26" ht="12.75">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row>
    <row r="438" spans="1:26" ht="12.75">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row>
    <row r="439" spans="1:26" ht="12.75">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row>
    <row r="440" spans="1:26" ht="12.75">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row>
    <row r="441" spans="1:26" ht="12.75">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row>
    <row r="442" spans="1:26" ht="12.75">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row>
    <row r="443" spans="1:26" ht="12.75">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row>
    <row r="444" spans="1:26" ht="12.75">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row>
    <row r="445" spans="1:26" ht="12.75">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row>
    <row r="446" spans="1:26" ht="12.75">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row>
    <row r="447" spans="1:26" ht="12.75">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row>
    <row r="448" spans="1:26" ht="12.75">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row>
    <row r="449" spans="1:26" ht="12.75">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row>
    <row r="450" spans="1:26" ht="12.75">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row>
    <row r="451" spans="1:26" ht="12.75">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row>
    <row r="452" spans="1:26" ht="12.75">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row>
    <row r="453" spans="1:26" ht="12.75">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row>
    <row r="454" spans="1:26" ht="12.75">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row>
    <row r="455" spans="1:26" ht="12.75">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row>
    <row r="456" spans="1:26" ht="12.75">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row>
    <row r="457" spans="1:26" ht="12.75">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row>
    <row r="458" spans="1:26" ht="12.75">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row>
    <row r="459" spans="1:26" ht="12.75">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row>
    <row r="460" spans="1:26" ht="12.75">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row>
    <row r="461" spans="1:26" ht="12.75">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row>
    <row r="462" spans="1:26" ht="12.75">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row>
    <row r="463" spans="1:26" ht="12.75">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row>
    <row r="464" spans="1:26" ht="12.75">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row>
    <row r="465" spans="1:26" ht="12.75">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row>
    <row r="466" spans="1:26" ht="12.75">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row>
    <row r="467" spans="1:26" ht="12.75">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row>
    <row r="468" spans="1:26" ht="12.75">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row>
    <row r="469" spans="1:26" ht="12.75">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row>
    <row r="470" spans="1:26" ht="12.75">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row>
    <row r="471" spans="1:26" ht="12.75">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row>
    <row r="472" spans="1:26" ht="12.75">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row>
    <row r="473" spans="1:26" ht="12.75">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row>
    <row r="474" spans="1:26" ht="12.75">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row>
    <row r="475" spans="1:26" ht="12.75">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row>
    <row r="476" spans="1:26" ht="12.75">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row>
    <row r="477" spans="1:26" ht="12.75">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row>
    <row r="478" spans="1:26" ht="12.75">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row>
    <row r="479" spans="1:26" ht="12.75">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row>
    <row r="480" spans="1:26" ht="12.75">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row>
    <row r="481" spans="1:26" ht="12.75">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row>
    <row r="482" spans="1:26" ht="12.75">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row>
    <row r="483" spans="1:26" ht="12.75">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row>
    <row r="484" spans="1:26" ht="12.75">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row>
    <row r="485" spans="1:26" ht="12.75">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row>
    <row r="486" spans="1:26" ht="12.75">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row>
    <row r="487" spans="1:26" ht="12.75">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row>
    <row r="488" spans="1:26" ht="12.75">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row>
    <row r="489" spans="1:26" ht="12.75">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row>
    <row r="490" spans="1:26" ht="12.75">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row>
    <row r="491" spans="1:26" ht="12.75">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row>
    <row r="492" spans="1:26" ht="12.75">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row>
    <row r="493" spans="1:26" ht="12.75">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row>
    <row r="494" spans="1:26" ht="12.75">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row>
    <row r="495" spans="1:26" ht="12.75">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row>
    <row r="496" spans="1:26" ht="12.75">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row>
    <row r="497" spans="1:26" ht="12.75">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row>
    <row r="498" spans="1:26" ht="12.75">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row>
    <row r="499" spans="1:26" ht="12.75">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row>
    <row r="500" spans="1:26" ht="12.75">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row>
    <row r="501" spans="1:26" ht="12.75">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row>
    <row r="502" spans="1:26" ht="12.75">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row>
    <row r="503" spans="1:26" ht="12.75">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row>
    <row r="504" spans="1:26" ht="12.75">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row>
    <row r="505" spans="1:26" ht="12.75">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row>
    <row r="506" spans="1:26" ht="12.75">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row>
    <row r="507" spans="1:26" ht="12.75">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row>
    <row r="508" spans="1:26" ht="12.75">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row>
    <row r="509" spans="1:26" ht="12.75">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row>
    <row r="510" spans="1:26" ht="12.75">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row>
    <row r="511" spans="1:26" ht="12.75">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row>
    <row r="512" spans="1:26" ht="12.75">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row>
    <row r="513" spans="1:26" ht="12.75">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row>
    <row r="514" spans="1:26" ht="12.75">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row>
    <row r="515" spans="1:26" ht="12.75">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row>
    <row r="516" spans="1:26" ht="12.75">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row>
    <row r="517" spans="1:26" ht="12.75">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row>
    <row r="518" spans="1:26" ht="12.75">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row>
    <row r="519" spans="1:26" ht="12.75">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row>
    <row r="520" spans="1:26" ht="12.75">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row>
    <row r="521" spans="1:26" ht="12.75">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row>
    <row r="522" spans="1:26" ht="12.75">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row>
    <row r="523" spans="1:26" ht="12.75">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row>
    <row r="524" spans="1:26" ht="12.75">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row>
    <row r="525" spans="1:26" ht="12.75">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row>
    <row r="526" spans="1:26" ht="12.75">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row>
    <row r="527" spans="1:26" ht="12.75">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row>
    <row r="528" spans="1:26" ht="12.75">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row>
    <row r="529" spans="1:26" ht="12.75">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row>
    <row r="530" spans="1:26" ht="12.75">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row>
    <row r="531" spans="1:26" ht="12.75">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row>
    <row r="532" spans="1:26" ht="12.75">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row>
    <row r="533" spans="1:26" ht="12.75">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row>
    <row r="534" spans="1:26" ht="12.75">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row>
    <row r="535" spans="1:26" ht="12.75">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row>
    <row r="536" spans="1:26" ht="12.75">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row>
    <row r="537" spans="1:26" ht="12.75">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row>
    <row r="538" spans="1:26" ht="12.75">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row>
    <row r="539" spans="1:26" ht="12.75">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row>
    <row r="540" spans="1:26" ht="12.75">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row>
    <row r="541" spans="1:26" ht="12.75">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row>
    <row r="542" spans="1:26" ht="12.75">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row>
    <row r="543" spans="1:26" ht="12.75">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row>
    <row r="544" spans="1:26" ht="12.75">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row>
    <row r="545" spans="1:26" ht="12.75">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row>
    <row r="546" spans="1:26" ht="12.75">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row>
    <row r="547" spans="1:26" ht="12.75">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row>
    <row r="548" spans="1:26" ht="12.75">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row>
    <row r="549" spans="1:26" ht="12.75">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row>
    <row r="550" spans="1:26" ht="12.75">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row>
    <row r="551" spans="1:26" ht="12.75">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row>
    <row r="552" spans="1:26" ht="12.75">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row>
    <row r="553" spans="1:26" ht="12.75">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row>
    <row r="554" spans="1:26" ht="12.75">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row>
    <row r="555" spans="1:26" ht="12.75">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row>
    <row r="556" spans="1:26" ht="12.75">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row>
    <row r="557" spans="1:26" ht="12.75">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row>
    <row r="558" spans="1:26" ht="12.75">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row>
    <row r="559" spans="1:26" ht="12.75">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row>
    <row r="560" spans="1:26" ht="12.75">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row>
    <row r="561" spans="1:26" ht="12.75">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row>
    <row r="562" spans="1:26" ht="12.75">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row>
    <row r="563" spans="1:26" ht="12.75">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row>
    <row r="564" spans="1:26" ht="12.75">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row>
    <row r="565" spans="1:26" ht="12.75">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row>
    <row r="566" spans="1:26" ht="12.75">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row>
    <row r="567" spans="1:26" ht="12.75">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row>
    <row r="568" spans="1:26" ht="12.75">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row>
    <row r="569" spans="1:26" ht="12.75">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row>
    <row r="570" spans="1:26" ht="12.75">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row>
    <row r="571" spans="1:26" ht="12.75">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row>
    <row r="572" spans="1:26" ht="12.75">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row>
    <row r="573" spans="1:26" ht="12.75">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row>
    <row r="574" spans="1:26" ht="12.75">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row>
    <row r="575" spans="1:26" ht="12.75">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row>
    <row r="576" spans="1:26" ht="12.75">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row>
    <row r="577" spans="1:26" ht="12.75">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row>
    <row r="578" spans="1:26" ht="12.75">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row>
    <row r="579" spans="1:26" ht="12.75">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row>
    <row r="580" spans="1:26" ht="12.75">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row>
    <row r="581" spans="1:26" ht="12.75">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row>
    <row r="582" spans="1:26" ht="12.75">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row>
    <row r="583" spans="1:26" ht="12.75">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row>
    <row r="584" spans="1:26" ht="12.75">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row>
    <row r="585" spans="1:26" ht="12.75">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row>
    <row r="586" spans="1:26" ht="12.75">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row>
    <row r="587" spans="1:26" ht="12.75">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row>
    <row r="588" spans="1:26" ht="12.75">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row>
    <row r="589" spans="1:26" ht="12.75">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row>
    <row r="590" spans="1:26" ht="12.75">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row>
    <row r="591" spans="1:26" ht="12.75">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row>
    <row r="592" spans="1:26" ht="12.75">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row>
    <row r="593" spans="1:26" ht="12.75">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row>
    <row r="594" spans="1:26" ht="12.75">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row>
    <row r="595" spans="1:26" ht="12.75">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row>
    <row r="596" spans="1:26" ht="12.75">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row>
    <row r="597" spans="1:26" ht="12.75">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row>
    <row r="598" spans="1:26" ht="12.75">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row>
    <row r="599" spans="1:26" ht="12.75">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row>
    <row r="600" spans="1:26" ht="12.75">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row>
    <row r="601" spans="1:26" ht="12.75">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row>
    <row r="602" spans="1:26" ht="12.75">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row>
    <row r="603" spans="1:26" ht="12.75">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row>
    <row r="604" spans="1:26" ht="12.75">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row>
    <row r="605" spans="1:26" ht="12.75">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row>
    <row r="606" spans="1:26" ht="12.75">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row>
    <row r="607" spans="1:26" ht="12.75">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row>
    <row r="608" spans="1:26" ht="12.75">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row>
    <row r="609" spans="1:26" ht="12.75">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row>
    <row r="610" spans="1:26" ht="12.75">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row>
    <row r="611" spans="1:26" ht="12.75">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row>
    <row r="612" spans="1:26" ht="12.75">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row>
    <row r="613" spans="1:26" ht="12.75">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row>
    <row r="614" spans="1:26" ht="12.75">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row>
    <row r="615" spans="1:26" ht="12.75">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row>
    <row r="616" spans="1:26" ht="12.75">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row>
    <row r="617" spans="1:26" ht="12.75">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row>
    <row r="618" spans="1:26" ht="12.75">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row>
    <row r="619" spans="1:26" ht="12.75">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row>
    <row r="620" spans="1:26" ht="12.75">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row>
    <row r="621" spans="1:26" ht="12.75">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row>
    <row r="622" spans="1:26" ht="12.75">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row>
    <row r="623" spans="1:26" ht="12.75">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row>
    <row r="624" spans="1:26" ht="12.75">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row>
    <row r="625" spans="1:26" ht="12.75">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row>
    <row r="626" spans="1:26" ht="12.75">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row>
    <row r="627" spans="1:26" ht="12.75">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row>
    <row r="628" spans="1:26" ht="12.75">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row>
    <row r="629" spans="1:26" ht="12.75">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row>
    <row r="630" spans="1:26" ht="12.75">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row>
    <row r="631" spans="1:26" ht="12.75">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row>
    <row r="632" spans="1:26" ht="12.75">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row>
    <row r="633" spans="1:26" ht="12.75">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row>
    <row r="634" spans="1:26" ht="12.75">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row>
    <row r="635" spans="1:26" ht="12.75">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row>
    <row r="636" spans="1:26" ht="12.75">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row>
    <row r="637" spans="1:26" ht="12.75">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row>
    <row r="638" spans="1:26" ht="12.75">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row>
    <row r="639" spans="1:26" ht="12.75">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row>
    <row r="640" spans="1:26" ht="12.75">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row>
    <row r="641" spans="1:26" ht="12.75">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row>
    <row r="642" spans="1:26" ht="12.75">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row>
    <row r="643" spans="1:26" ht="12.75">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row>
    <row r="644" spans="1:26" ht="12.75">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row>
    <row r="645" spans="1:26" ht="12.75">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row>
    <row r="646" spans="1:26" ht="12.75">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row>
    <row r="647" spans="1:26" ht="12.75">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row>
    <row r="648" spans="1:26" ht="12.75">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row>
    <row r="649" spans="1:26" ht="12.75">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row>
    <row r="650" spans="1:26" ht="12.75">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row>
    <row r="651" spans="1:26" ht="12.75">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row>
    <row r="652" spans="1:26" ht="12.75">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row>
    <row r="653" spans="1:26" ht="12.75">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row>
    <row r="654" spans="1:26" ht="12.75">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row>
    <row r="655" spans="1:26" ht="12.75">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row>
    <row r="656" spans="1:26" ht="12.75">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row>
    <row r="657" spans="1:26" ht="12.75">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row>
    <row r="658" spans="1:26" ht="12.75">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row>
    <row r="659" spans="1:26" ht="12.75">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row>
    <row r="660" spans="1:26" ht="12.75">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row>
    <row r="661" spans="1:26" ht="12.75">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row>
    <row r="662" spans="1:26" ht="12.75">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row>
    <row r="663" spans="1:26" ht="12.75">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row>
    <row r="664" spans="1:26" ht="12.75">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row>
    <row r="665" spans="1:26" ht="12.75">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row>
    <row r="666" spans="1:26" ht="12.75">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row>
    <row r="667" spans="1:26" ht="12.75">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row>
    <row r="668" spans="1:26" ht="12.75">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row>
    <row r="669" spans="1:26" ht="12.75">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row>
    <row r="670" spans="1:26" ht="12.75">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row>
    <row r="671" spans="1:26" ht="12.75">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row>
    <row r="672" spans="1:26" ht="12.75">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row>
    <row r="673" spans="1:26" ht="12.75">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row>
    <row r="674" spans="1:26" ht="12.75">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row>
    <row r="675" spans="1:26" ht="12.75">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row>
    <row r="676" spans="1:26" ht="12.75">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row>
    <row r="677" spans="1:26" ht="12.75">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row>
    <row r="678" spans="1:26" ht="12.75">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row>
    <row r="679" spans="1:26" ht="12.75">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row>
    <row r="680" spans="1:26" ht="12.75">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row>
    <row r="681" spans="1:26" ht="12.75">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row>
    <row r="682" spans="1:26" ht="12.75">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row>
    <row r="683" spans="1:26" ht="12.75">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row>
    <row r="684" spans="1:26" ht="12.75">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row>
    <row r="685" spans="1:26" ht="12.75">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row>
    <row r="686" spans="1:26" ht="12.75">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row>
    <row r="687" spans="1:26" ht="12.75">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row>
    <row r="688" spans="1:26" ht="12.75">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row>
    <row r="689" spans="1:26" ht="12.75">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row>
    <row r="690" spans="1:26" ht="12.75">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row>
    <row r="691" spans="1:26" ht="12.75">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row>
    <row r="692" spans="1:26" ht="12.75">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row>
    <row r="693" spans="1:26" ht="12.75">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row>
    <row r="694" spans="1:26" ht="12.75">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row>
    <row r="695" spans="1:26" ht="12.75">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row>
    <row r="696" spans="1:26" ht="12.75">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row>
    <row r="697" spans="1:26" ht="12.75">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row>
    <row r="698" spans="1:26" ht="12.75">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row>
    <row r="699" spans="1:26" ht="12.75">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row>
    <row r="700" spans="1:26" ht="12.75">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row>
    <row r="701" spans="1:26" ht="12.75">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row>
    <row r="702" spans="1:26" ht="12.75">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row>
    <row r="703" spans="1:26" ht="12.75">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row>
    <row r="704" spans="1:26" ht="12.75">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row>
    <row r="705" spans="1:26" ht="12.75">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row>
    <row r="706" spans="1:26" ht="12.75">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row>
    <row r="707" spans="1:26" ht="12.75">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row>
    <row r="708" spans="1:26" ht="12.75">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row>
    <row r="709" spans="1:26" ht="12.75">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row>
    <row r="710" spans="1:26" ht="12.75">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row>
    <row r="711" spans="1:26" ht="12.75">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row>
    <row r="712" spans="1:26" ht="12.75">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row>
    <row r="713" spans="1:26" ht="12.75">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row>
    <row r="714" spans="1:26" ht="12.75">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row>
    <row r="715" spans="1:26" ht="12.75">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row>
    <row r="716" spans="1:26" ht="12.75">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row>
    <row r="717" spans="1:26" ht="12.75">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row>
    <row r="718" spans="1:26" ht="12.75">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row>
    <row r="719" spans="1:26" ht="12.75">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row>
    <row r="720" spans="1:26" ht="12.75">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row>
    <row r="721" spans="1:26" ht="12.75">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row>
    <row r="722" spans="1:26" ht="12.75">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row>
    <row r="723" spans="1:26" ht="12.75">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row>
    <row r="724" spans="1:26" ht="12.75">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row>
    <row r="725" spans="1:26" ht="12.75">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row>
    <row r="726" spans="1:26" ht="12.75">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row>
    <row r="727" spans="1:26" ht="12.75">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row>
    <row r="728" spans="1:26" ht="12.75">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row>
    <row r="729" spans="1:26" ht="12.75">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row>
    <row r="730" spans="1:26" ht="12.75">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row>
    <row r="731" spans="1:26" ht="12.75">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row>
    <row r="732" spans="1:26" ht="12.75">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row>
    <row r="733" spans="1:26" ht="12.75">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row>
    <row r="734" spans="1:26" ht="12.75">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row>
    <row r="735" spans="1:26" ht="12.75">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row>
    <row r="736" spans="1:26" ht="12.75">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row>
    <row r="737" spans="1:26" ht="12.75">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row>
    <row r="738" spans="1:26" ht="12.75">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row>
    <row r="739" spans="1:26" ht="12.75">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row>
    <row r="740" spans="1:26" ht="12.75">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row>
    <row r="741" spans="1:26" ht="12.75">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row>
    <row r="742" spans="1:26" ht="12.75">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row>
    <row r="743" spans="1:26" ht="12.75">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row>
    <row r="744" spans="1:26" ht="12.75">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row>
    <row r="745" spans="1:26" ht="12.75">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row>
    <row r="746" spans="1:26" ht="12.75">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row>
    <row r="747" spans="1:26" ht="12.75">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row>
    <row r="748" spans="1:26" ht="12.75">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row>
    <row r="749" spans="1:26" ht="12.75">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row>
    <row r="750" spans="1:26" ht="12.75">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row>
    <row r="751" spans="1:26" ht="12.75">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row>
    <row r="752" spans="1:26" ht="12.75">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row>
    <row r="753" spans="1:26" ht="12.75">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row>
    <row r="754" spans="1:26" ht="12.75">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row>
    <row r="755" spans="1:26" ht="12.75">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row>
    <row r="756" spans="1:26" ht="12.75">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row>
    <row r="757" spans="1:26" ht="12.75">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row>
    <row r="758" spans="1:26" ht="12.75">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row>
    <row r="759" spans="1:26" ht="12.75">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row>
    <row r="760" spans="1:26" ht="12.75">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row>
    <row r="761" spans="1:26" ht="12.75">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row>
    <row r="762" spans="1:26" ht="12.75">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row>
    <row r="763" spans="1:26" ht="12.75">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row>
    <row r="764" spans="1:26" ht="12.75">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row>
    <row r="765" spans="1:26" ht="12.75">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row>
    <row r="766" spans="1:26" ht="12.75">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row>
    <row r="767" spans="1:26" ht="12.75">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row>
    <row r="768" spans="1:26" ht="12.75">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row>
    <row r="769" spans="1:26" ht="12.75">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row>
    <row r="770" spans="1:26" ht="12.75">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row>
    <row r="771" spans="1:26" ht="12.75">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row>
    <row r="772" spans="1:26" ht="12.75">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row>
    <row r="773" spans="1:26" ht="12.75">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row>
    <row r="774" spans="1:26" ht="12.75">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row>
    <row r="775" spans="1:26" ht="12.75">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row>
    <row r="776" spans="1:26" ht="12.75">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row>
    <row r="777" spans="1:26" ht="12.75">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row>
    <row r="778" spans="1:26" ht="12.75">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row>
    <row r="779" spans="1:26" ht="12.75">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row>
    <row r="780" spans="1:26" ht="12.75">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row>
    <row r="781" spans="1:26" ht="12.75">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row>
    <row r="782" spans="1:26" ht="12.75">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row>
    <row r="783" spans="1:26" ht="12.75">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row>
    <row r="784" spans="1:26" ht="12.75">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row>
    <row r="785" spans="1:26" ht="12.75">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row>
    <row r="786" spans="1:26" ht="12.75">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row>
    <row r="787" spans="1:26" ht="12.75">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row>
    <row r="788" spans="1:26" ht="12.75">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row>
    <row r="789" spans="1:26" ht="12.75">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row>
    <row r="790" spans="1:26" ht="12.75">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row>
    <row r="791" spans="1:26" ht="12.75">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row>
    <row r="792" spans="1:26" ht="12.75">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row>
    <row r="793" spans="1:26" ht="12.75">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row>
    <row r="794" spans="1:26" ht="12.75">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row>
    <row r="795" spans="1:26" ht="12.75">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row>
    <row r="796" spans="1:26" ht="12.75">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row>
    <row r="797" spans="1:26" ht="12.75">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row>
    <row r="798" spans="1:26" ht="12.75">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row>
    <row r="799" spans="1:26" ht="12.75">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row>
    <row r="800" spans="1:26" ht="12.75">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row>
    <row r="801" spans="1:26" ht="12.75">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row>
    <row r="802" spans="1:26" ht="12.75">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row>
    <row r="803" spans="1:26" ht="12.75">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row>
    <row r="804" spans="1:26" ht="12.75">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row>
    <row r="805" spans="1:26" ht="12.75">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row>
    <row r="806" spans="1:26" ht="12.75">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row>
    <row r="807" spans="1:26" ht="12.75">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row>
    <row r="808" spans="1:26" ht="12.75">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row>
    <row r="809" spans="1:26" ht="12.75">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row>
    <row r="810" spans="1:26" ht="12.75">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row>
    <row r="811" spans="1:26" ht="12.75">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row>
    <row r="812" spans="1:26" ht="12.75">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row>
    <row r="813" spans="1:26" ht="12.75">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row>
    <row r="814" spans="1:26" ht="12.75">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row>
    <row r="815" spans="1:26" ht="12.75">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row>
    <row r="816" spans="1:26" ht="12.75">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row>
    <row r="817" spans="1:26" ht="12.75">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row>
    <row r="818" spans="1:26" ht="12.75">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row>
    <row r="819" spans="1:26" ht="12.75">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row>
    <row r="820" spans="1:26" ht="12.75">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row>
    <row r="821" spans="1:26" ht="12.75">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row>
    <row r="822" spans="1:26" ht="12.75">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row>
    <row r="823" spans="1:26" ht="12.75">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row>
    <row r="824" spans="1:26" ht="12.75">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row>
    <row r="825" spans="1:26" ht="12.75">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row>
    <row r="826" spans="1:26" ht="12.75">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row>
    <row r="827" spans="1:26" ht="12.75">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row>
    <row r="828" spans="1:26" ht="12.75">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row>
    <row r="829" spans="1:26" ht="12.75">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row>
    <row r="830" spans="1:26" ht="12.75">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row>
    <row r="831" spans="1:26" ht="12.75">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row>
    <row r="832" spans="1:26" ht="12.75">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row>
    <row r="833" spans="1:26" ht="12.75">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row>
    <row r="834" spans="1:26" ht="12.75">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row>
    <row r="835" spans="1:26" ht="12.75">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row>
    <row r="836" spans="1:26" ht="12.75">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row>
    <row r="837" spans="1:26" ht="12.75">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row>
    <row r="838" spans="1:26" ht="12.75">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row>
    <row r="839" spans="1:26" ht="12.75">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row>
    <row r="840" spans="1:26" ht="12.75">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row>
    <row r="841" spans="1:26" ht="12.75">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row>
    <row r="842" spans="1:26" ht="12.75">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row>
    <row r="843" spans="1:26" ht="12.75">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row>
    <row r="844" spans="1:26" ht="12.75">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row>
    <row r="845" spans="1:26" ht="12.75">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row>
    <row r="846" spans="1:26" ht="12.75">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row>
    <row r="847" spans="1:26" ht="12.75">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row>
    <row r="848" spans="1:26" ht="12.75">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row>
    <row r="849" spans="1:26" ht="12.75">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row>
    <row r="850" spans="1:26" ht="12.75">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row>
    <row r="851" spans="1:26" ht="12.75">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row>
    <row r="852" spans="1:26" ht="12.75">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row>
    <row r="853" spans="1:26" ht="12.75">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row>
    <row r="854" spans="1:26" ht="12.75">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row>
    <row r="855" spans="1:26" ht="12.75">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row>
    <row r="856" spans="1:26" ht="12.75">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row>
    <row r="857" spans="1:26" ht="12.75">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row>
    <row r="858" spans="1:26" ht="12.75">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row>
    <row r="859" spans="1:26" ht="12.75">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row>
    <row r="860" spans="1:26" ht="12.75">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row>
    <row r="861" spans="1:26" ht="12.75">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row>
    <row r="862" spans="1:26" ht="12.75">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row>
    <row r="863" spans="1:26" ht="12.75">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row>
    <row r="864" spans="1:26" ht="12.75">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row>
    <row r="865" spans="1:26" ht="12.75">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row>
    <row r="866" spans="1:26" ht="12.75">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row>
    <row r="867" spans="1:26" ht="12.75">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row>
    <row r="868" spans="1:26" ht="12.75">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row>
    <row r="869" spans="1:26" ht="12.75">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row>
    <row r="870" spans="1:26" ht="12.75">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row>
    <row r="871" spans="1:26" ht="12.75">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row>
    <row r="872" spans="1:26" ht="12.75">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row>
    <row r="873" spans="1:26" ht="12.75">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row>
    <row r="874" spans="1:26" ht="12.75">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row>
    <row r="875" spans="1:26" ht="12.75">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row>
    <row r="876" spans="1:26" ht="12.75">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row>
    <row r="877" spans="1:26" ht="12.75">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row>
    <row r="878" spans="1:26" ht="12.75">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row>
    <row r="879" spans="1:26" ht="12.75">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row>
    <row r="880" spans="1:26" ht="12.75">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row>
    <row r="881" spans="1:26" ht="12.75">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row>
    <row r="882" spans="1:26" ht="12.75">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row>
    <row r="883" spans="1:26" ht="12.75">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row>
    <row r="884" spans="1:26" ht="12.75">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row>
    <row r="885" spans="1:26" ht="12.75">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row>
    <row r="886" spans="1:26" ht="12.75">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row>
    <row r="887" spans="1:26" ht="12.75">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row>
    <row r="888" spans="1:26" ht="12.75">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row>
    <row r="889" spans="1:26" ht="12.75">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row>
    <row r="890" spans="1:26" ht="12.75">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row>
    <row r="891" spans="1:26" ht="12.75">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row>
    <row r="892" spans="1:26" ht="12.75">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row>
    <row r="893" spans="1:26" ht="12.75">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row>
    <row r="894" spans="1:26" ht="12.75">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row>
    <row r="895" spans="1:26" ht="12.75">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row>
    <row r="896" spans="1:26" ht="12.75">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row>
    <row r="897" spans="1:26" ht="12.75">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row>
    <row r="898" spans="1:26" ht="12.75">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row>
    <row r="899" spans="1:26" ht="12.75">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row>
    <row r="900" spans="1:26" ht="12.75">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row>
    <row r="901" spans="1:26" ht="12.75">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row>
    <row r="902" spans="1:26" ht="12.75">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row>
    <row r="903" spans="1:26" ht="12.75">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row>
    <row r="904" spans="1:26" ht="12.75">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row>
    <row r="905" spans="1:26" ht="12.75">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row>
    <row r="906" spans="1:26" ht="12.75">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row>
    <row r="907" spans="1:26" ht="12.75">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row>
    <row r="908" spans="1:26" ht="12.75">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row>
    <row r="909" spans="1:26" ht="12.75">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row>
    <row r="910" spans="1:26" ht="12.75">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row>
    <row r="911" spans="1:26" ht="12.75">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row>
    <row r="912" spans="1:26" ht="12.75">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row>
    <row r="913" spans="1:26" ht="12.75">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row>
    <row r="914" spans="1:26" ht="12.75">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row>
    <row r="915" spans="1:26" ht="12.75">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row>
    <row r="916" spans="1:26" ht="12.75">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row>
    <row r="917" spans="1:26" ht="12.75">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row>
    <row r="918" spans="1:26" ht="12.75">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row>
    <row r="919" spans="1:26" ht="12.75">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row>
    <row r="920" spans="1:26" ht="12.75">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row>
    <row r="921" spans="1:26" ht="12.75">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row>
    <row r="922" spans="1:26" ht="12.75">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row>
    <row r="923" spans="1:26" ht="12.75">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row>
    <row r="924" spans="1:26" ht="12.75">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row>
    <row r="925" spans="1:26" ht="12.75">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row>
    <row r="926" spans="1:26" ht="12.75">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row>
    <row r="927" spans="1:26" ht="12.75">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row>
    <row r="928" spans="1:26" ht="12.75">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row>
    <row r="929" spans="1:26" ht="12.75">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row>
    <row r="930" spans="1:26" ht="12.75">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row>
    <row r="931" spans="1:26" ht="12.75">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row>
    <row r="932" spans="1:26" ht="12.75">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row>
    <row r="933" spans="1:26" ht="12.75">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row>
    <row r="934" spans="1:26" ht="12.75">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row>
    <row r="935" spans="1:26" ht="12.75">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row>
    <row r="936" spans="1:26" ht="12.75">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row>
    <row r="937" spans="1:26" ht="12.75">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row>
    <row r="938" spans="1:26" ht="12.75">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row>
    <row r="939" spans="1:26" ht="12.75">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row>
    <row r="940" spans="1:26" ht="12.75">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row>
    <row r="941" spans="1:26" ht="12.75">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row>
    <row r="942" spans="1:26" ht="12.75">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row>
    <row r="943" spans="1:26" ht="12.75">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row>
    <row r="944" spans="1:26" ht="12.75">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row>
    <row r="945" spans="1:26" ht="12.75">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row>
    <row r="946" spans="1:26" ht="12.75">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row>
    <row r="947" spans="1:26" ht="12.75">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row>
    <row r="948" spans="1:26" ht="12.75">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row>
    <row r="949" spans="1:26" ht="12.75">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row>
    <row r="950" spans="1:26" ht="12.75">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row>
    <row r="951" spans="1:26" ht="12.75">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row>
    <row r="952" spans="1:26" ht="12.75">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row>
    <row r="953" spans="1:26" ht="12.75">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row>
    <row r="954" spans="1:26" ht="12.75">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row>
    <row r="955" spans="1:26" ht="12.75">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row>
    <row r="956" spans="1:26" ht="12.75">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row>
    <row r="957" spans="1:26" ht="12.75">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row>
    <row r="958" spans="1:26" ht="12.75">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row>
    <row r="959" spans="1:26" ht="12.75">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row>
    <row r="960" spans="1:26" ht="12.75">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row>
    <row r="961" spans="1:26" ht="12.75">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row>
    <row r="962" spans="1:26" ht="12.75">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row>
    <row r="963" spans="1:26" ht="12.75">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row>
    <row r="964" spans="1:26" ht="12.75">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row>
    <row r="965" spans="1:26" ht="12.75">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row>
    <row r="966" spans="1:26" ht="12.75">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row>
    <row r="967" spans="1:26" ht="12.75">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row>
    <row r="968" spans="1:26" ht="12.75">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row>
    <row r="969" spans="1:26" ht="12.75">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row>
    <row r="970" spans="1:26" ht="12.75">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row>
    <row r="971" spans="1:26" ht="12.75">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row>
    <row r="972" spans="1:26" ht="12.75">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row>
    <row r="973" spans="1:26" ht="12.75">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row>
    <row r="974" spans="1:26" ht="12.75">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row>
    <row r="975" spans="1:26" ht="12.75">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row>
    <row r="976" spans="1:26" ht="12.75">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row>
    <row r="977" spans="1:26" ht="12.75">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row>
    <row r="978" spans="1:26" ht="12.75">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row>
    <row r="979" spans="1:26" ht="12.75">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row>
    <row r="980" spans="1:26" ht="12.75">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row>
    <row r="981" spans="1:26" ht="12.75">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row>
    <row r="982" spans="1:26" ht="12.75">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row>
    <row r="983" spans="1:26" ht="12.75">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row>
    <row r="984" spans="1:26" ht="12.75">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row>
    <row r="985" spans="1:26" ht="12.75">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row>
    <row r="986" spans="1:26" ht="12.75">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row>
    <row r="987" spans="1:26" ht="12.75">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row>
    <row r="988" spans="1:26" ht="12.75">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row>
    <row r="989" spans="1:26" ht="12.75">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row>
    <row r="990" spans="1:26" ht="12.75">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row>
    <row r="991" spans="1:26" ht="12.75">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row>
    <row r="992" spans="1:26" ht="12.75">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row>
    <row r="993" spans="1:26" ht="12.75">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row>
    <row r="994" spans="1:26" ht="12.75">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row>
    <row r="995" spans="1:26" ht="12.75">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row>
    <row r="996" spans="1:26" ht="12.75">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row>
    <row r="997" spans="1:26" ht="12.75">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row>
    <row r="998" spans="1:26" ht="12.75">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row>
    <row r="999" spans="1:26" ht="12.75">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row>
    <row r="1000" spans="1:26" ht="12.75">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row>
  </sheetData>
  <mergeCells count="3">
    <mergeCell ref="A1:A2"/>
    <mergeCell ref="B6:H6"/>
    <mergeCell ref="B7:H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H36"/>
  <sheetViews>
    <sheetView workbookViewId="0">
      <selection activeCell="K6" sqref="K6"/>
    </sheetView>
  </sheetViews>
  <sheetFormatPr defaultColWidth="14.3984375" defaultRowHeight="15.75" customHeight="1"/>
  <cols>
    <col min="3" max="3" width="21.1328125" customWidth="1"/>
  </cols>
  <sheetData>
    <row r="1" spans="1:8" ht="31.5">
      <c r="A1" s="67"/>
      <c r="B1" s="3" t="s">
        <v>0</v>
      </c>
      <c r="C1" s="1" t="s">
        <v>4</v>
      </c>
      <c r="D1" s="1" t="s">
        <v>2</v>
      </c>
      <c r="E1" s="5" t="s">
        <v>218</v>
      </c>
      <c r="F1" s="7" t="s">
        <v>7</v>
      </c>
      <c r="G1" s="8"/>
      <c r="H1" s="4" t="s">
        <v>6</v>
      </c>
    </row>
    <row r="2" spans="1:8" ht="75">
      <c r="A2" s="68"/>
      <c r="B2" s="9" t="s">
        <v>9</v>
      </c>
      <c r="C2" s="2" t="s">
        <v>3</v>
      </c>
      <c r="D2" s="2" t="s">
        <v>10</v>
      </c>
      <c r="E2" s="10">
        <v>43562</v>
      </c>
      <c r="F2" s="12" t="s">
        <v>12</v>
      </c>
      <c r="G2" s="17">
        <f>COUNTIF($H$9:$H$36, "Pass")</f>
        <v>6</v>
      </c>
      <c r="H2" s="4" t="s">
        <v>11</v>
      </c>
    </row>
    <row r="3" spans="1:8" ht="30">
      <c r="A3" s="18"/>
      <c r="B3" s="15" t="s">
        <v>13</v>
      </c>
      <c r="C3" s="16">
        <v>1</v>
      </c>
      <c r="D3" s="2" t="s">
        <v>14</v>
      </c>
      <c r="E3" s="20" t="s">
        <v>218</v>
      </c>
      <c r="F3" s="12" t="s">
        <v>15</v>
      </c>
      <c r="G3" s="17">
        <f>COUNTIF($H$9:$H$36, "Fail")</f>
        <v>0</v>
      </c>
      <c r="H3" s="4" t="s">
        <v>16</v>
      </c>
    </row>
    <row r="4" spans="1:8" ht="45">
      <c r="A4" s="21"/>
      <c r="B4" s="15"/>
      <c r="C4" s="2"/>
      <c r="D4" s="2" t="s">
        <v>17</v>
      </c>
      <c r="E4" s="10">
        <v>43562</v>
      </c>
      <c r="F4" s="12" t="s">
        <v>18</v>
      </c>
      <c r="G4" s="17">
        <f>COUNTIF($H$9:$H$36, "N/A")</f>
        <v>0</v>
      </c>
      <c r="H4" s="4"/>
    </row>
    <row r="5" spans="1:8" ht="12.75">
      <c r="A5" s="24"/>
      <c r="B5" s="23"/>
      <c r="C5" s="8"/>
      <c r="D5" s="8"/>
      <c r="E5" s="8"/>
      <c r="F5" s="4"/>
      <c r="G5" s="4"/>
      <c r="H5" s="4"/>
    </row>
    <row r="6" spans="1:8" ht="15">
      <c r="A6" s="26"/>
      <c r="B6" s="69"/>
      <c r="C6" s="69"/>
      <c r="D6" s="69"/>
      <c r="E6" s="69"/>
      <c r="F6" s="69"/>
      <c r="G6" s="69"/>
      <c r="H6" s="70"/>
    </row>
    <row r="7" spans="1:8" ht="12.75">
      <c r="A7" s="29"/>
      <c r="B7" s="69"/>
      <c r="C7" s="69"/>
      <c r="D7" s="69"/>
      <c r="E7" s="69"/>
      <c r="F7" s="69"/>
      <c r="G7" s="69"/>
      <c r="H7" s="70"/>
    </row>
    <row r="8" spans="1:8" ht="12.75">
      <c r="A8" s="31" t="s">
        <v>19</v>
      </c>
      <c r="B8" s="38" t="s">
        <v>21</v>
      </c>
      <c r="C8" s="38" t="s">
        <v>7</v>
      </c>
      <c r="D8" s="38" t="s">
        <v>26</v>
      </c>
      <c r="E8" s="38" t="s">
        <v>27</v>
      </c>
      <c r="F8" s="38" t="s">
        <v>28</v>
      </c>
      <c r="G8" s="38" t="s">
        <v>29</v>
      </c>
      <c r="H8" s="38" t="s">
        <v>30</v>
      </c>
    </row>
    <row r="9" spans="1:8" ht="49.9">
      <c r="A9" s="54">
        <v>1</v>
      </c>
      <c r="B9" s="45" t="s">
        <v>219</v>
      </c>
      <c r="C9" s="60" t="s">
        <v>220</v>
      </c>
      <c r="D9" s="46" t="s">
        <v>221</v>
      </c>
      <c r="E9" s="46" t="s">
        <v>222</v>
      </c>
      <c r="F9" s="46" t="s">
        <v>223</v>
      </c>
      <c r="G9" s="46" t="s">
        <v>224</v>
      </c>
      <c r="H9" s="55" t="s">
        <v>6</v>
      </c>
    </row>
    <row r="10" spans="1:8" ht="49.9">
      <c r="A10" s="54">
        <v>2</v>
      </c>
      <c r="B10" s="48" t="s">
        <v>225</v>
      </c>
      <c r="C10" s="47" t="s">
        <v>226</v>
      </c>
      <c r="D10" s="47" t="s">
        <v>227</v>
      </c>
      <c r="E10" s="47" t="s">
        <v>228</v>
      </c>
      <c r="F10" s="46" t="s">
        <v>229</v>
      </c>
      <c r="G10" s="47" t="s">
        <v>230</v>
      </c>
      <c r="H10" s="55" t="s">
        <v>6</v>
      </c>
    </row>
    <row r="11" spans="1:8" ht="62.25">
      <c r="A11" s="54">
        <v>3</v>
      </c>
      <c r="B11" s="48" t="s">
        <v>231</v>
      </c>
      <c r="C11" s="47" t="s">
        <v>232</v>
      </c>
      <c r="D11" s="47" t="s">
        <v>233</v>
      </c>
      <c r="E11" s="47" t="s">
        <v>234</v>
      </c>
      <c r="F11" s="46" t="s">
        <v>235</v>
      </c>
      <c r="G11" s="47" t="s">
        <v>236</v>
      </c>
      <c r="H11" s="55" t="s">
        <v>6</v>
      </c>
    </row>
    <row r="12" spans="1:8" ht="74.650000000000006">
      <c r="A12" s="54">
        <v>4</v>
      </c>
      <c r="B12" s="48" t="s">
        <v>237</v>
      </c>
      <c r="C12" s="47" t="s">
        <v>238</v>
      </c>
      <c r="D12" s="47" t="s">
        <v>239</v>
      </c>
      <c r="E12" s="47" t="s">
        <v>240</v>
      </c>
      <c r="F12" s="47" t="s">
        <v>241</v>
      </c>
      <c r="G12" s="47" t="s">
        <v>242</v>
      </c>
      <c r="H12" s="55" t="s">
        <v>6</v>
      </c>
    </row>
    <row r="13" spans="1:8" ht="111.75">
      <c r="A13" s="54">
        <v>5</v>
      </c>
      <c r="B13" s="48" t="s">
        <v>243</v>
      </c>
      <c r="C13" s="47" t="s">
        <v>244</v>
      </c>
      <c r="D13" s="47" t="s">
        <v>245</v>
      </c>
      <c r="E13" s="47" t="s">
        <v>246</v>
      </c>
      <c r="F13" s="47" t="s">
        <v>247</v>
      </c>
      <c r="G13" s="47" t="s">
        <v>248</v>
      </c>
      <c r="H13" s="55" t="s">
        <v>6</v>
      </c>
    </row>
    <row r="14" spans="1:8" ht="74.650000000000006">
      <c r="A14" s="54">
        <v>6</v>
      </c>
      <c r="B14" s="48" t="s">
        <v>249</v>
      </c>
      <c r="C14" s="47" t="s">
        <v>250</v>
      </c>
      <c r="D14" s="47" t="s">
        <v>251</v>
      </c>
      <c r="E14" s="47" t="s">
        <v>252</v>
      </c>
      <c r="F14" s="47" t="s">
        <v>253</v>
      </c>
      <c r="G14" s="47" t="s">
        <v>254</v>
      </c>
      <c r="H14" s="55" t="s">
        <v>6</v>
      </c>
    </row>
    <row r="15" spans="1:8" ht="15.75" customHeight="1">
      <c r="A15" s="54"/>
      <c r="B15" s="61"/>
      <c r="C15" s="57"/>
      <c r="D15" s="57"/>
      <c r="E15" s="57"/>
      <c r="F15" s="62"/>
      <c r="G15" s="57"/>
      <c r="H15" s="55"/>
    </row>
    <row r="16" spans="1:8" ht="15.75" customHeight="1">
      <c r="A16" s="54"/>
      <c r="B16" s="61"/>
      <c r="C16" s="57"/>
      <c r="D16" s="57"/>
      <c r="E16" s="57"/>
      <c r="F16" s="57"/>
      <c r="G16" s="57"/>
      <c r="H16" s="55"/>
    </row>
    <row r="17" spans="1:8" ht="15.75" customHeight="1">
      <c r="A17" s="54"/>
      <c r="B17" s="61"/>
      <c r="C17" s="57"/>
      <c r="D17" s="57"/>
      <c r="E17" s="57"/>
      <c r="F17" s="57"/>
      <c r="G17" s="57"/>
      <c r="H17" s="55"/>
    </row>
    <row r="18" spans="1:8" ht="15.75" customHeight="1">
      <c r="A18" s="57"/>
      <c r="B18" s="61"/>
      <c r="C18" s="57"/>
      <c r="D18" s="57"/>
      <c r="E18" s="57"/>
      <c r="F18" s="57"/>
      <c r="G18" s="57"/>
      <c r="H18" s="55"/>
    </row>
    <row r="19" spans="1:8" ht="15.75" customHeight="1">
      <c r="A19" s="57"/>
      <c r="B19" s="61"/>
      <c r="C19" s="57"/>
      <c r="D19" s="57"/>
      <c r="E19" s="57"/>
      <c r="F19" s="57"/>
      <c r="G19" s="57"/>
      <c r="H19" s="55"/>
    </row>
    <row r="20" spans="1:8" ht="15.75" customHeight="1">
      <c r="A20" s="63"/>
      <c r="B20" s="61"/>
      <c r="C20" s="57"/>
      <c r="D20" s="57"/>
      <c r="E20" s="57"/>
      <c r="F20" s="57"/>
      <c r="G20" s="57"/>
      <c r="H20" s="55"/>
    </row>
    <row r="21" spans="1:8" ht="15.75" customHeight="1">
      <c r="A21" s="63"/>
      <c r="B21" s="61"/>
      <c r="C21" s="57"/>
      <c r="D21" s="57"/>
      <c r="E21" s="57"/>
      <c r="F21" s="57"/>
      <c r="G21" s="57"/>
      <c r="H21" s="55"/>
    </row>
    <row r="22" spans="1:8" ht="15.75" customHeight="1">
      <c r="A22" s="57"/>
      <c r="B22" s="61"/>
      <c r="C22" s="57"/>
      <c r="D22" s="57"/>
      <c r="E22" s="57"/>
      <c r="F22" s="57"/>
      <c r="G22" s="57"/>
      <c r="H22" s="55"/>
    </row>
    <row r="23" spans="1:8" ht="15.75" customHeight="1">
      <c r="A23" s="57"/>
      <c r="B23" s="61"/>
      <c r="C23" s="57"/>
      <c r="D23" s="57"/>
      <c r="E23" s="57"/>
      <c r="F23" s="57"/>
      <c r="G23" s="57"/>
      <c r="H23" s="55"/>
    </row>
    <row r="24" spans="1:8" ht="15.75" customHeight="1">
      <c r="A24" s="57"/>
      <c r="B24" s="61"/>
      <c r="C24" s="57"/>
      <c r="D24" s="57"/>
      <c r="E24" s="57"/>
      <c r="F24" s="57"/>
      <c r="G24" s="57"/>
      <c r="H24" s="55"/>
    </row>
    <row r="25" spans="1:8" ht="15.75" customHeight="1">
      <c r="A25" s="57"/>
      <c r="B25" s="61"/>
      <c r="C25" s="57"/>
      <c r="D25" s="57"/>
      <c r="E25" s="57"/>
      <c r="F25" s="57"/>
      <c r="G25" s="57"/>
      <c r="H25" s="55"/>
    </row>
    <row r="26" spans="1:8" ht="15.75" customHeight="1">
      <c r="A26" s="57"/>
      <c r="B26" s="61"/>
      <c r="C26" s="57"/>
      <c r="D26" s="57"/>
      <c r="E26" s="57"/>
      <c r="F26" s="57"/>
      <c r="G26" s="57"/>
      <c r="H26" s="55"/>
    </row>
    <row r="27" spans="1:8" ht="15.75" customHeight="1">
      <c r="A27" s="57"/>
      <c r="B27" s="61"/>
      <c r="C27" s="57"/>
      <c r="D27" s="57"/>
      <c r="E27" s="57"/>
      <c r="F27" s="57"/>
      <c r="G27" s="57"/>
      <c r="H27" s="55"/>
    </row>
    <row r="28" spans="1:8" ht="15.75" customHeight="1">
      <c r="A28" s="57"/>
      <c r="B28" s="61"/>
      <c r="C28" s="57"/>
      <c r="D28" s="57"/>
      <c r="E28" s="57"/>
      <c r="F28" s="57"/>
      <c r="G28" s="57"/>
      <c r="H28" s="55"/>
    </row>
    <row r="29" spans="1:8" ht="15.75" customHeight="1">
      <c r="A29" s="57"/>
      <c r="B29" s="61"/>
      <c r="C29" s="57"/>
      <c r="D29" s="57"/>
      <c r="E29" s="57"/>
      <c r="F29" s="57"/>
      <c r="G29" s="57"/>
      <c r="H29" s="55"/>
    </row>
    <row r="30" spans="1:8" ht="15.75" customHeight="1">
      <c r="A30" s="57"/>
      <c r="B30" s="61"/>
      <c r="C30" s="57"/>
      <c r="D30" s="57"/>
      <c r="E30" s="57"/>
      <c r="F30" s="57"/>
      <c r="G30" s="57"/>
      <c r="H30" s="55"/>
    </row>
    <row r="31" spans="1:8" ht="15.75" customHeight="1">
      <c r="A31" s="57"/>
      <c r="B31" s="61"/>
      <c r="C31" s="57"/>
      <c r="D31" s="57"/>
      <c r="E31" s="57"/>
      <c r="F31" s="57"/>
      <c r="G31" s="57"/>
      <c r="H31" s="55"/>
    </row>
    <row r="32" spans="1:8" ht="15.75" customHeight="1">
      <c r="A32" s="57"/>
      <c r="B32" s="61"/>
      <c r="C32" s="57"/>
      <c r="D32" s="57"/>
      <c r="E32" s="57"/>
      <c r="F32" s="57"/>
      <c r="G32" s="57"/>
      <c r="H32" s="55"/>
    </row>
    <row r="33" spans="1:8" ht="15.75" customHeight="1">
      <c r="A33" s="57"/>
      <c r="B33" s="61"/>
      <c r="C33" s="57"/>
      <c r="D33" s="57"/>
      <c r="E33" s="57"/>
      <c r="F33" s="57"/>
      <c r="G33" s="57"/>
      <c r="H33" s="55"/>
    </row>
    <row r="34" spans="1:8" ht="12.75">
      <c r="A34" s="57"/>
      <c r="B34" s="61"/>
      <c r="C34" s="57"/>
      <c r="D34" s="57"/>
      <c r="E34" s="57"/>
      <c r="F34" s="57"/>
      <c r="G34" s="57"/>
      <c r="H34" s="55"/>
    </row>
    <row r="35" spans="1:8" ht="12.75">
      <c r="A35" s="57"/>
      <c r="B35" s="61"/>
      <c r="C35" s="57"/>
      <c r="D35" s="57"/>
      <c r="E35" s="57"/>
      <c r="F35" s="57"/>
      <c r="G35" s="57"/>
      <c r="H35" s="55"/>
    </row>
    <row r="36" spans="1:8" ht="12.75">
      <c r="A36" s="54"/>
      <c r="B36" s="55"/>
      <c r="C36" s="62"/>
      <c r="D36" s="62"/>
      <c r="E36" s="62"/>
      <c r="F36" s="62"/>
      <c r="G36" s="62"/>
      <c r="H36" s="55"/>
    </row>
  </sheetData>
  <mergeCells count="3">
    <mergeCell ref="A1:A2"/>
    <mergeCell ref="B6:H6"/>
    <mergeCell ref="B7:H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H19"/>
  <sheetViews>
    <sheetView workbookViewId="0">
      <selection activeCell="H19" sqref="A1:H19"/>
    </sheetView>
  </sheetViews>
  <sheetFormatPr defaultColWidth="14.3984375" defaultRowHeight="15.75" customHeight="1"/>
  <cols>
    <col min="3" max="3" width="16.1328125" customWidth="1"/>
    <col min="4" max="4" width="23.53125" customWidth="1"/>
    <col min="5" max="5" width="17.86328125" customWidth="1"/>
    <col min="6" max="6" width="17.3984375" customWidth="1"/>
    <col min="7" max="7" width="15" customWidth="1"/>
  </cols>
  <sheetData>
    <row r="1" spans="1:8" ht="31.5">
      <c r="A1" s="67"/>
      <c r="B1" s="3" t="s">
        <v>0</v>
      </c>
      <c r="C1" s="1" t="s">
        <v>4</v>
      </c>
      <c r="D1" s="1" t="s">
        <v>2</v>
      </c>
      <c r="E1" s="5" t="s">
        <v>8</v>
      </c>
      <c r="F1" s="7" t="s">
        <v>7</v>
      </c>
      <c r="G1" s="8"/>
      <c r="H1" s="4" t="s">
        <v>6</v>
      </c>
    </row>
    <row r="2" spans="1:8" ht="105">
      <c r="A2" s="68"/>
      <c r="B2" s="9" t="s">
        <v>9</v>
      </c>
      <c r="C2" s="2" t="s">
        <v>3</v>
      </c>
      <c r="D2" s="2" t="s">
        <v>10</v>
      </c>
      <c r="E2" s="10">
        <v>43562</v>
      </c>
      <c r="F2" s="12" t="s">
        <v>12</v>
      </c>
      <c r="G2" s="17">
        <f>COUNTIF($H$9:$H$19, "Pass")</f>
        <v>11</v>
      </c>
      <c r="H2" s="4" t="s">
        <v>11</v>
      </c>
    </row>
    <row r="3" spans="1:8" ht="26.25">
      <c r="A3" s="18"/>
      <c r="B3" s="15" t="s">
        <v>13</v>
      </c>
      <c r="C3" s="16">
        <v>1</v>
      </c>
      <c r="D3" s="2" t="s">
        <v>14</v>
      </c>
      <c r="E3" s="20" t="s">
        <v>8</v>
      </c>
      <c r="F3" s="12" t="s">
        <v>15</v>
      </c>
      <c r="G3" s="17">
        <f>COUNTIF($H$9:$H$19, "Fail")</f>
        <v>0</v>
      </c>
      <c r="H3" s="4" t="s">
        <v>16</v>
      </c>
    </row>
    <row r="4" spans="1:8" ht="15">
      <c r="A4" s="21"/>
      <c r="B4" s="15"/>
      <c r="C4" s="2"/>
      <c r="D4" s="2" t="s">
        <v>17</v>
      </c>
      <c r="E4" s="10">
        <v>43562</v>
      </c>
      <c r="F4" s="12" t="s">
        <v>18</v>
      </c>
      <c r="G4" s="17">
        <f>COUNTIF($H$9:$H$19, "N/A")</f>
        <v>0</v>
      </c>
      <c r="H4" s="4"/>
    </row>
    <row r="5" spans="1:8" ht="12.75">
      <c r="A5" s="24"/>
      <c r="B5" s="23"/>
      <c r="C5" s="8"/>
      <c r="D5" s="8"/>
      <c r="E5" s="8"/>
      <c r="F5" s="4"/>
      <c r="G5" s="4"/>
      <c r="H5" s="4"/>
    </row>
    <row r="6" spans="1:8" ht="15">
      <c r="A6" s="26"/>
      <c r="B6" s="69"/>
      <c r="C6" s="69"/>
      <c r="D6" s="69"/>
      <c r="E6" s="69"/>
      <c r="F6" s="69"/>
      <c r="G6" s="69"/>
      <c r="H6" s="70"/>
    </row>
    <row r="7" spans="1:8" ht="12.75">
      <c r="A7" s="29"/>
      <c r="B7" s="69"/>
      <c r="C7" s="69"/>
      <c r="D7" s="69"/>
      <c r="E7" s="69"/>
      <c r="F7" s="69"/>
      <c r="G7" s="69"/>
      <c r="H7" s="70"/>
    </row>
    <row r="8" spans="1:8" ht="12.75">
      <c r="A8" s="31" t="s">
        <v>19</v>
      </c>
      <c r="B8" s="38" t="s">
        <v>21</v>
      </c>
      <c r="C8" s="38" t="s">
        <v>7</v>
      </c>
      <c r="D8" s="38" t="s">
        <v>26</v>
      </c>
      <c r="E8" s="38" t="s">
        <v>27</v>
      </c>
      <c r="F8" s="38" t="s">
        <v>28</v>
      </c>
      <c r="G8" s="38" t="s">
        <v>29</v>
      </c>
      <c r="H8" s="38" t="s">
        <v>30</v>
      </c>
    </row>
    <row r="9" spans="1:8" ht="74.650000000000006">
      <c r="A9" s="54">
        <v>1</v>
      </c>
      <c r="B9" s="45" t="s">
        <v>255</v>
      </c>
      <c r="C9" s="46" t="s">
        <v>256</v>
      </c>
      <c r="D9" s="46" t="s">
        <v>257</v>
      </c>
      <c r="E9" s="46" t="s">
        <v>258</v>
      </c>
      <c r="F9" s="46" t="s">
        <v>259</v>
      </c>
      <c r="G9" s="46" t="s">
        <v>260</v>
      </c>
      <c r="H9" s="45" t="s">
        <v>6</v>
      </c>
    </row>
    <row r="10" spans="1:8" ht="62.25">
      <c r="A10" s="54">
        <v>2</v>
      </c>
      <c r="B10" s="48" t="s">
        <v>261</v>
      </c>
      <c r="C10" s="47" t="s">
        <v>262</v>
      </c>
      <c r="D10" s="47" t="s">
        <v>263</v>
      </c>
      <c r="E10" s="47" t="s">
        <v>264</v>
      </c>
      <c r="F10" s="46" t="s">
        <v>259</v>
      </c>
      <c r="G10" s="46" t="s">
        <v>265</v>
      </c>
      <c r="H10" s="45" t="s">
        <v>6</v>
      </c>
    </row>
    <row r="11" spans="1:8" ht="99.4">
      <c r="A11" s="54">
        <v>3</v>
      </c>
      <c r="B11" s="48" t="s">
        <v>266</v>
      </c>
      <c r="C11" s="47" t="s">
        <v>267</v>
      </c>
      <c r="D11" s="47" t="s">
        <v>268</v>
      </c>
      <c r="E11" s="47" t="s">
        <v>269</v>
      </c>
      <c r="F11" s="46" t="s">
        <v>270</v>
      </c>
      <c r="G11" s="46" t="s">
        <v>271</v>
      </c>
      <c r="H11" s="45" t="s">
        <v>6</v>
      </c>
    </row>
    <row r="12" spans="1:8" ht="74.650000000000006">
      <c r="A12" s="54">
        <v>4</v>
      </c>
      <c r="B12" s="48" t="s">
        <v>272</v>
      </c>
      <c r="C12" s="47" t="s">
        <v>273</v>
      </c>
      <c r="D12" s="47" t="s">
        <v>274</v>
      </c>
      <c r="E12" s="47" t="s">
        <v>275</v>
      </c>
      <c r="F12" s="46" t="s">
        <v>259</v>
      </c>
      <c r="G12" s="46" t="s">
        <v>276</v>
      </c>
      <c r="H12" s="45" t="s">
        <v>6</v>
      </c>
    </row>
    <row r="13" spans="1:8" ht="74.650000000000006">
      <c r="A13" s="54">
        <v>5</v>
      </c>
      <c r="B13" s="48" t="s">
        <v>277</v>
      </c>
      <c r="C13" s="47" t="s">
        <v>278</v>
      </c>
      <c r="D13" s="47" t="s">
        <v>279</v>
      </c>
      <c r="E13" s="47" t="s">
        <v>280</v>
      </c>
      <c r="F13" s="46" t="s">
        <v>259</v>
      </c>
      <c r="G13" s="46" t="s">
        <v>280</v>
      </c>
      <c r="H13" s="45" t="s">
        <v>6</v>
      </c>
    </row>
    <row r="14" spans="1:8" ht="99.4">
      <c r="A14" s="54">
        <v>6</v>
      </c>
      <c r="B14" s="48" t="s">
        <v>281</v>
      </c>
      <c r="C14" s="47" t="s">
        <v>282</v>
      </c>
      <c r="D14" s="47" t="s">
        <v>283</v>
      </c>
      <c r="E14" s="47" t="s">
        <v>284</v>
      </c>
      <c r="F14" s="46" t="s">
        <v>259</v>
      </c>
      <c r="G14" s="46" t="s">
        <v>285</v>
      </c>
      <c r="H14" s="45" t="s">
        <v>6</v>
      </c>
    </row>
    <row r="15" spans="1:8" ht="111.75">
      <c r="A15" s="57">
        <v>7</v>
      </c>
      <c r="B15" s="48" t="s">
        <v>286</v>
      </c>
      <c r="C15" s="47" t="s">
        <v>287</v>
      </c>
      <c r="D15" s="47" t="s">
        <v>288</v>
      </c>
      <c r="E15" s="47" t="s">
        <v>289</v>
      </c>
      <c r="F15" s="46" t="s">
        <v>259</v>
      </c>
      <c r="G15" s="46" t="s">
        <v>290</v>
      </c>
      <c r="H15" s="45" t="s">
        <v>6</v>
      </c>
    </row>
    <row r="16" spans="1:8" ht="62.25">
      <c r="A16" s="57">
        <v>8</v>
      </c>
      <c r="B16" s="48" t="s">
        <v>291</v>
      </c>
      <c r="C16" s="47" t="s">
        <v>292</v>
      </c>
      <c r="D16" s="47" t="s">
        <v>293</v>
      </c>
      <c r="E16" s="47" t="s">
        <v>294</v>
      </c>
      <c r="F16" s="46" t="s">
        <v>259</v>
      </c>
      <c r="G16" s="46" t="s">
        <v>294</v>
      </c>
      <c r="H16" s="45" t="s">
        <v>6</v>
      </c>
    </row>
    <row r="17" spans="1:8" ht="74.650000000000006">
      <c r="A17" s="57">
        <v>9</v>
      </c>
      <c r="B17" s="48" t="s">
        <v>295</v>
      </c>
      <c r="C17" s="47" t="s">
        <v>296</v>
      </c>
      <c r="D17" s="47" t="s">
        <v>297</v>
      </c>
      <c r="E17" s="47" t="s">
        <v>298</v>
      </c>
      <c r="F17" s="46" t="s">
        <v>259</v>
      </c>
      <c r="G17" s="46" t="s">
        <v>299</v>
      </c>
      <c r="H17" s="45" t="s">
        <v>6</v>
      </c>
    </row>
    <row r="18" spans="1:8" ht="62.25">
      <c r="A18" s="57">
        <v>10</v>
      </c>
      <c r="B18" s="48" t="s">
        <v>300</v>
      </c>
      <c r="C18" s="47" t="s">
        <v>301</v>
      </c>
      <c r="D18" s="47" t="s">
        <v>302</v>
      </c>
      <c r="E18" s="47" t="s">
        <v>303</v>
      </c>
      <c r="F18" s="46" t="s">
        <v>259</v>
      </c>
      <c r="G18" s="46" t="s">
        <v>304</v>
      </c>
      <c r="H18" s="45" t="s">
        <v>6</v>
      </c>
    </row>
    <row r="19" spans="1:8" ht="74.650000000000006">
      <c r="A19" s="57">
        <v>11</v>
      </c>
      <c r="B19" s="48" t="s">
        <v>305</v>
      </c>
      <c r="C19" s="47" t="s">
        <v>306</v>
      </c>
      <c r="D19" s="47" t="s">
        <v>307</v>
      </c>
      <c r="E19" s="47" t="s">
        <v>308</v>
      </c>
      <c r="F19" s="46" t="s">
        <v>259</v>
      </c>
      <c r="G19" s="46" t="s">
        <v>309</v>
      </c>
      <c r="H19" s="45" t="s">
        <v>6</v>
      </c>
    </row>
  </sheetData>
  <mergeCells count="3">
    <mergeCell ref="A1:A2"/>
    <mergeCell ref="B6:H6"/>
    <mergeCell ref="B7:H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H36"/>
  <sheetViews>
    <sheetView workbookViewId="0">
      <selection activeCell="H14" sqref="A1:H14"/>
    </sheetView>
  </sheetViews>
  <sheetFormatPr defaultColWidth="14.3984375" defaultRowHeight="15.75" customHeight="1"/>
  <cols>
    <col min="3" max="3" width="16.1328125" customWidth="1"/>
    <col min="5" max="5" width="17.86328125" customWidth="1"/>
    <col min="6" max="6" width="17.3984375" customWidth="1"/>
    <col min="7" max="7" width="15" customWidth="1"/>
  </cols>
  <sheetData>
    <row r="1" spans="1:8" ht="31.5">
      <c r="A1" s="67"/>
      <c r="B1" s="3" t="s">
        <v>0</v>
      </c>
      <c r="C1" s="1" t="s">
        <v>4</v>
      </c>
      <c r="D1" s="1" t="s">
        <v>2</v>
      </c>
      <c r="E1" s="5" t="s">
        <v>310</v>
      </c>
      <c r="F1" s="7" t="s">
        <v>7</v>
      </c>
      <c r="G1" s="8"/>
      <c r="H1" s="4" t="s">
        <v>6</v>
      </c>
    </row>
    <row r="2" spans="1:8" ht="105">
      <c r="A2" s="68"/>
      <c r="B2" s="9" t="s">
        <v>9</v>
      </c>
      <c r="C2" s="2" t="s">
        <v>3</v>
      </c>
      <c r="D2" s="2" t="s">
        <v>10</v>
      </c>
      <c r="E2" s="10">
        <v>43562</v>
      </c>
      <c r="F2" s="12" t="s">
        <v>12</v>
      </c>
      <c r="G2" s="17">
        <f>COUNTIF($H$9:$H$36, "Pass")</f>
        <v>6</v>
      </c>
      <c r="H2" s="4" t="s">
        <v>11</v>
      </c>
    </row>
    <row r="3" spans="1:8" ht="30">
      <c r="A3" s="18"/>
      <c r="B3" s="15" t="s">
        <v>13</v>
      </c>
      <c r="C3" s="16">
        <v>1</v>
      </c>
      <c r="D3" s="2" t="s">
        <v>14</v>
      </c>
      <c r="E3" s="5" t="s">
        <v>310</v>
      </c>
      <c r="F3" s="12" t="s">
        <v>15</v>
      </c>
      <c r="G3" s="17">
        <f>COUNTIF($H$9:$H$36, "Fail")</f>
        <v>0</v>
      </c>
      <c r="H3" s="4" t="s">
        <v>16</v>
      </c>
    </row>
    <row r="4" spans="1:8" ht="45">
      <c r="A4" s="21"/>
      <c r="B4" s="15"/>
      <c r="C4" s="2"/>
      <c r="D4" s="2" t="s">
        <v>17</v>
      </c>
      <c r="E4" s="10">
        <v>43562</v>
      </c>
      <c r="F4" s="12" t="s">
        <v>18</v>
      </c>
      <c r="G4" s="17">
        <f>COUNTIF($H$9:$H$36, "N/A")</f>
        <v>0</v>
      </c>
      <c r="H4" s="4"/>
    </row>
    <row r="5" spans="1:8" ht="12.75">
      <c r="A5" s="24"/>
      <c r="B5" s="23"/>
      <c r="C5" s="8"/>
      <c r="D5" s="8"/>
      <c r="E5" s="8"/>
      <c r="F5" s="4"/>
      <c r="G5" s="4"/>
      <c r="H5" s="4"/>
    </row>
    <row r="6" spans="1:8" ht="15">
      <c r="A6" s="26"/>
      <c r="B6" s="69"/>
      <c r="C6" s="69"/>
      <c r="D6" s="69"/>
      <c r="E6" s="69"/>
      <c r="F6" s="69"/>
      <c r="G6" s="69"/>
      <c r="H6" s="70"/>
    </row>
    <row r="7" spans="1:8" ht="12.75">
      <c r="A7" s="29"/>
      <c r="B7" s="69"/>
      <c r="C7" s="69"/>
      <c r="D7" s="69"/>
      <c r="E7" s="69"/>
      <c r="F7" s="69"/>
      <c r="G7" s="69"/>
      <c r="H7" s="70"/>
    </row>
    <row r="8" spans="1:8" ht="12.75">
      <c r="A8" s="31" t="s">
        <v>19</v>
      </c>
      <c r="B8" s="38" t="s">
        <v>21</v>
      </c>
      <c r="C8" s="38" t="s">
        <v>7</v>
      </c>
      <c r="D8" s="38" t="s">
        <v>26</v>
      </c>
      <c r="E8" s="38" t="s">
        <v>27</v>
      </c>
      <c r="F8" s="38" t="s">
        <v>28</v>
      </c>
      <c r="G8" s="38" t="s">
        <v>29</v>
      </c>
      <c r="H8" s="38" t="s">
        <v>30</v>
      </c>
    </row>
    <row r="9" spans="1:8" ht="136.5">
      <c r="A9" s="40">
        <v>1</v>
      </c>
      <c r="B9" s="45" t="s">
        <v>311</v>
      </c>
      <c r="C9" s="46" t="s">
        <v>34</v>
      </c>
      <c r="D9" s="47" t="s">
        <v>39</v>
      </c>
      <c r="E9" s="46" t="s">
        <v>312</v>
      </c>
      <c r="F9" s="46" t="s">
        <v>43</v>
      </c>
      <c r="G9" s="46" t="s">
        <v>313</v>
      </c>
      <c r="H9" s="45" t="s">
        <v>6</v>
      </c>
    </row>
    <row r="10" spans="1:8" ht="148.9">
      <c r="A10" s="40">
        <v>2</v>
      </c>
      <c r="B10" s="48" t="s">
        <v>314</v>
      </c>
      <c r="C10" s="47" t="s">
        <v>49</v>
      </c>
      <c r="D10" s="47" t="s">
        <v>315</v>
      </c>
      <c r="E10" s="47" t="s">
        <v>316</v>
      </c>
      <c r="F10" s="46" t="s">
        <v>43</v>
      </c>
      <c r="G10" s="47" t="s">
        <v>317</v>
      </c>
      <c r="H10" s="45" t="s">
        <v>6</v>
      </c>
    </row>
    <row r="11" spans="1:8" ht="235.5">
      <c r="A11" s="40">
        <v>3</v>
      </c>
      <c r="B11" s="48" t="s">
        <v>318</v>
      </c>
      <c r="C11" s="47" t="s">
        <v>58</v>
      </c>
      <c r="D11" s="47" t="s">
        <v>59</v>
      </c>
      <c r="E11" s="47" t="s">
        <v>61</v>
      </c>
      <c r="F11" s="46" t="s">
        <v>43</v>
      </c>
      <c r="G11" s="47" t="s">
        <v>319</v>
      </c>
      <c r="H11" s="45" t="s">
        <v>6</v>
      </c>
    </row>
    <row r="12" spans="1:8" ht="136.5">
      <c r="A12" s="40">
        <v>4</v>
      </c>
      <c r="B12" s="48" t="s">
        <v>320</v>
      </c>
      <c r="C12" s="47" t="s">
        <v>98</v>
      </c>
      <c r="D12" s="49" t="s">
        <v>99</v>
      </c>
      <c r="E12" s="47" t="s">
        <v>100</v>
      </c>
      <c r="F12" s="46" t="s">
        <v>43</v>
      </c>
      <c r="G12" s="47" t="s">
        <v>321</v>
      </c>
      <c r="H12" s="45" t="s">
        <v>6</v>
      </c>
    </row>
    <row r="13" spans="1:8" ht="223.15">
      <c r="A13" s="40">
        <v>5</v>
      </c>
      <c r="B13" s="48" t="s">
        <v>322</v>
      </c>
      <c r="C13" s="47" t="s">
        <v>323</v>
      </c>
      <c r="D13" s="49" t="s">
        <v>324</v>
      </c>
      <c r="E13" s="47" t="s">
        <v>325</v>
      </c>
      <c r="F13" s="46" t="s">
        <v>43</v>
      </c>
      <c r="G13" s="47" t="s">
        <v>326</v>
      </c>
      <c r="H13" s="45" t="s">
        <v>6</v>
      </c>
    </row>
    <row r="14" spans="1:8" ht="136.5">
      <c r="A14" s="40">
        <v>6</v>
      </c>
      <c r="B14" s="48" t="s">
        <v>327</v>
      </c>
      <c r="C14" s="47" t="s">
        <v>328</v>
      </c>
      <c r="D14" s="49" t="s">
        <v>329</v>
      </c>
      <c r="E14" s="47" t="s">
        <v>330</v>
      </c>
      <c r="F14" s="46" t="s">
        <v>43</v>
      </c>
      <c r="G14" s="47" t="s">
        <v>331</v>
      </c>
      <c r="H14" s="45" t="s">
        <v>6</v>
      </c>
    </row>
    <row r="15" spans="1:8" ht="15.75" customHeight="1">
      <c r="A15" s="51"/>
      <c r="B15" s="48"/>
      <c r="C15" s="47"/>
      <c r="D15" s="49"/>
      <c r="E15" s="47"/>
      <c r="F15" s="47"/>
      <c r="G15" s="47"/>
      <c r="H15" s="45"/>
    </row>
    <row r="19" spans="1:8" ht="15.75" customHeight="1">
      <c r="A19" s="57"/>
      <c r="B19" s="61"/>
      <c r="C19" s="57"/>
      <c r="D19" s="57"/>
      <c r="E19" s="57"/>
      <c r="F19" s="57"/>
      <c r="G19" s="57"/>
      <c r="H19" s="55"/>
    </row>
    <row r="20" spans="1:8" ht="15.75" customHeight="1">
      <c r="A20" s="63"/>
      <c r="B20" s="61"/>
      <c r="C20" s="57"/>
      <c r="D20" s="57"/>
      <c r="E20" s="57"/>
      <c r="F20" s="57"/>
      <c r="G20" s="57"/>
      <c r="H20" s="55"/>
    </row>
    <row r="21" spans="1:8" ht="15.75" customHeight="1">
      <c r="A21" s="63"/>
      <c r="B21" s="61"/>
      <c r="C21" s="57"/>
      <c r="D21" s="57"/>
      <c r="E21" s="57"/>
      <c r="F21" s="57"/>
      <c r="G21" s="57"/>
      <c r="H21" s="55"/>
    </row>
    <row r="22" spans="1:8" ht="15.75" customHeight="1">
      <c r="A22" s="57"/>
      <c r="B22" s="61"/>
      <c r="C22" s="57"/>
      <c r="D22" s="57"/>
      <c r="E22" s="57"/>
      <c r="F22" s="57"/>
      <c r="G22" s="57"/>
      <c r="H22" s="55"/>
    </row>
    <row r="23" spans="1:8" ht="15.75" customHeight="1">
      <c r="A23" s="57"/>
      <c r="B23" s="61"/>
      <c r="C23" s="57"/>
      <c r="D23" s="57"/>
      <c r="E23" s="57"/>
      <c r="F23" s="57"/>
      <c r="G23" s="57"/>
      <c r="H23" s="55"/>
    </row>
    <row r="24" spans="1:8" ht="15.75" customHeight="1">
      <c r="A24" s="57"/>
      <c r="B24" s="61"/>
      <c r="C24" s="57"/>
      <c r="D24" s="57"/>
      <c r="E24" s="57"/>
      <c r="F24" s="57"/>
      <c r="G24" s="57"/>
      <c r="H24" s="55"/>
    </row>
    <row r="25" spans="1:8" ht="15.75" customHeight="1">
      <c r="A25" s="57"/>
      <c r="B25" s="61"/>
      <c r="C25" s="57"/>
      <c r="D25" s="57"/>
      <c r="E25" s="57"/>
      <c r="F25" s="57"/>
      <c r="G25" s="57"/>
      <c r="H25" s="55"/>
    </row>
    <row r="26" spans="1:8" ht="15.75" customHeight="1">
      <c r="A26" s="57"/>
      <c r="B26" s="61"/>
      <c r="C26" s="57"/>
      <c r="D26" s="57"/>
      <c r="E26" s="57"/>
      <c r="F26" s="57"/>
      <c r="G26" s="57"/>
      <c r="H26" s="55"/>
    </row>
    <row r="27" spans="1:8" ht="15.75" customHeight="1">
      <c r="A27" s="57"/>
      <c r="B27" s="61"/>
      <c r="C27" s="57"/>
      <c r="D27" s="57"/>
      <c r="E27" s="57"/>
      <c r="F27" s="57"/>
      <c r="G27" s="57"/>
      <c r="H27" s="55"/>
    </row>
    <row r="28" spans="1:8" ht="15.75" customHeight="1">
      <c r="A28" s="57"/>
      <c r="B28" s="61"/>
      <c r="C28" s="57"/>
      <c r="D28" s="57"/>
      <c r="E28" s="57"/>
      <c r="F28" s="57"/>
      <c r="G28" s="57"/>
      <c r="H28" s="55"/>
    </row>
    <row r="29" spans="1:8" ht="15.75" customHeight="1">
      <c r="A29" s="57"/>
      <c r="B29" s="61"/>
      <c r="C29" s="57"/>
      <c r="D29" s="57"/>
      <c r="E29" s="57"/>
      <c r="F29" s="57"/>
      <c r="G29" s="57"/>
      <c r="H29" s="55"/>
    </row>
    <row r="30" spans="1:8" ht="15.75" customHeight="1">
      <c r="A30" s="57"/>
      <c r="B30" s="61"/>
      <c r="C30" s="57"/>
      <c r="D30" s="57"/>
      <c r="E30" s="57"/>
      <c r="F30" s="57"/>
      <c r="G30" s="57"/>
      <c r="H30" s="55"/>
    </row>
    <row r="31" spans="1:8" ht="15.75" customHeight="1">
      <c r="A31" s="57"/>
      <c r="B31" s="61"/>
      <c r="C31" s="57"/>
      <c r="D31" s="57"/>
      <c r="E31" s="57"/>
      <c r="F31" s="57"/>
      <c r="G31" s="57"/>
      <c r="H31" s="55"/>
    </row>
    <row r="32" spans="1:8" ht="15.75" customHeight="1">
      <c r="A32" s="57"/>
      <c r="B32" s="61"/>
      <c r="C32" s="57"/>
      <c r="D32" s="57"/>
      <c r="E32" s="57"/>
      <c r="F32" s="57"/>
      <c r="G32" s="57"/>
      <c r="H32" s="55"/>
    </row>
    <row r="33" spans="1:8" ht="15.75" customHeight="1">
      <c r="A33" s="57"/>
      <c r="B33" s="61"/>
      <c r="C33" s="57"/>
      <c r="D33" s="57"/>
      <c r="E33" s="57"/>
      <c r="F33" s="57"/>
      <c r="G33" s="57"/>
      <c r="H33" s="55"/>
    </row>
    <row r="34" spans="1:8" ht="12.75">
      <c r="A34" s="57"/>
      <c r="B34" s="61"/>
      <c r="C34" s="57"/>
      <c r="D34" s="57"/>
      <c r="E34" s="57"/>
      <c r="F34" s="57"/>
      <c r="G34" s="57"/>
      <c r="H34" s="55"/>
    </row>
    <row r="35" spans="1:8" ht="12.75">
      <c r="A35" s="57"/>
      <c r="B35" s="61"/>
      <c r="C35" s="57"/>
      <c r="D35" s="57"/>
      <c r="E35" s="57"/>
      <c r="F35" s="57"/>
      <c r="G35" s="57"/>
      <c r="H35" s="55"/>
    </row>
    <row r="36" spans="1:8" ht="12.75">
      <c r="A36" s="54"/>
      <c r="B36" s="55"/>
      <c r="C36" s="62"/>
      <c r="D36" s="62"/>
      <c r="E36" s="62"/>
      <c r="F36" s="62"/>
      <c r="G36" s="62"/>
      <c r="H36" s="55"/>
    </row>
  </sheetData>
  <mergeCells count="3">
    <mergeCell ref="A1:A2"/>
    <mergeCell ref="B6:H6"/>
    <mergeCell ref="B7:H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H36"/>
  <sheetViews>
    <sheetView workbookViewId="0">
      <selection activeCell="H14" sqref="A1:H14"/>
    </sheetView>
  </sheetViews>
  <sheetFormatPr defaultColWidth="14.3984375" defaultRowHeight="15.75" customHeight="1"/>
  <cols>
    <col min="3" max="3" width="16.1328125" customWidth="1"/>
    <col min="5" max="5" width="17.86328125" customWidth="1"/>
    <col min="6" max="6" width="17.3984375" customWidth="1"/>
    <col min="7" max="7" width="15" customWidth="1"/>
  </cols>
  <sheetData>
    <row r="1" spans="1:8" ht="31.5">
      <c r="A1" s="67"/>
      <c r="B1" s="3" t="s">
        <v>0</v>
      </c>
      <c r="C1" s="1" t="s">
        <v>4</v>
      </c>
      <c r="D1" s="1" t="s">
        <v>2</v>
      </c>
      <c r="E1" s="5" t="s">
        <v>310</v>
      </c>
      <c r="F1" s="7" t="s">
        <v>7</v>
      </c>
      <c r="G1" s="8"/>
      <c r="H1" s="4" t="s">
        <v>6</v>
      </c>
    </row>
    <row r="2" spans="1:8" ht="105">
      <c r="A2" s="68"/>
      <c r="B2" s="9" t="s">
        <v>9</v>
      </c>
      <c r="C2" s="2" t="s">
        <v>3</v>
      </c>
      <c r="D2" s="2" t="s">
        <v>10</v>
      </c>
      <c r="E2" s="10">
        <v>43562</v>
      </c>
      <c r="F2" s="12" t="s">
        <v>12</v>
      </c>
      <c r="G2" s="17">
        <f>COUNTIF($H$9:$H$36, "Pass")</f>
        <v>6</v>
      </c>
      <c r="H2" s="4" t="s">
        <v>11</v>
      </c>
    </row>
    <row r="3" spans="1:8" ht="30">
      <c r="A3" s="18"/>
      <c r="B3" s="15" t="s">
        <v>13</v>
      </c>
      <c r="C3" s="16">
        <v>1</v>
      </c>
      <c r="D3" s="2" t="s">
        <v>14</v>
      </c>
      <c r="E3" s="5" t="s">
        <v>310</v>
      </c>
      <c r="F3" s="12" t="s">
        <v>15</v>
      </c>
      <c r="G3" s="17">
        <f>COUNTIF($H$9:$H$36, "Fail")</f>
        <v>0</v>
      </c>
      <c r="H3" s="4" t="s">
        <v>16</v>
      </c>
    </row>
    <row r="4" spans="1:8" ht="45">
      <c r="A4" s="21"/>
      <c r="B4" s="15"/>
      <c r="C4" s="2"/>
      <c r="D4" s="2" t="s">
        <v>17</v>
      </c>
      <c r="E4" s="10">
        <v>43562</v>
      </c>
      <c r="F4" s="12" t="s">
        <v>18</v>
      </c>
      <c r="G4" s="17">
        <f>COUNTIF($H$9:$H$36, "N/A")</f>
        <v>0</v>
      </c>
      <c r="H4" s="4"/>
    </row>
    <row r="5" spans="1:8" ht="12.75">
      <c r="A5" s="24"/>
      <c r="B5" s="23"/>
      <c r="C5" s="8"/>
      <c r="D5" s="8"/>
      <c r="E5" s="8"/>
      <c r="F5" s="4"/>
      <c r="G5" s="4"/>
      <c r="H5" s="4"/>
    </row>
    <row r="6" spans="1:8" ht="15">
      <c r="A6" s="26"/>
      <c r="B6" s="69"/>
      <c r="C6" s="69"/>
      <c r="D6" s="69"/>
      <c r="E6" s="69"/>
      <c r="F6" s="69"/>
      <c r="G6" s="69"/>
      <c r="H6" s="70"/>
    </row>
    <row r="7" spans="1:8" ht="12.75">
      <c r="A7" s="29"/>
      <c r="B7" s="69"/>
      <c r="C7" s="69"/>
      <c r="D7" s="69"/>
      <c r="E7" s="69"/>
      <c r="F7" s="69"/>
      <c r="G7" s="69"/>
      <c r="H7" s="70"/>
    </row>
    <row r="8" spans="1:8" ht="12.75">
      <c r="A8" s="31" t="s">
        <v>19</v>
      </c>
      <c r="B8" s="38" t="s">
        <v>21</v>
      </c>
      <c r="C8" s="38" t="s">
        <v>7</v>
      </c>
      <c r="D8" s="38" t="s">
        <v>26</v>
      </c>
      <c r="E8" s="38" t="s">
        <v>27</v>
      </c>
      <c r="F8" s="38" t="s">
        <v>28</v>
      </c>
      <c r="G8" s="38" t="s">
        <v>29</v>
      </c>
      <c r="H8" s="38" t="s">
        <v>30</v>
      </c>
    </row>
    <row r="9" spans="1:8" ht="136.5">
      <c r="A9" s="40">
        <v>1</v>
      </c>
      <c r="B9" s="45" t="s">
        <v>332</v>
      </c>
      <c r="C9" s="46" t="s">
        <v>34</v>
      </c>
      <c r="D9" s="47" t="s">
        <v>39</v>
      </c>
      <c r="E9" s="46" t="s">
        <v>333</v>
      </c>
      <c r="F9" s="46" t="s">
        <v>43</v>
      </c>
      <c r="G9" s="46" t="s">
        <v>334</v>
      </c>
      <c r="H9" s="45" t="s">
        <v>6</v>
      </c>
    </row>
    <row r="10" spans="1:8" ht="136.5">
      <c r="A10" s="40">
        <v>2</v>
      </c>
      <c r="B10" s="48" t="s">
        <v>335</v>
      </c>
      <c r="C10" s="47" t="s">
        <v>49</v>
      </c>
      <c r="D10" s="47" t="s">
        <v>336</v>
      </c>
      <c r="E10" s="47" t="s">
        <v>337</v>
      </c>
      <c r="F10" s="46" t="s">
        <v>43</v>
      </c>
      <c r="G10" s="47" t="s">
        <v>338</v>
      </c>
      <c r="H10" s="45" t="s">
        <v>6</v>
      </c>
    </row>
    <row r="11" spans="1:8" ht="235.5">
      <c r="A11" s="40">
        <v>3</v>
      </c>
      <c r="B11" s="48" t="s">
        <v>339</v>
      </c>
      <c r="C11" s="47" t="s">
        <v>340</v>
      </c>
      <c r="D11" s="47" t="s">
        <v>59</v>
      </c>
      <c r="E11" s="47" t="s">
        <v>341</v>
      </c>
      <c r="F11" s="46" t="s">
        <v>43</v>
      </c>
      <c r="G11" s="47" t="s">
        <v>342</v>
      </c>
      <c r="H11" s="45" t="s">
        <v>6</v>
      </c>
    </row>
    <row r="12" spans="1:8" ht="136.5">
      <c r="A12" s="40">
        <v>4</v>
      </c>
      <c r="B12" s="48" t="s">
        <v>343</v>
      </c>
      <c r="C12" s="47" t="s">
        <v>98</v>
      </c>
      <c r="D12" s="49" t="s">
        <v>99</v>
      </c>
      <c r="E12" s="47" t="s">
        <v>100</v>
      </c>
      <c r="F12" s="46" t="s">
        <v>43</v>
      </c>
      <c r="G12" s="47" t="s">
        <v>344</v>
      </c>
      <c r="H12" s="45" t="s">
        <v>6</v>
      </c>
    </row>
    <row r="13" spans="1:8" ht="235.5">
      <c r="A13" s="40">
        <v>5</v>
      </c>
      <c r="B13" s="48" t="s">
        <v>345</v>
      </c>
      <c r="C13" s="47" t="s">
        <v>323</v>
      </c>
      <c r="D13" s="49" t="s">
        <v>346</v>
      </c>
      <c r="E13" s="47" t="s">
        <v>325</v>
      </c>
      <c r="F13" s="46" t="s">
        <v>43</v>
      </c>
      <c r="G13" s="47" t="s">
        <v>347</v>
      </c>
      <c r="H13" s="45" t="s">
        <v>6</v>
      </c>
    </row>
    <row r="14" spans="1:8" ht="136.5">
      <c r="A14" s="40">
        <v>6</v>
      </c>
      <c r="B14" s="48" t="s">
        <v>348</v>
      </c>
      <c r="C14" s="47" t="s">
        <v>349</v>
      </c>
      <c r="D14" s="49" t="s">
        <v>329</v>
      </c>
      <c r="E14" s="47" t="s">
        <v>350</v>
      </c>
      <c r="F14" s="46" t="s">
        <v>43</v>
      </c>
      <c r="G14" s="47" t="s">
        <v>351</v>
      </c>
      <c r="H14" s="45" t="s">
        <v>6</v>
      </c>
    </row>
    <row r="15" spans="1:8" ht="15.75" customHeight="1">
      <c r="A15" s="54"/>
      <c r="B15" s="61"/>
      <c r="C15" s="57"/>
      <c r="D15" s="57"/>
      <c r="E15" s="57"/>
      <c r="F15" s="62"/>
      <c r="G15" s="57"/>
      <c r="H15" s="55"/>
    </row>
    <row r="16" spans="1:8" ht="15.75" customHeight="1">
      <c r="A16" s="54"/>
      <c r="B16" s="61"/>
      <c r="C16" s="57"/>
      <c r="D16" s="57"/>
      <c r="E16" s="57"/>
      <c r="F16" s="57"/>
      <c r="G16" s="57"/>
      <c r="H16" s="55"/>
    </row>
    <row r="17" spans="1:8" ht="15.75" customHeight="1">
      <c r="A17" s="54"/>
      <c r="B17" s="61"/>
      <c r="C17" s="57"/>
      <c r="D17" s="57"/>
      <c r="E17" s="57"/>
      <c r="F17" s="57"/>
      <c r="G17" s="57"/>
      <c r="H17" s="55"/>
    </row>
    <row r="18" spans="1:8" ht="15.75" customHeight="1">
      <c r="A18" s="57"/>
      <c r="B18" s="61"/>
      <c r="C18" s="57"/>
      <c r="D18" s="57"/>
      <c r="E18" s="57"/>
      <c r="F18" s="57"/>
      <c r="G18" s="57"/>
      <c r="H18" s="55"/>
    </row>
    <row r="19" spans="1:8" ht="15.75" customHeight="1">
      <c r="A19" s="57"/>
      <c r="B19" s="61"/>
      <c r="C19" s="57"/>
      <c r="D19" s="57"/>
      <c r="E19" s="57"/>
      <c r="F19" s="57"/>
      <c r="G19" s="57"/>
      <c r="H19" s="55"/>
    </row>
    <row r="20" spans="1:8" ht="15.75" customHeight="1">
      <c r="A20" s="63"/>
      <c r="B20" s="61"/>
      <c r="C20" s="57"/>
      <c r="D20" s="57"/>
      <c r="E20" s="57"/>
      <c r="F20" s="57"/>
      <c r="G20" s="57"/>
      <c r="H20" s="55"/>
    </row>
    <row r="21" spans="1:8" ht="15.75" customHeight="1">
      <c r="A21" s="63"/>
      <c r="B21" s="61"/>
      <c r="C21" s="57"/>
      <c r="D21" s="57"/>
      <c r="E21" s="57"/>
      <c r="F21" s="57"/>
      <c r="G21" s="57"/>
      <c r="H21" s="55"/>
    </row>
    <row r="22" spans="1:8" ht="15.75" customHeight="1">
      <c r="A22" s="57"/>
      <c r="B22" s="61"/>
      <c r="C22" s="57"/>
      <c r="D22" s="57"/>
      <c r="E22" s="57"/>
      <c r="F22" s="57"/>
      <c r="G22" s="57"/>
      <c r="H22" s="55"/>
    </row>
    <row r="23" spans="1:8" ht="15.75" customHeight="1">
      <c r="A23" s="57"/>
      <c r="B23" s="61"/>
      <c r="C23" s="57"/>
      <c r="D23" s="57"/>
      <c r="E23" s="57"/>
      <c r="F23" s="57"/>
      <c r="G23" s="57"/>
      <c r="H23" s="55"/>
    </row>
    <row r="24" spans="1:8" ht="15.75" customHeight="1">
      <c r="A24" s="57"/>
      <c r="B24" s="61"/>
      <c r="C24" s="57"/>
      <c r="D24" s="57"/>
      <c r="E24" s="57"/>
      <c r="F24" s="57"/>
      <c r="G24" s="57"/>
      <c r="H24" s="55"/>
    </row>
    <row r="25" spans="1:8" ht="15.75" customHeight="1">
      <c r="A25" s="57"/>
      <c r="B25" s="61"/>
      <c r="C25" s="57"/>
      <c r="D25" s="57"/>
      <c r="E25" s="57"/>
      <c r="F25" s="57"/>
      <c r="G25" s="57"/>
      <c r="H25" s="55"/>
    </row>
    <row r="26" spans="1:8" ht="15.75" customHeight="1">
      <c r="A26" s="57"/>
      <c r="B26" s="61"/>
      <c r="C26" s="57"/>
      <c r="D26" s="57"/>
      <c r="E26" s="57"/>
      <c r="F26" s="57"/>
      <c r="G26" s="57"/>
      <c r="H26" s="55"/>
    </row>
    <row r="27" spans="1:8" ht="15.75" customHeight="1">
      <c r="A27" s="57"/>
      <c r="B27" s="61"/>
      <c r="C27" s="57"/>
      <c r="D27" s="57"/>
      <c r="E27" s="57"/>
      <c r="F27" s="57"/>
      <c r="G27" s="57"/>
      <c r="H27" s="55"/>
    </row>
    <row r="28" spans="1:8" ht="15.75" customHeight="1">
      <c r="A28" s="57"/>
      <c r="B28" s="61"/>
      <c r="C28" s="57"/>
      <c r="D28" s="57"/>
      <c r="E28" s="57"/>
      <c r="F28" s="57"/>
      <c r="G28" s="57"/>
      <c r="H28" s="55"/>
    </row>
    <row r="29" spans="1:8" ht="15.75" customHeight="1">
      <c r="A29" s="57"/>
      <c r="B29" s="61"/>
      <c r="C29" s="57"/>
      <c r="D29" s="57"/>
      <c r="E29" s="57"/>
      <c r="F29" s="57"/>
      <c r="G29" s="57"/>
      <c r="H29" s="55"/>
    </row>
    <row r="30" spans="1:8" ht="15.75" customHeight="1">
      <c r="A30" s="57"/>
      <c r="B30" s="61"/>
      <c r="C30" s="57"/>
      <c r="D30" s="57"/>
      <c r="E30" s="57"/>
      <c r="F30" s="57"/>
      <c r="G30" s="57"/>
      <c r="H30" s="55"/>
    </row>
    <row r="31" spans="1:8" ht="15.75" customHeight="1">
      <c r="A31" s="57"/>
      <c r="B31" s="61"/>
      <c r="C31" s="57"/>
      <c r="D31" s="57"/>
      <c r="E31" s="57"/>
      <c r="F31" s="57"/>
      <c r="G31" s="57"/>
      <c r="H31" s="55"/>
    </row>
    <row r="32" spans="1:8" ht="15.75" customHeight="1">
      <c r="A32" s="57"/>
      <c r="B32" s="61"/>
      <c r="C32" s="57"/>
      <c r="D32" s="57"/>
      <c r="E32" s="57"/>
      <c r="F32" s="57"/>
      <c r="G32" s="57"/>
      <c r="H32" s="55"/>
    </row>
    <row r="33" spans="1:8" ht="15.75" customHeight="1">
      <c r="A33" s="57"/>
      <c r="B33" s="61"/>
      <c r="C33" s="57"/>
      <c r="D33" s="57"/>
      <c r="E33" s="57"/>
      <c r="F33" s="57"/>
      <c r="G33" s="57"/>
      <c r="H33" s="55"/>
    </row>
    <row r="34" spans="1:8" ht="12.75">
      <c r="A34" s="57"/>
      <c r="B34" s="61"/>
      <c r="C34" s="57"/>
      <c r="D34" s="57"/>
      <c r="E34" s="57"/>
      <c r="F34" s="57"/>
      <c r="G34" s="57"/>
      <c r="H34" s="55"/>
    </row>
    <row r="35" spans="1:8" ht="12.75">
      <c r="A35" s="57"/>
      <c r="B35" s="61"/>
      <c r="C35" s="57"/>
      <c r="D35" s="57"/>
      <c r="E35" s="57"/>
      <c r="F35" s="57"/>
      <c r="G35" s="57"/>
      <c r="H35" s="55"/>
    </row>
    <row r="36" spans="1:8" ht="12.75">
      <c r="A36" s="54"/>
      <c r="B36" s="55"/>
      <c r="C36" s="62"/>
      <c r="D36" s="62"/>
      <c r="E36" s="62"/>
      <c r="F36" s="62"/>
      <c r="G36" s="62"/>
      <c r="H36" s="55"/>
    </row>
  </sheetData>
  <mergeCells count="3">
    <mergeCell ref="A1:A2"/>
    <mergeCell ref="B6:H6"/>
    <mergeCell ref="B7:H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Summary</vt:lpstr>
      <vt:lpstr>Test 1 - Slow Down Enemies Powe</vt:lpstr>
      <vt:lpstr>Test 2 - Pause Menu</vt:lpstr>
      <vt:lpstr>Test 3 - Game Over Menu (+ Shar</vt:lpstr>
      <vt:lpstr>Test 4 - Nuke Power Up</vt:lpstr>
      <vt:lpstr>Test 5 - Main Menu</vt:lpstr>
      <vt:lpstr>Test 6 - Sound Effects</vt:lpstr>
      <vt:lpstr>Test 7 - Double Points Power Up</vt:lpstr>
      <vt:lpstr>Test 8 - Invincibility Power Up</vt:lpstr>
      <vt:lpstr>Test 9 - Laser Weapon</vt:lpstr>
      <vt:lpstr>Test 10 - Level Progression</vt:lpstr>
      <vt:lpstr>Test 11 - Level Bars</vt:lpstr>
      <vt:lpstr>Test 12 - Game Music</vt:lpstr>
      <vt:lpstr>Test 13 - Enemy that Destroys 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Nadeen Elshawish</cp:lastModifiedBy>
  <dcterms:modified xsi:type="dcterms:W3CDTF">2019-04-08T18:22:29Z</dcterms:modified>
</cp:coreProperties>
</file>