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13_ncr:1_{CE5C8680-3613-4464-943D-6D1004FDDA3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LogicalMax">Sheet1!$B$15:$D$15</definedName>
    <definedName name="LogicalMin">Sheet1!$B$19:$D$19</definedName>
    <definedName name="OrderSize">Sheet1!$B$17:$D$17</definedName>
    <definedName name="solver_adj" localSheetId="0" hidden="1">Sheet1!$B$13:$D$13,Sheet1!$B$17:$D$17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Sheet1!$B$15:$D$15</definedName>
    <definedName name="solver_lhs2" localSheetId="0" hidden="1">Sheet1!$B$17:$D$17</definedName>
    <definedName name="solver_lhs3" localSheetId="0" hidden="1">Sheet1!$E$17</definedName>
    <definedName name="solver_lhs4" localSheetId="0" hidden="1">Sheet1!$B$13:$D$13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Sheet1!$B$23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2</definedName>
    <definedName name="solver_rel4" localSheetId="0" hidden="1">5</definedName>
    <definedName name="solver_rhs1" localSheetId="0" hidden="1">OrderSize</definedName>
    <definedName name="solver_rhs2" localSheetId="0" hidden="1">LogicalMin</definedName>
    <definedName name="solver_rhs3" localSheetId="0" hidden="1">TotalRequired</definedName>
    <definedName name="solver_rhs4" localSheetId="0" hidden="1">"binary"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TotalCost">Sheet1!$B$23</definedName>
    <definedName name="TotalPurchased">Sheet1!$E$17</definedName>
    <definedName name="TotalRequired">Sheet1!$G$17</definedName>
    <definedName name="VendorUsed">Sheet1!$B$13:$D$13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D19" i="1"/>
  <c r="B19" i="1"/>
  <c r="C15" i="1"/>
  <c r="D15" i="1"/>
  <c r="B15" i="1"/>
  <c r="B22" i="1"/>
  <c r="B21" i="1"/>
  <c r="E17" i="1"/>
  <c r="B23" i="1" l="1"/>
</calcChain>
</file>

<file path=xl/sharedStrings.xml><?xml version="1.0" encoding="utf-8"?>
<sst xmlns="http://schemas.openxmlformats.org/spreadsheetml/2006/main" count="32" uniqueCount="20">
  <si>
    <t>Vendor costs</t>
  </si>
  <si>
    <t>Vendor 1</t>
  </si>
  <si>
    <t>Vendor 2</t>
  </si>
  <si>
    <t>Vendor 3</t>
  </si>
  <si>
    <t>Delivery cost</t>
  </si>
  <si>
    <t>Cost per computer</t>
  </si>
  <si>
    <t>Minimum and maximum orders from vendors</t>
  </si>
  <si>
    <t>Maximum</t>
  </si>
  <si>
    <t>Minimum</t>
  </si>
  <si>
    <t>Vendors to order from (1 if order is placed, 0 if not)</t>
  </si>
  <si>
    <t>Total</t>
  </si>
  <si>
    <t>Required</t>
  </si>
  <si>
    <t>Order size</t>
  </si>
  <si>
    <t>=</t>
  </si>
  <si>
    <t>Logical constraints on maximums</t>
  </si>
  <si>
    <t>Logical constraints on minimums</t>
  </si>
  <si>
    <t>&gt;=</t>
  </si>
  <si>
    <t>Computer cost</t>
  </si>
  <si>
    <t>Total cost</t>
  </si>
  <si>
    <t>missing formulas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</si>
</sst>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2" borderId="0" xfId="0" applyNumberFormat="1" applyFill="1"/>
    <xf numFmtId="0" fontId="0" fillId="2" borderId="0" xfId="0" applyFill="1"/>
    <xf numFmtId="1" fontId="0" fillId="3" borderId="0" xfId="0" applyNumberFormat="1" applyFill="1"/>
    <xf numFmtId="0" fontId="0" fillId="3" borderId="0" xfId="0" applyFill="1"/>
    <xf numFmtId="0" fontId="1" fillId="0" borderId="0" xfId="0" applyFont="1"/>
    <xf numFmtId="164" fontId="0" fillId="4" borderId="0" xfId="0" applyNumberFormat="1" applyFill="1"/>
    <xf numFmtId="1" fontId="0" fillId="5" borderId="0" xfId="0" applyNumberForma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topLeftCell="A6" workbookViewId="0">
      <selection activeCell="B19" sqref="B19:D19"/>
    </sheetView>
  </sheetViews>
  <sheetFormatPr defaultRowHeight="14.4" x14ac:dyDescent="0.3"/>
  <cols>
    <col min="1" max="1" width="31" customWidth="1"/>
  </cols>
  <sheetData>
    <row r="1" spans="1:7" x14ac:dyDescent="0.3">
      <c r="A1" s="8" t="s">
        <v>0</v>
      </c>
    </row>
    <row r="2" spans="1:7" x14ac:dyDescent="0.3">
      <c r="A2" s="1"/>
      <c r="B2" s="1" t="s">
        <v>1</v>
      </c>
      <c r="C2" s="1" t="s">
        <v>2</v>
      </c>
      <c r="D2" s="1" t="s">
        <v>3</v>
      </c>
      <c r="E2" s="1"/>
      <c r="F2" s="1"/>
      <c r="G2" s="1"/>
    </row>
    <row r="3" spans="1:7" x14ac:dyDescent="0.3">
      <c r="A3" s="1" t="s">
        <v>4</v>
      </c>
      <c r="B3" s="4">
        <v>5000</v>
      </c>
      <c r="C3" s="4">
        <v>4000</v>
      </c>
      <c r="D3" s="4">
        <v>6000</v>
      </c>
    </row>
    <row r="4" spans="1:7" x14ac:dyDescent="0.3">
      <c r="A4" s="1" t="s">
        <v>5</v>
      </c>
      <c r="B4" s="4">
        <v>500</v>
      </c>
      <c r="C4" s="4">
        <v>350</v>
      </c>
      <c r="D4" s="4">
        <v>250</v>
      </c>
    </row>
    <row r="6" spans="1:7" x14ac:dyDescent="0.3">
      <c r="A6" s="8" t="s">
        <v>6</v>
      </c>
    </row>
    <row r="7" spans="1:7" x14ac:dyDescent="0.3">
      <c r="B7" s="1" t="s">
        <v>1</v>
      </c>
      <c r="C7" s="1" t="s">
        <v>2</v>
      </c>
      <c r="D7" s="1" t="s">
        <v>3</v>
      </c>
    </row>
    <row r="8" spans="1:7" x14ac:dyDescent="0.3">
      <c r="A8" s="1" t="s">
        <v>7</v>
      </c>
      <c r="B8" s="5">
        <v>400</v>
      </c>
      <c r="C8" s="5">
        <v>800</v>
      </c>
      <c r="D8" s="5">
        <v>300</v>
      </c>
    </row>
    <row r="9" spans="1:7" x14ac:dyDescent="0.3">
      <c r="A9" s="1" t="s">
        <v>8</v>
      </c>
      <c r="B9" s="5">
        <v>200</v>
      </c>
      <c r="C9" s="5">
        <v>200</v>
      </c>
      <c r="D9" s="5">
        <v>200</v>
      </c>
    </row>
    <row r="11" spans="1:7" x14ac:dyDescent="0.3">
      <c r="A11" s="8" t="s">
        <v>9</v>
      </c>
    </row>
    <row r="12" spans="1:7" x14ac:dyDescent="0.3">
      <c r="B12" s="1" t="s">
        <v>1</v>
      </c>
      <c r="C12" s="1" t="s">
        <v>2</v>
      </c>
      <c r="D12" s="1" t="s">
        <v>3</v>
      </c>
    </row>
    <row r="13" spans="1:7" x14ac:dyDescent="0.3">
      <c r="B13" s="6">
        <v>0</v>
      </c>
      <c r="C13" s="7">
        <v>1</v>
      </c>
      <c r="D13" s="7">
        <v>1</v>
      </c>
    </row>
    <row r="14" spans="1:7" x14ac:dyDescent="0.3">
      <c r="G14" s="11" t="s">
        <v>19</v>
      </c>
    </row>
    <row r="15" spans="1:7" x14ac:dyDescent="0.3">
      <c r="A15" s="8" t="s">
        <v>14</v>
      </c>
      <c r="B15" s="10">
        <f>B13*B8</f>
        <v>0</v>
      </c>
      <c r="C15" s="10">
        <f t="shared" ref="C15:D15" si="0">C13*C8</f>
        <v>800</v>
      </c>
      <c r="D15" s="10">
        <f t="shared" si="0"/>
        <v>300</v>
      </c>
    </row>
    <row r="16" spans="1:7" x14ac:dyDescent="0.3">
      <c r="B16" s="2" t="s">
        <v>16</v>
      </c>
      <c r="C16" s="2" t="s">
        <v>16</v>
      </c>
      <c r="D16" s="2" t="s">
        <v>16</v>
      </c>
      <c r="E16" s="1" t="s">
        <v>10</v>
      </c>
      <c r="F16" s="1"/>
      <c r="G16" s="1" t="s">
        <v>11</v>
      </c>
    </row>
    <row r="17" spans="1:7" x14ac:dyDescent="0.3">
      <c r="A17" t="s">
        <v>12</v>
      </c>
      <c r="B17" s="7">
        <v>0</v>
      </c>
      <c r="C17" s="7">
        <v>800</v>
      </c>
      <c r="D17" s="7">
        <v>300</v>
      </c>
      <c r="E17">
        <f>SUM(B17:D17)</f>
        <v>1100</v>
      </c>
      <c r="F17" s="2" t="s">
        <v>13</v>
      </c>
      <c r="G17" s="5">
        <v>1100</v>
      </c>
    </row>
    <row r="18" spans="1:7" x14ac:dyDescent="0.3">
      <c r="B18" s="2" t="s">
        <v>16</v>
      </c>
      <c r="C18" s="2" t="s">
        <v>16</v>
      </c>
      <c r="D18" s="2" t="s">
        <v>16</v>
      </c>
    </row>
    <row r="19" spans="1:7" x14ac:dyDescent="0.3">
      <c r="A19" s="8" t="s">
        <v>15</v>
      </c>
      <c r="B19" s="10">
        <f>B13*B9</f>
        <v>0</v>
      </c>
      <c r="C19" s="10">
        <f t="shared" ref="C19:D19" si="1">C13*C9</f>
        <v>200</v>
      </c>
      <c r="D19" s="10">
        <f t="shared" si="1"/>
        <v>200</v>
      </c>
    </row>
    <row r="21" spans="1:7" x14ac:dyDescent="0.3">
      <c r="A21" t="s">
        <v>4</v>
      </c>
      <c r="B21" s="3">
        <f>SUMPRODUCT(B3:D3,B13:D13)</f>
        <v>10000</v>
      </c>
      <c r="C21" s="1"/>
      <c r="D21" s="1"/>
    </row>
    <row r="22" spans="1:7" x14ac:dyDescent="0.3">
      <c r="A22" t="s">
        <v>17</v>
      </c>
      <c r="B22" s="3">
        <f>SUMPRODUCT(B4:D4,B17:D17)</f>
        <v>355000</v>
      </c>
    </row>
    <row r="23" spans="1:7" x14ac:dyDescent="0.3">
      <c r="A23" t="s">
        <v>18</v>
      </c>
      <c r="B23" s="9">
        <f>SUM(B21:B22)</f>
        <v>365000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Sheet1</vt:lpstr>
      <vt:lpstr>LogicalMax</vt:lpstr>
      <vt:lpstr>LogicalMin</vt:lpstr>
      <vt:lpstr>OrderSize</vt:lpstr>
      <vt:lpstr>TotalCost</vt:lpstr>
      <vt:lpstr>TotalPurchased</vt:lpstr>
      <vt:lpstr>TotalRequired</vt:lpstr>
      <vt:lpstr>VendorUsed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2024-12-02T12:33:19Z</dcterms:modified>
</cp:coreProperties>
</file>