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I\Desktop\"/>
    </mc:Choice>
  </mc:AlternateContent>
  <xr:revisionPtr revIDLastSave="0" documentId="8_{62F1DC2B-DC94-4C6E-A8BC-6D3F0D95F900}" xr6:coauthVersionLast="47" xr6:coauthVersionMax="47" xr10:uidLastSave="{00000000-0000-0000-0000-000000000000}"/>
  <bookViews>
    <workbookView showHorizontalScroll="0" showVerticalScroll="0" showSheetTabs="0" xWindow="-98" yWindow="-98" windowWidth="24196" windowHeight="14476" activeTab="1" xr2:uid="{00000000-000D-0000-FFFF-FFFF00000000}"/>
  </bookViews>
  <sheets>
    <sheet name="TotalSales" sheetId="18" r:id="rId1"/>
    <sheet name="dashboard" sheetId="22"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87" i="17"/>
  <c r="M688" i="17"/>
  <c r="M970" i="17"/>
  <c r="N124" i="17"/>
  <c r="N128" i="17"/>
  <c r="N375" i="17"/>
  <c r="N408" i="17"/>
  <c r="N546" i="17"/>
  <c r="N574" i="17"/>
  <c r="N679" i="17"/>
  <c r="N801" i="17"/>
  <c r="N92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<sst xmlns="http://schemas.openxmlformats.org/spreadsheetml/2006/main" count="11106" uniqueCount="6221">
  <si>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</si>
  <si>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</si>
  <si>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</si>
  <si>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</si>
  <si>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</si>
  <si>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</si>
  <si>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</si>
  <si>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</si>
  <si>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</si>
  <si>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</si>
  <si>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</si>
  <si>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</si>
  <si>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</si>
  <si>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</si>
  <si>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</si>
  <si>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</si>
  <si>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</si>
  <si>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</si>
  <si>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</si>
  <si>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</si>
  <si>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</si>
  <si>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</si>
  <si>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</si>
  <si>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</si>
  <si>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</si>
  <si>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</si>
  <si>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</si>
  <si>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</si>
  <si>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</si>
  <si>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</si>
  <si>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</si>
  <si>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</si>
  <si>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</si>
  <si>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</si>
  <si>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</si>
  <si>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</si>
  <si>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</si>
  <si>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</si>
  <si>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</si>
  <si>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</si>
  <si>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</si>
  <si>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</si>
  <si>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</si>
  <si>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</si>
  <si>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</si>
  <si>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</si>
  <si>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</si>
  <si>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</si>
  <si>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</si>
  <si>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</si>
  <si>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</si>
  <si>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</si>
  <si>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</si>
  <si>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</si>
  <si>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</si>
  <si>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</si>
  <si>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</si>
  <si>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</si>
  <si>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</si>
  <si>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</si>
  <si>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</si>
  <si>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</si>
  <si>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</si>
  <si>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</si>
  <si>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</si>
  <si>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</si>
  <si>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</si>
  <si>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</si>
  <si>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</si>
  <si>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</si>
  <si>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</si>
  <si>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</si>
  <si>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</si>
  <si>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</si>
  <si>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</si>
  <si>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</si>
  <si>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</si>
  <si>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</si>
  <si>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</si>
  <si>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</si>
  <si>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</si>
  <si>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</si>
  <si>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</si>
  <si>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</si>
  <si>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</si>
  <si>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</si>
  <si>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</si>
  <si>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</si>
  <si>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</si>
  <si>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</si>
  <si>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</si>
  <si>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</si>
  <si>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</si>
  <si>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</si>
  <si>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</si>
  <si>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</si>
  <si>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</si>
  <si>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</si>
  <si>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</si>
  <si>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</si>
  <si>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</si>
  <si>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</si>
  <si>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</si>
  <si>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</si>
  <si>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</si>
  <si>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</si>
  <si>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</si>
  <si>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</si>
  <si>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</si>
  <si>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</si>
  <si>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</si>
  <si>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</si>
  <si>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</si>
  <si>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</si>
  <si>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</si>
  <si>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</si>
  <si>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</si>
  <si>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</si>
  <si>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</si>
  <si>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</si>
  <si>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</si>
  <si>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</si>
  <si>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</si>
  <si>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</si>
  <si>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</si>
  <si>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</si>
  <si>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</si>
  <si>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</si>
  <si>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</si>
  <si>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</si>
  <si>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</si>
  <si>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</si>
  <si>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</si>
  <si>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</si>
  <si>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</si>
  <si>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</si>
  <si>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</si>
  <si>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</si>
  <si>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</si>
  <si>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</si>
  <si>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</si>
  <si>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</si>
  <si>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</si>
  <si>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</si>
  <si>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</si>
  <si>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</si>
  <si>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</si>
  <si>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</si>
  <si>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</si>
  <si>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</si>
  <si>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</si>
  <si>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</si>
  <si>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</si>
  <si>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</si>
  <si>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</si>
  <si>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</si>
  <si>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</si>
  <si>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</si>
  <si>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</si>
  <si>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</si>
  <si>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</si>
  <si>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</si>
  <si>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</si>
  <si>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</si>
  <si>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</si>
  <si>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</si>
  <si>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</si>
  <si>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</si>
  <si>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</si>
  <si>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</si>
  <si>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</si>
  <si>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</si>
  <si>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</si>
  <si>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</si>
  <si>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</si>
  <si>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</si>
  <si>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</si>
  <si>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</si>
  <si>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</si>
  <si>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</si>
  <si>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</si>
  <si>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</si>
  <si>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</si>
  <si>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</si>
  <si>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</si>
  <si>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</si>
  <si>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</si>
  <si>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</si>
  <si>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</si>
  <si>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</si>
  <si>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</si>
  <si>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</si>
  <si>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</si>
  <si>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</si>
  <si>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</si>
  <si>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</si>
  <si>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</si>
  <si>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</si>
  <si>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</si>
  <si>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</si>
  <si>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</si>
  <si>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</si>
  <si>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</si>
  <si>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</si>
  <si>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</si>
  <si>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</si>
  <si>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</si>
  <si>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</si>
  <si>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</si>
  <si>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</si>
  <si>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</si>
  <si>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</si>
  <si>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</si>
  <si>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</si>
  <si>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</si>
  <si>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</si>
  <si>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</si>
  <si>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</si>
  <si>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</si>
  <si>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</si>
  <si>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</si>
  <si>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</si>
  <si>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</si>
  <si>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</si>
  <si>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</si>
  <si>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</si>
  <si>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</si>
  <si>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</si>
  <si>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</si>
  <si>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</si>
  <si>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</si>
  <si>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</si>
  <si>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</si>
  <si>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</si>
  <si>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</si>
  <si>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</si>
  <si>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</si>
  <si>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</si>
  <si>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</si>
  <si>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</si>
  <si>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</si>
  <si>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</si>
  <si>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</si>
  <si>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</si>
  <si>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</si>
  <si>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</si>
  <si>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</si>
  <si>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</si>
  <si>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</si>
  <si>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</si>
  <si>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</si>
  <si>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</si>
  <si>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</si>
  <si>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</si>
  <si>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</si>
  <si>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</si>
  <si>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</si>
  <si>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</si>
  <si>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</si>
  <si>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</si>
  <si>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</si>
  <si>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</si>
  <si>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</si>
  <si>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</si>
  <si>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</si>
  <si>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</si>
  <si>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</si>
  <si>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</si>
  <si>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</si>
  <si>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</si>
  <si>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</si>
  <si>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</si>
  <si>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</si>
  <si>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</si>
  <si>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</si>
  <si>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</si>
  <si>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</si>
  <si>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</si>
  <si>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</si>
  <si>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</si>
  <si>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</si>
  <si>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</si>
  <si>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</si>
  <si>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</si>
  <si>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</si>
  <si>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</si>
  <si>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</si>
  <si>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</si>
  <si>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</si>
  <si>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</si>
  <si>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</si>
  <si>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</si>
  <si>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</si>
  <si>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</si>
  <si>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</si>
  <si>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</si>
  <si>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</si>
  <si>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</si>
  <si>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</si>
  <si>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</si>
  <si>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</si>
  <si>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</si>
  <si>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</si>
  <si>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</si>
  <si>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</si>
  <si>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</si>
  <si>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</si>
  <si>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</si>
  <si>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</si>
  <si>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</si>
  <si>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</si>
  <si>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</si>
  <si>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</si>
  <si>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</si>
  <si>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</si>
  <si>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</si>
  <si>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</si>
  <si>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</si>
  <si>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</si>
  <si>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</si>
  <si>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</si>
  <si>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</si>
  <si>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</si>
  <si>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</si>
  <si>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</si>
  <si>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</si>
  <si>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</si>
  <si>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</si>
  <si>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</si>
  <si>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</si>
  <si>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</si>
  <si>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</si>
  <si>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</si>
  <si>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</si>
  <si>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</si>
  <si>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</si>
  <si>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</si>
  <si>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</si>
  <si>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</si>
  <si>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</si>
  <si>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</si>
  <si>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</si>
  <si>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</si>
  <si>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</si>
  <si>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</si>
  <si>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</si>
  <si>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</si>
  <si>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</si>
  <si>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</si>
  <si>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</si>
  <si>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</si>
  <si>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</si>
  <si>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</si>
  <si>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</si>
  <si>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</si>
  <si>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</si>
  <si>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</si>
  <si>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</si>
  <si>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</si>
  <si>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</si>
  <si>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</si>
  <si>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</si>
  <si>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</si>
  <si>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</si>
  <si>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</si>
  <si>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</si>
  <si>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</si>
  <si>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</si>
  <si>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</si>
  <si>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</si>
  <si>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</si>
  <si>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</si>
  <si>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</si>
  <si>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</si>
  <si>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</si>
  <si>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</si>
  <si>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</si>
  <si>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</si>
  <si>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</si>
  <si>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</si>
  <si>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</si>
  <si>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</si>
  <si>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</si>
  <si>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</si>
  <si>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</si>
  <si>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</si>
  <si>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</si>
  <si>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</si>
  <si>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</si>
  <si>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</si>
  <si>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</si>
  <si>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</si>
  <si>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</si>
  <si>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</si>
  <si>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</si>
  <si>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</si>
  <si>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</si>
  <si>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</si>
  <si>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</si>
  <si>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</si>
  <si>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</si>
  <si>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</si>
  <si>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</si>
  <si>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</si>
  <si>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</si>
  <si>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</si>
  <si>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</si>
  <si>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</si>
  <si>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</si>
  <si>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</si>
  <si>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</si>
  <si>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</si>
  <si>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</si>
  <si>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</si>
  <si>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</si>
  <si>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</si>
  <si>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</si>
  <si>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</si>
  <si>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</si>
  <si>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</si>
  <si>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</si>
  <si>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</si>
  <si>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</si>
  <si>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</si>
  <si>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</si>
  <si>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</si>
  <si>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</si>
  <si>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</si>
  <si>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</si>
  <si>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</si>
  <si>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</si>
  <si>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</si>
  <si>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</si>
  <si>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</si>
  <si>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</si>
  <si>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</si>
  <si>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</si>
  <si>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</si>
  <si>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</si>
  <si>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</si>
  <si>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</si>
  <si>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</si>
  <si>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</si>
  <si>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</si>
  <si>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</si>
  <si>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</si>
  <si>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</si>
  <si>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</si>
  <si>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</si>
  <si>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</si>
  <si>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</si>
  <si>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</si>
  <si>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</si>
  <si>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</si>
  <si>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</si>
  <si>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</si>
  <si>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</si>
  <si>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</si>
  <si>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</si>
  <si>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</si>
  <si>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</si>
  <si>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</si>
  <si>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</si>
  <si>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</si>
  <si>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</si>
  <si>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</si>
  <si>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</si>
  <si>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</si>
  <si>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</si>
  <si>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</si>
  <si>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</si>
  <si>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</si>
  <si>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</si>
  <si>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</si>
  <si>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</si>
  <si>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</si>
  <si>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</si>
  <si>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</si>
  <si>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</si>
  <si>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</si>
  <si>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</si>
  <si>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</si>
  <si>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</si>
  <si>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</si>
  <si>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</si>
  <si>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</si>
  <si>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</si>
  <si>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</si>
  <si>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</si>
  <si>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</si>
  <si>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</si>
  <si>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</si>
  <si>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</si>
  <si>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</si>
  <si>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</si>
  <si>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</si>
  <si>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</si>
  <si>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</si>
  <si>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</si>
  <si>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</si>
  <si>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</si>
  <si>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</si>
  <si>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</si>
  <si>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</si>
  <si>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</si>
  <si>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</si>
  <si>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</si>
  <si>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</si>
  <si>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</si>
  <si>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</si>
  <si>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</si>
  <si>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</si>
  <si>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</si>
  <si>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</si>
  <si>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</si>
  <si>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</si>
  <si>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</si>
  <si>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</si>
  <si>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</si>
  <si>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</si>
  <si>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</si>
  <si>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</si>
  <si>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</si>
  <si>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</si>
  <si>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</si>
  <si>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</si>
  <si>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</si>
  <si>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</si>
  <si>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</si>
  <si>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</si>
  <si>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</si>
  <si>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</si>
  <si>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</si>
  <si>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</si>
  <si>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</si>
  <si>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</si>
  <si>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</si>
  <si>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</si>
  <si>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</si>
  <si>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</si>
  <si>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</si>
  <si>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</si>
  <si>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</si>
  <si>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</si>
  <si>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</si>
  <si>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</si>
  <si>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</si>
  <si>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</si>
  <si>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</si>
  <si>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</si>
  <si>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</si>
  <si>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</si>
  <si>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</si>
  <si>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</si>
  <si>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</si>
  <si>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</si>
  <si>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</si>
  <si>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</si>
  <si>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</si>
  <si>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</si>
  <si>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</si>
  <si>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</si>
  <si>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</si>
  <si>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</si>
  <si>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</si>
  <si>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</si>
  <si>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</si>
  <si>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</si>
  <si>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</si>
  <si>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</si>
  <si>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</si>
  <si>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</si>
  <si>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</si>
  <si>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</si>
  <si>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</si>
  <si>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</si>
  <si>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</si>
  <si>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</si>
  <si>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</si>
  <si>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</si>
  <si>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</si>
  <si>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</si>
  <si>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</si>
  <si>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</si>
  <si>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</si>
  <si>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</si>
  <si>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</si>
  <si>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</si>
  <si>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</si>
  <si>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</si>
  <si>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</si>
  <si>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</si>
  <si>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</si>
  <si>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</si>
  <si>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</si>
  <si>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</si>
  <si>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</si>
  <si>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</si>
  <si>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</si>
  <si>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</si>
  <si>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</si>
  <si>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</si>
  <si>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</si>
  <si>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</si>
  <si>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</si>
  <si>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</si>
  <si>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</si>
  <si>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</si>
  <si>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</si>
  <si>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</si>
  <si>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</si>
  <si>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</si>
  <si>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</si>
  <si>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</si>
  <si>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</si>
  <si>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</si>
  <si>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</si>
  <si>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</si>
  <si>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</si>
  <si>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</si>
  <si>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</si>
  <si>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</si>
  <si>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</si>
  <si>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</si>
  <si>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</si>
  <si>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</si>
  <si>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</si>
  <si>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</si>
  <si>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</si>
  <si>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</si>
  <si>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</si>
  <si>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</si>
  <si>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</si>
  <si>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</si>
  <si>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</si>
  <si>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</si>
  <si>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</si>
  <si>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</si>
  <si>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</si>
  <si>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</si>
  <si>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</si>
  <si>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</si>
  <si>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</si>
  <si>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</si>
  <si>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</si>
  <si>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</si>
  <si>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</si>
  <si>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</si>
  <si>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</si>
  <si>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</si>
  <si>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</si>
  <si>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</si>
  <si>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</si>
  <si>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</si>
  <si>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</si>
  <si>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</si>
  <si>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</si>
  <si>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</si>
  <si>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</si>
  <si>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</si>
  <si>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</si>
  <si>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</si>
  <si>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</si>
  <si>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</si>
  <si>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</si>
  <si>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</si>
  <si>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</si>
  <si>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</si>
  <si>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</si>
  <si>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</si>
  <si>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</si>
  <si>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</si>
  <si>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</si>
  <si>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</si>
  <si>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</si>
  <si>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</si>
  <si>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</si>
  <si>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</si>
  <si>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</si>
  <si>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</si>
  <si>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</si>
  <si>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</si>
  <si>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</si>
  <si>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</si>
  <si>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</si>
  <si>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</si>
  <si>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</si>
  <si>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</si>
  <si>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</si>
  <si>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</si>
  <si>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</si>
  <si>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</si>
  <si>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</si>
  <si>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</si>
  <si>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</si>
  <si>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</si>
  <si>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</si>
  <si>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</si>
  <si>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</si>
  <si>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</si>
  <si>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</si>
  <si>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</si>
  <si>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</si>
  <si>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</si>
  <si>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</si>
  <si>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</si>
  <si>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</si>
  <si>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</si>
  <si>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</si>
  <si>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</si>
  <si>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</si>
  <si>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</si>
  <si>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</si>
  <si>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</si>
  <si>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</si>
  <si>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</si>
  <si>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</si>
  <si>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</si>
  <si>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</si>
  <si>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</si>
  <si>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</si>
  <si>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</si>
  <si>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</si>
  <si>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</si>
  <si>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</si>
  <si>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</si>
  <si>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</si>
  <si>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</si>
  <si>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</si>
  <si>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</si>
  <si>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</si>
  <si>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</si>
  <si>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</si>
  <si>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</si>
  <si>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</si>
  <si>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</si>
  <si>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</si>
  <si>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</si>
  <si>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</si>
  <si>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</si>
  <si>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</si>
  <si>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</si>
  <si>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</si>
  <si>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</si>
  <si>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</si>
  <si>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</si>
  <si>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</si>
  <si>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</si>
  <si>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</si>
  <si>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</si>
  <si>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</si>
  <si>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</si>
  <si>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</si>
  <si>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</si>
  <si>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</si>
  <si>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</si>
  <si>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</si>
  <si>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</si>
  <si>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</si>
  <si>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</si>
  <si>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</si>
  <si>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</si>
  <si>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</si>
  <si>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</si>
  <si>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</si>
  <si>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</si>
  <si>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</si>
  <si>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</si>
  <si>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</si>
  <si>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</si>
  <si>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</si>
  <si>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</si>
  <si>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</si>
  <si>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</si>
  <si>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</si>
  <si>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</si>
  <si>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</si>
  <si>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</si>
  <si>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</si>
  <si>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</si>
  <si>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</si>
  <si>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</si>
  <si>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</si>
  <si>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</si>
  <si>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</si>
  <si>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</si>
  <si>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</si>
  <si>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</si>
  <si>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</si>
  <si>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</si>
  <si>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</si>
  <si>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</si>
  <si>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</si>
  <si>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</si>
  <si>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</si>
  <si>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</si>
  <si>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</si>
  <si>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</si>
  <si>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</si>
  <si>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</si>
  <si>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</si>
  <si>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</si>
  <si>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</si>
  <si>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</si>
  <si>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</si>
  <si>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</si>
  <si>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</si>
  <si>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</si>
  <si>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</si>
  <si>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</si>
  <si>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</si>
  <si>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</si>
  <si>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</si>
  <si>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</si>
  <si>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</si>
  <si>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</si>
  <si>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</si>
  <si>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</si>
  <si>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</si>
  <si>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</si>
  <si>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</si>
  <si>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</si>
  <si>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</si>
  <si>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</si>
  <si>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</si>
  <si>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</si>
  <si>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</si>
  <si>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</si>
  <si>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</si>
  <si>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</si>
  <si>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</si>
  <si>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</si>
  <si>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</si>
  <si>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</si>
  <si>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</si>
  <si>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</si>
  <si>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</si>
  <si>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</si>
  <si>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</si>
  <si>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</si>
  <si>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</si>
  <si>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</si>
  <si>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</si>
  <si>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</si>
  <si>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</si>
  <si>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</si>
  <si>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</si>
  <si>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</si>
  <si>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</si>
  <si>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</si>
  <si>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</si>
  <si>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</si>
  <si>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</si>
  <si>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</si>
  <si>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</si>
  <si>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</si>
  <si>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</si>
  <si>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</si>
  <si>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</si>
  <si>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</si>
  <si>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</si>
  <si>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</si>
  <si>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</si>
  <si>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</si>
  <si>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</si>
  <si>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</si>
  <si>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</si>
  <si>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</si>
  <si>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</si>
  <si>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</si>
  <si>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</si>
  <si>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</si>
  <si>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</si>
  <si>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</si>
  <si>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</si>
  <si>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</si>
  <si>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</si>
  <si>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</si>
  <si>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</si>
  <si>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</si>
  <si>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</si>
  <si>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</si>
  <si>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</si>
  <si>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</si>
  <si>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</si>
  <si>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</si>
  <si>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</si>
  <si>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</si>
  <si>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</si>
  <si>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</si>
  <si>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</si>
  <si>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</si>
  <si>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</si>
  <si>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</si>
  <si>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</si>
  <si>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</si>
  <si>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</si>
  <si>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</si>
  <si>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</si>
  <si>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</si>
  <si>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</si>
  <si>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</si>
  <si>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</si>
  <si>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</si>
  <si>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</si>
  <si>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</si>
  <si>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</si>
  <si>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</si>
  <si>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</si>
  <si>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</si>
  <si>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</si>
  <si>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</si>
  <si>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</si>
  <si>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</si>
  <si>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</si>
  <si>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</si>
  <si>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</si>
  <si>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</si>
  <si>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</si>
  <si>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</si>
  <si>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</si>
  <si>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</si>
  <si>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</si>
  <si>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</si>
  <si>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</si>
  <si>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</si>
  <si>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</si>
  <si>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</si>
  <si>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</si>
  <si>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</si>
  <si>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</si>
  <si>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</si>
  <si>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</si>
  <si>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</si>
  <si>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</si>
  <si>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</si>
  <si>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</si>
  <si>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</si>
  <si>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</si>
  <si>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</si>
  <si>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</si>
  <si>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</si>
  <si>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</si>
  <si>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</si>
  <si>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</si>
  <si>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</si>
  <si>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</si>
  <si>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</si>
  <si>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</si>
  <si>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</si>
  <si>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</si>
  <si>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</si>
  <si>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</si>
  <si>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</si>
  <si>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</si>
  <si>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</si>
  <si>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</si>
  <si>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</si>
  <si>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</si>
  <si>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</si>
  <si>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</si>
  <si>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</si>
  <si>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</si>
  <si>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</si>
  <si>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</si>
  <si>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</si>
  <si>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</si>
  <si>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</si>
  <si>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</si>
  <si>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</si>
  <si>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</si>
  <si>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</si>
  <si>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</si>
  <si>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</si>
  <si>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</si>
  <si>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</si>
  <si>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</si>
  <si>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</si>
  <si>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</si>
  <si>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</si>
  <si>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</si>
  <si>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</si>
  <si>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</si>
  <si>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</si>
  <si>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</si>
  <si>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</si>
  <si>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</si>
  <si>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</si>
  <si>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</si>
  <si>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</si>
  <si>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</si>
  <si>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</si>
  <si>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</si>
  <si>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</si>
  <si>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</si>
  <si>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</si>
  <si>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</si>
  <si>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</si>
  <si>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</si>
  <si>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</si>
  <si>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</si>
  <si>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</si>
  <si>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</si>
  <si>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</si>
  <si>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</si>
  <si>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</si>
  <si>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</si>
  <si>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</si>
  <si>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</si>
  <si>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</si>
  <si>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</si>
  <si>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</si>
  <si>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</si>
  <si>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</si>
  <si>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</si>
  <si>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</si>
  <si>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</si>
  <si>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</si>
  <si>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</si>
  <si>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</si>
  <si>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</si>
  <si>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</si>
  <si>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</si>
  <si>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</si>
  <si>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</si>
  <si>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</si>
  <si>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</si>
  <si>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</si>
  <si>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</si>
  <si>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</si>
  <si>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</si>
  <si>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</si>
  <si>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</si>
  <si>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</si>
  <si>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</si>
  <si>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</si>
  <si>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</si>
  <si>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</si>
  <si>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</si>
  <si>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</si>
  <si>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</si>
  <si>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</si>
  <si>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</si>
  <si>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</si>
  <si>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</si>
  <si>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</si>
  <si>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</si>
  <si>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</si>
  <si>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</si>
  <si>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</si>
  <si>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</si>
  <si>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</si>
  <si>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</si>
  <si>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</si>
  <si>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</si>
  <si>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</si>
  <si>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</si>
  <si>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</si>
  <si>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</si>
  <si>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</si>
  <si>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</si>
  <si>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</si>
  <si>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</si>
  <si>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</si>
  <si>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</si>
  <si>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</si>
  <si>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</si>
  <si>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</si>
  <si>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</si>
  <si>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</si>
  <si>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</si>
  <si>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</si>
  <si>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</si>
  <si>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</si>
  <si>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</si>
  <si>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</si>
  <si>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</si>
  <si>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</si>
  <si>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</si>
  <si>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</si>
  <si>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</si>
  <si>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</si>
  <si>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</si>
  <si>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</si>
  <si>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</si>
  <si>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</si>
  <si>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</si>
  <si>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</si>
  <si>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</si>
  <si>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</si>
  <si>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</si>
  <si>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</si>
  <si>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</si>
  <si>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</si>
  <si>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</si>
  <si>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</si>
  <si>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</si>
  <si>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</si>
  <si>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</si>
  <si>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</si>
  <si>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</si>
  <si>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</si>
  <si>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</si>
  <si>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</si>
  <si>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</si>
  <si>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</si>
  <si>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</si>
  <si>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</si>
  <si>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</si>
  <si>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</si>
  <si>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</si>
  <si>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</si>
  <si>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</si>
  <si>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</si>
  <si>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</si>
  <si>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</si>
  <si>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</si>
  <si>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</si>
  <si>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</si>
  <si>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</si>
  <si>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</si>
  <si>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</si>
  <si>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</si>
  <si>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</si>
  <si>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</si>
  <si>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</si>
  <si>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</si>
  <si>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</si>
  <si>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</si>
  <si>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</si>
  <si>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</si>
  <si>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</si>
  <si>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</si>
  <si>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</si>
  <si>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</si>
  <si>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</si>
  <si>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</si>
  <si>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</si>
  <si>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</si>
  <si>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</si>
  <si>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</si>
  <si>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</si>
  <si>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</si>
  <si>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</si>
  <si>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</si>
  <si>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</si>
  <si>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</si>
  <si>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</si>
  <si>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</si>
  <si>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</si>
  <si>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</si>
  <si>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</si>
  <si>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</si>
  <si>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</si>
  <si>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</si>
  <si>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</si>
  <si>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</si>
  <si>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</si>
  <si>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</si>
  <si>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</si>
  <si>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</si>
  <si>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</si>
  <si>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</si>
  <si>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</si>
  <si>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</si>
  <si>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</si>
  <si>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</si>
  <si>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</si>
  <si>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</si>
  <si>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</si>
  <si>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</si>
  <si>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</si>
  <si>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</si>
  <si>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</si>
  <si>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</si>
  <si>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</si>
  <si>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</si>
  <si>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</si>
  <si>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</si>
  <si>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</si>
  <si>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</si>
  <si>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</si>
  <si>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</si>
  <si>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</si>
  <si>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</si>
  <si>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</si>
  <si>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</si>
  <si>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</si>
  <si>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</si>
  <si>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</si>
  <si>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</si>
  <si>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</si>
  <si>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</si>
  <si>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</si>
  <si>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</si>
  <si>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</si>
  <si>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</si>
  <si>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</si>
  <si>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</si>
  <si>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</si>
  <si>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</si>
  <si>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</si>
  <si>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</si>
  <si>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</si>
  <si>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</si>
  <si>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</si>
  <si>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</si>
  <si>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</si>
  <si>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</si>
  <si>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</si>
  <si>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</si>
  <si>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</si>
  <si>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</si>
  <si>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</si>
  <si>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</si>
  <si>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</si>
  <si>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</si>
  <si>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</si>
  <si>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</si>
  <si>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</si>
  <si>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</si>
  <si>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</si>
  <si>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</si>
  <si>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</si>
  <si>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</si>
  <si>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</si>
  <si>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</si>
  <si>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</si>
  <si>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</si>
  <si>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</si>
  <si>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</si>
  <si>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</si>
  <si>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</si>
  <si>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</si>
  <si>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</si>
  <si>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</si>
  <si>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</si>
  <si>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</si>
  <si>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</si>
  <si>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</si>
  <si>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</si>
  <si>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</si>
  <si>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</si>
  <si>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</si>
  <si>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</si>
  <si>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</si>
  <si>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</si>
  <si>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</si>
  <si>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</si>
  <si>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</si>
  <si>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</si>
  <si>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</si>
  <si>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</si>
  <si>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</si>
  <si>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</si>
  <si>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</si>
  <si>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</si>
  <si>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</si>
  <si>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</si>
  <si>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</si>
  <si>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</si>
  <si>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</si>
  <si>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</si>
  <si>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</si>
  <si>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</si>
  <si>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</si>
  <si>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</si>
  <si>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</si>
  <si>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</si>
  <si>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</si>
  <si>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</si>
  <si>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</si>
  <si>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</si>
  <si>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</si>
  <si>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</si>
  <si>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</si>
  <si>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</si>
  <si>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</si>
  <si>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</si>
  <si>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</si>
  <si>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</si>
  <si>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</si>
  <si>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</si>
  <si>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</si>
  <si>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</si>
  <si>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</si>
  <si>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</si>
  <si>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</si>
  <si>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</si>
  <si>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</si>
  <si>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</si>
  <si>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</si>
  <si>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</si>
  <si>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</si>
  <si>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</si>
  <si>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</si>
  <si>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</si>
  <si>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</si>
  <si>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</si>
  <si>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</si>
  <si>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</si>
  <si>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</si>
  <si>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</si>
  <si>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</si>
  <si>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</si>
  <si>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</si>
  <si>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</si>
  <si>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</si>
  <si>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</si>
  <si>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</si>
  <si>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</si>
  <si>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</si>
  <si>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</si>
  <si>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</si>
  <si>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</si>
  <si>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</si>
  <si>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</si>
  <si>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</si>
  <si>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</si>
  <si>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</si>
  <si>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</si>
  <si>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</si>
  <si>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</si>
  <si>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</si>
  <si>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</si>
  <si>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</si>
  <si>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</si>
  <si>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</si>
  <si>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</si>
  <si>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</si>
  <si>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</si>
  <si>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</si>
  <si>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</si>
  <si>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</si>
  <si>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</si>
  <si>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</si>
  <si>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</si>
  <si>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</si>
  <si>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</si>
  <si>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</si>
  <si>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</si>
  <si>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</si>
  <si>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</si>
  <si>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</si>
  <si>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</si>
  <si>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</si>
  <si>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</si>
  <si>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</si>
  <si>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</si>
  <si>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</si>
  <si>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</si>
  <si>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</si>
  <si>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</si>
  <si>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</si>
  <si>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</si>
  <si>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</si>
  <si>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</si>
  <si>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</si>
  <si>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</si>
  <si>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</si>
  <si>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</si>
  <si>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</si>
  <si>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</si>
  <si>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</si>
  <si>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</si>
  <si>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</si>
  <si>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</si>
  <si>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</si>
  <si>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</si>
  <si>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</si>
  <si>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</si>
  <si>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</si>
  <si>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</si>
  <si>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</si>
  <si>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</si>
  <si>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</si>
  <si>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</si>
  <si>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</si>
  <si>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</si>
  <si>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</si>
  <si>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</si>
  <si>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</si>
  <si>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</si>
  <si>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</si>
  <si>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</si>
  <si>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</si>
  <si>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</si>
  <si>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</si>
  <si>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</si>
  <si>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</si>
  <si>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</si>
  <si>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</si>
  <si>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</si>
  <si>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</si>
  <si>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</si>
  <si>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</si>
  <si>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</si>
  <si>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</si>
  <si>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</si>
  <si>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</si>
  <si>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</si>
  <si>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</si>
  <si>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</si>
  <si>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</si>
  <si>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</si>
  <si>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</si>
  <si>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</si>
  <si>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</si>
  <si>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</si>
  <si>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</si>
  <si>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</si>
  <si>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</si>
  <si>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</si>
  <si>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</si>
  <si>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</si>
  <si>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</si>
  <si>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</si>
  <si>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</si>
  <si>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</si>
  <si>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</si>
  <si>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</si>
  <si>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</si>
  <si>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</si>
  <si>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</si>
  <si>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</si>
  <si>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</si>
  <si>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</si>
  <si>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</si>
  <si>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</si>
  <si>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</si>
  <si>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</si>
  <si>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</si>
  <si>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</si>
  <si>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</si>
  <si>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</si>
  <si>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</si>
  <si>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</si>
  <si>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</si>
  <si>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</si>
  <si>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</si>
  <si>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</si>
  <si>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</si>
  <si>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</si>
  <si>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</si>
  <si>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</si>
  <si>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</si>
  <si>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</si>
  <si>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</si>
  <si>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</si>
  <si>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</si>
  <si>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</si>
  <si>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</si>
  <si>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</si>
  <si>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</si>
  <si>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</si>
  <si>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</si>
  <si>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</si>
  <si>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</si>
  <si>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</si>
  <si>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</si>
  <si>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</si>
  <si>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</si>
  <si>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</si>
  <si>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</si>
  <si>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</si>
  <si>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</si>
  <si>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</si>
  <si>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</si>
  <si>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</si>
  <si>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</si>
  <si>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</si>
  <si>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</si>
  <si>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</si>
  <si>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</si>
  <si>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</si>
  <si>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</si>
  <si>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</si>
  <si>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</si>
  <si>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</si>
  <si>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</si>
  <si>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</si>
  <si>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</si>
  <si>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</si>
  <si>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</si>
  <si>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</si>
  <si>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</si>
  <si>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</si>
  <si>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</si>
  <si>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</si>
  <si>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</si>
  <si>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</si>
  <si>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</si>
  <si>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</si>
  <si>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</si>
  <si>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</si>
  <si>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</si>
  <si>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</si>
  <si>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</si>
  <si>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</si>
  <si>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</si>
  <si>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</si>
  <si>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</si>
  <si>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</si>
  <si>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</si>
  <si>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</si>
  <si>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</si>
  <si>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</si>
  <si>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</si>
  <si>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</si>
  <si>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</si>
  <si>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</si>
  <si>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</si>
  <si>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</si>
  <si>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</si>
  <si>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</si>
  <si>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</si>
  <si>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</si>
  <si>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</si>
  <si>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</si>
  <si>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</si>
  <si>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</si>
  <si>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</si>
  <si>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</si>
  <si>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</si>
  <si>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</si>
  <si>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</si>
  <si>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</si>
  <si>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</si>
  <si>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</si>
  <si>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</si>
  <si>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</si>
  <si>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</si>
  <si>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</si>
  <si>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</si>
  <si>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</si>
  <si>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</si>
  <si>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</si>
  <si>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</si>
  <si>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</si>
  <si>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</si>
  <si>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</si>
  <si>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</si>
  <si>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</si>
  <si>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</si>
  <si>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</si>
  <si>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</si>
  <si>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</si>
  <si>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</si>
  <si>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</si>
  <si>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</si>
  <si>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</si>
  <si>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</si>
  <si>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</si>
  <si>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</si>
  <si>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</si>
  <si>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</si>
  <si>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</si>
  <si>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</si>
  <si>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</si>
  <si>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</si>
  <si>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</si>
  <si>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</si>
  <si>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</si>
  <si>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</si>
  <si>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</si>
  <si>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</si>
  <si>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</si>
  <si>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</si>
  <si>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</si>
  <si>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</si>
  <si>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</si>
  <si>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</si>
  <si>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</si>
  <si>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</si>
  <si>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</si>
  <si>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</si>
  <si>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</si>
  <si>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</si>
  <si>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</si>
  <si>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</si>
  <si>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</si>
  <si>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</si>
  <si>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</si>
  <si>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</si>
  <si>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</si>
  <si>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</si>
  <si>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</si>
  <si>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</si>
  <si>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</si>
  <si>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</si>
  <si>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</si>
  <si>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</si>
  <si>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</si>
  <si>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</si>
  <si>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</si>
  <si>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</si>
  <si>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</si>
  <si>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</si>
  <si>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</si>
  <si>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</si>
  <si>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</si>
  <si>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</si>
  <si>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</si>
  <si>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</si>
  <si>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</si>
  <si>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</si>
  <si>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</si>
  <si>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</si>
  <si>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</si>
  <si>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</si>
  <si>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</si>
  <si>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</si>
  <si>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</si>
  <si>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</si>
  <si>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</si>
  <si>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</si>
  <si>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</si>
  <si>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</si>
  <si>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</si>
  <si>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</si>
  <si>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</si>
  <si>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</si>
  <si>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</si>
  <si>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</si>
  <si>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</si>
  <si>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</si>
  <si>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</si>
  <si>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</si>
  <si>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</si>
  <si>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</si>
  <si>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</si>
  <si>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</si>
  <si>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</si>
  <si>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</si>
  <si>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</si>
  <si>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</si>
  <si>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</si>
  <si>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</si>
  <si>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</si>
  <si>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</si>
  <si>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</si>
  <si>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</si>
  <si>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</si>
  <si>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</si>
  <si>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</si>
  <si>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</si>
  <si>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</si>
  <si>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</si>
  <si>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</si>
  <si>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</si>
  <si>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</si>
  <si>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</si>
  <si>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</si>
  <si>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</si>
  <si>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</si>
  <si>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</si>
  <si>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</si>
  <si>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</si>
  <si>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</si>
  <si>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</si>
  <si>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</si>
  <si>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</si>
  <si>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</si>
  <si>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</si>
  <si>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</si>
  <si>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</si>
  <si>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</si>
  <si>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</si>
  <si>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</si>
  <si>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</si>
  <si>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</si>
  <si>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</si>
  <si>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</si>
  <si>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</si>
  <si>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</si>
  <si>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</si>
  <si>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</si>
  <si>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</si>
  <si>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</si>
  <si>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</si>
  <si>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</si>
  <si>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</si>
  <si>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</si>
  <si>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</si>
  <si>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</si>
  <si>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</si>
  <si>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</si>
  <si>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</si>
  <si>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</si>
  <si>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</si>
  <si>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</si>
  <si>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</si>
  <si>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</si>
  <si>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</si>
  <si>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</si>
  <si>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</si>
  <si>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</si>
  <si>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</si>
  <si>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</si>
  <si>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</si>
  <si>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</si>
  <si>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</si>
  <si>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</si>
  <si>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</si>
  <si>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</si>
  <si>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</si>
  <si>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</si>
  <si>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</si>
  <si>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</si>
  <si>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</si>
  <si>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</si>
  <si>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</si>
  <si>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</si>
  <si>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</si>
  <si>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</si>
  <si>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</si>
  <si>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</si>
  <si>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</si>
  <si>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</si>
  <si>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</si>
  <si>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</si>
  <si>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</si>
  <si>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</si>
  <si>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</si>
  <si>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</si>
  <si>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</si>
  <si>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</si>
  <si>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</si>
  <si>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</si>
  <si>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</si>
  <si>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</si>
  <si>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</si>
  <si>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</si>
  <si>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</si>
  <si>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</si>
  <si>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</si>
  <si>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</si>
  <si>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</si>
  <si>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</si>
  <si>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</si>
  <si>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</si>
  <si>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</si>
  <si>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</si>
  <si>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</si>
  <si>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</si>
  <si>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</si>
  <si>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</si>
  <si>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</si>
  <si>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</si>
  <si>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</si>
  <si>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</si>
  <si>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</si>
  <si>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</si>
  <si>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</si>
  <si>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</si>
  <si>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</si>
  <si>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</si>
  <si>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</si>
  <si>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</si>
  <si>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</si>
  <si>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</si>
  <si>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</si>
  <si>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</si>
  <si>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</si>
  <si>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</si>
  <si>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</si>
  <si>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</si>
  <si>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</si>
  <si>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</si>
  <si>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</si>
  <si>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</si>
  <si>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</si>
  <si>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</si>
  <si>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</si>
  <si>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</si>
  <si>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</si>
  <si>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</si>
  <si>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</si>
  <si>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</si>
  <si>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</si>
  <si>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</si>
  <si>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</si>
  <si>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</si>
  <si>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</si>
  <si>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</si>
  <si>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</si>
  <si>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</si>
  <si>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</si>
  <si>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</si>
  <si>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</si>
  <si>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</si>
  <si>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</si>
  <si>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</si>
  <si>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</si>
  <si>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</si>
  <si>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</si>
  <si>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</si>
  <si>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</si>
  <si>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</si>
  <si>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</si>
  <si>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</si>
  <si>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</si>
  <si>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</si>
  <si>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</si>
  <si>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</si>
  <si>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</si>
  <si>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</si>
  <si>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</si>
  <si>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</si>
  <si>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</si>
  <si>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</si>
  <si>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</si>
  <si>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</si>
  <si>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</si>
  <si>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</si>
  <si>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</si>
  <si>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</si>
  <si>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</si>
  <si>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</si>
  <si>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</si>
  <si>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</si>
  <si>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</si>
  <si>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</si>
  <si>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</si>
  <si>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</si>
  <si>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</si>
  <si>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</si>
  <si>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</si>
  <si>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</si>
  <si>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</si>
  <si>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</si>
  <si>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</si>
  <si>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</si>
  <si>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</si>
  <si>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</si>
  <si>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</si>
  <si>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</si>
  <si>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</si>
  <si>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</si>
  <si>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</si>
  <si>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</si>
  <si>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</si>
  <si>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</si>
  <si>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</si>
  <si>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</si>
  <si>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</si>
  <si>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</si>
  <si>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</si>
  <si>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</si>
  <si>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</si>
  <si>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</si>
  <si>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</si>
  <si>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</si>
  <si>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</si>
  <si>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</si>
  <si>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</si>
  <si>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</si>
  <si>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</si>
  <si>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</si>
  <si>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</si>
  <si>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</si>
  <si>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</si>
  <si>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</si>
  <si>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</si>
  <si>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</si>
  <si>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</si>
  <si>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</si>
  <si>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</si>
  <si>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</si>
  <si>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</si>
  <si>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</si>
  <si>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</si>
  <si>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</si>
  <si>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</si>
  <si>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</si>
  <si>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</si>
  <si>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</si>
  <si>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</si>
  <si>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</si>
  <si>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</si>
  <si>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</si>
  <si>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</si>
  <si>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</si>
  <si>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</si>
  <si>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</si>
  <si>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</si>
  <si>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</si>
  <si>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</si>
  <si>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</si>
  <si>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</si>
  <si>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</si>
  <si>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</si>
  <si>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</si>
  <si>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</si>
  <si>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</si>
  <si>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</si>
  <si>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</si>
  <si>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</si>
  <si>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</si>
  <si>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</si>
  <si>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</si>
  <si>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</si>
  <si>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</si>
  <si>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</si>
  <si>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</si>
  <si>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</si>
  <si>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</si>
  <si>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</si>
  <si>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</si>
  <si>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</si>
  <si>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</si>
  <si>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</si>
  <si>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</si>
  <si>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</si>
  <si>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</si>
  <si>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</si>
  <si>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</si>
  <si>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</si>
  <si>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</si>
  <si>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</si>
  <si>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</si>
  <si>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</si>
  <si>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</si>
  <si>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</si>
  <si>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</si>
  <si>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</si>
  <si>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</si>
  <si>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</si>
  <si>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</si>
  <si>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</si>
  <si>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</si>
  <si>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</si>
  <si>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</si>
  <si>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</si>
  <si>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</si>
  <si>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</si>
  <si>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</si>
  <si>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</si>
  <si>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</si>
  <si>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</si>
  <si>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</si>
  <si>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</si>
  <si>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</si>
  <si>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</si>
  <si>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</si>
  <si>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</si>
  <si>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</si>
  <si>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</si>
  <si>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</si>
  <si>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</si>
  <si>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</si>
  <si>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</si>
  <si>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</si>
  <si>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</si>
  <si>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</si>
  <si>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</si>
  <si>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</si>
  <si>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</si>
  <si>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</si>
  <si>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</si>
  <si>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</si>
  <si>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</si>
  <si>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</si>
  <si>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</si>
  <si>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</si>
  <si>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</si>
  <si>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</si>
  <si>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</si>
  <si>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</si>
  <si>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</si>
  <si>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</si>
  <si>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</si>
  <si>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</si>
  <si>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</si>
  <si>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</si>
  <si>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</si>
  <si>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</si>
  <si>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</si>
  <si>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</si>
  <si>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</si>
  <si>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</si>
  <si>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</si>
  <si>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</si>
  <si>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</si>
  <si>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</si>
  <si>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</si>
  <si>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</si>
  <si>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</si>
  <si>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</si>
  <si>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</si>
  <si>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</si>
  <si>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</si>
  <si>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</si>
  <si>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</si>
  <si>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</si>
  <si>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</si>
  <si>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</si>
  <si>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</si>
  <si>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</si>
  <si>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</si>
  <si>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</si>
  <si>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</si>
  <si>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</si>
  <si>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</si>
  <si>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</si>
  <si>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</si>
  <si>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</si>
  <si>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</si>
  <si>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</si>
  <si>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</si>
  <si>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</si>
  <si>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</si>
  <si>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</si>
  <si>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</si>
  <si>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</si>
  <si>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</si>
  <si>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</si>
  <si>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</si>
  <si>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</si>
  <si>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</si>
  <si>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</si>
  <si>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</si>
  <si>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</si>
  <si>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</si>
  <si>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</si>
  <si>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</si>
  <si>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</si>
  <si>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</si>
  <si>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</si>
  <si>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</si>
  <si>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</si>
  <si>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</si>
  <si>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</si>
  <si>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</si>
  <si>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</si>
  <si>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</si>
  <si>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</si>
  <si>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</si>
  <si>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</si>
  <si>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</si>
  <si>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</si>
  <si>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</si>
  <si>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</si>
  <si>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</si>
  <si>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</si>
  <si>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</si>
  <si>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</si>
  <si>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</si>
  <si>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</si>
  <si>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</si>
  <si>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</si>
  <si>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</si>
  <si>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</si>
  <si>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</si>
  <si>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</si>
  <si>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</si>
  <si>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</si>
  <si>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</si>
  <si>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</si>
  <si>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</si>
  <si>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</si>
  <si>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</si>
  <si>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</si>
  <si>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</si>
  <si>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</si>
  <si>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</si>
  <si>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</si>
  <si>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</si>
  <si>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</si>
  <si>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</si>
  <si>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</si>
  <si>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</si>
  <si>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</si>
  <si>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</si>
  <si>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</si>
  <si>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</si>
  <si>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</si>
  <si>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</si>
  <si>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</si>
  <si>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</si>
  <si>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</si>
  <si>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</si>
  <si>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</si>
  <si>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</si>
  <si>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</si>
  <si>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</si>
  <si>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</si>
  <si>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</si>
  <si>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</si>
  <si>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</si>
  <si>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</si>
  <si>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</si>
  <si>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</si>
  <si>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</si>
  <si>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</si>
  <si>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</si>
  <si>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</si>
  <si>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</si>
  <si>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</si>
  <si>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</si>
  <si>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</si>
  <si>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</si>
  <si>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</si>
  <si>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</si>
  <si>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</si>
  <si>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</si>
  <si>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</si>
  <si>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</si>
  <si>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</si>
  <si>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</si>
  <si>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</si>
  <si>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</si>
  <si>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</si>
  <si>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</si>
  <si>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</si>
  <si>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</si>
  <si>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</si>
  <si>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</si>
  <si>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</si>
  <si>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</si>
  <si>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</si>
  <si>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</si>
  <si>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</si>
  <si>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</si>
  <si>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</si>
  <si>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</si>
  <si>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</si>
  <si>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</si>
  <si>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</si>
  <si>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</si>
  <si>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</si>
  <si>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</si>
  <si>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</si>
  <si>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</si>
  <si>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</si>
  <si>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</si>
  <si>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</si>
  <si>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</si>
  <si>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</si>
  <si>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</si>
  <si>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</si>
  <si>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</si>
  <si>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</si>
  <si>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</si>
  <si>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</si>
  <si>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</si>
  <si>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</si>
  <si>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</si>
  <si>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</si>
  <si>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</si>
  <si>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</si>
  <si>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</si>
  <si>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</si>
  <si>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</si>
  <si>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</si>
  <si>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</si>
  <si>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</si>
  <si>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</si>
  <si>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</si>
  <si>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</si>
  <si>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</si>
  <si>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</si>
  <si>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</si>
  <si>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</si>
  <si>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</si>
  <si>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</si>
  <si>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</si>
  <si>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</si>
  <si>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</si>
  <si>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</si>
  <si>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</si>
  <si>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</si>
  <si>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</si>
  <si>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</si>
  <si>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</si>
  <si>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</si>
  <si>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</si>
  <si>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</si>
  <si>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</si>
  <si>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</si>
  <si>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</si>
  <si>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</si>
  <si>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</si>
  <si>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</si>
  <si>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</si>
  <si>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</si>
  <si>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</si>
  <si>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</si>
  <si>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</si>
  <si>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</si>
  <si>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</si>
  <si>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</si>
  <si>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</si>
  <si>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</si>
  <si>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</si>
  <si>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</si>
  <si>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</si>
  <si>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</si>
  <si>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</si>
  <si>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</si>
  <si>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</si>
  <si>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</si>
  <si>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</si>
  <si>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</si>
  <si>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</si>
  <si>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</si>
  <si>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</si>
  <si>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</si>
  <si>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</si>
  <si>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</si>
  <si>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</si>
  <si>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</si>
  <si>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</si>
  <si>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</si>
  <si>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</si>
  <si>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</si>
  <si>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</si>
  <si>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</si>
  <si>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</si>
  <si>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</si>
  <si>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</si>
  <si>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</si>
  <si>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</si>
  <si>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</si>
  <si>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</si>
  <si>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</si>
  <si>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</si>
  <si>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</si>
  <si>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</si>
  <si>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</si>
  <si>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</si>
  <si>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</si>
  <si>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</si>
  <si>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</si>
  <si>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</si>
  <si>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</si>
  <si>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</si>
  <si>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</si>
  <si>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</si>
  <si>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</si>
  <si>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</si>
  <si>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</si>
  <si>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</si>
  <si>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</si>
  <si>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</si>
  <si>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</si>
  <si>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</si>
  <si>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</si>
  <si>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</si>
  <si>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</si>
  <si>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</si>
  <si>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</si>
  <si>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</si>
  <si>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</si>
  <si>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</si>
  <si>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</si>
  <si>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</si>
  <si>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</si>
  <si>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</si>
  <si>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</si>
  <si>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</si>
  <si>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</si>
  <si>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</si>
  <si>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</si>
  <si>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</si>
  <si>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</si>
  <si>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</si>
  <si>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</si>
  <si>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</si>
  <si>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</si>
  <si>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</si>
  <si>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</si>
  <si>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</si>
  <si>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</si>
  <si>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</si>
  <si>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</si>
  <si>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</si>
  <si>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</si>
  <si>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</si>
  <si>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</si>
  <si>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</si>
  <si>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</si>
  <si>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</si>
  <si>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</si>
  <si>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</si>
  <si>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</si>
  <si>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</si>
  <si>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</si>
  <si>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</si>
  <si>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</si>
  <si>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</si>
  <si>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</si>
  <si>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</si>
  <si>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</si>
  <si>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</si>
  <si>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</si>
  <si>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</si>
  <si>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</si>
  <si>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</si>
  <si>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</si>
  <si>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</si>
  <si>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</si>
  <si>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</si>
  <si>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</si>
  <si>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</si>
  <si>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</si>
  <si>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</si>
  <si>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</si>
  <si>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</si>
  <si>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</si>
  <si>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</si>
  <si>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</si>
  <si>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</si>
  <si>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</si>
  <si>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</si>
  <si>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</si>
  <si>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</si>
  <si>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</si>
  <si>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</si>
  <si>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</si>
  <si>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</si>
  <si>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</si>
  <si>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</si>
  <si>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</si>
  <si>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</si>
  <si>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</si>
  <si>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</si>
  <si>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</si>
  <si>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</si>
  <si>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</si>
  <si>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</si>
  <si>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</si>
  <si>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</si>
  <si>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</si>
  <si>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</si>
  <si>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</si>
  <si>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</si>
  <si>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</si>
  <si>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</si>
  <si>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</si>
  <si>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</si>
  <si>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</si>
  <si>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</si>
  <si>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</si>
  <si>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</si>
  <si>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</si>
  <si>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</si>
  <si>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</si>
  <si>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</si>
  <si>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</si>
  <si>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</si>
  <si>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</si>
  <si>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</si>
  <si>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</si>
  <si>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</si>
  <si>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</si>
  <si>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</si>
  <si>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</si>
  <si>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</si>
  <si>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</si>
  <si>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</si>
  <si>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</si>
  <si>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</si>
  <si>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</si>
  <si>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</si>
  <si>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</si>
  <si>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</si>
  <si>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</si>
  <si>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</si>
  <si>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</si>
  <si>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</si>
  <si>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</si>
  <si>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</si>
  <si>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</si>
  <si>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</si>
  <si>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</si>
  <si>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</si>
  <si>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</si>
  <si>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</si>
  <si>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</si>
  <si>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</si>
  <si>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</si>
  <si>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</si>
  <si>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</si>
  <si>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</si>
  <si>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</si>
  <si>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</si>
  <si>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</si>
  <si>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</si>
  <si>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</si>
  <si>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</si>
  <si>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</si>
  <si>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</si>
  <si>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</si>
  <si>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</si>
  <si>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</si>
  <si>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</si>
  <si>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</si>
  <si>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</si>
  <si>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</si>
  <si>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</si>
  <si>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</si>
  <si>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</si>
  <si>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</si>
  <si>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</si>
  <si>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</si>
  <si>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</si>
  <si>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</si>
  <si>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</si>
  <si>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</si>
  <si>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</si>
  <si>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</si>
  <si>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</si>
  <si>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</si>
  <si>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</si>
  <si>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</si>
  <si>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</si>
  <si>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</si>
  <si>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</si>
  <si>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</si>
  <si>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</si>
  <si>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</si>
  <si>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</si>
  <si>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</si>
  <si>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</si>
  <si>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</si>
  <si>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</si>
  <si>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</si>
  <si>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</si>
  <si>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</si>
  <si>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</si>
  <si>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</si>
  <si>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</si>
  <si>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</si>
  <si>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</si>
  <si>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</si>
  <si>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</si>
  <si>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</si>
  <si>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</si>
  <si>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</si>
  <si>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</si>
  <si>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</si>
  <si>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</si>
  <si>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</si>
  <si>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</si>
  <si>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</si>
  <si>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</si>
  <si>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</si>
  <si>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</si>
  <si>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</si>
  <si>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</si>
  <si>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</si>
  <si>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</si>
  <si>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</si>
  <si>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</si>
  <si>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</si>
  <si>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</si>
  <si>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</si>
  <si>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</si>
  <si>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</si>
  <si>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</si>
  <si>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</si>
  <si>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</si>
  <si>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</si>
  <si>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</si>
  <si>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</si>
  <si>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</si>
  <si>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</si>
  <si>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</si>
  <si>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</si>
  <si>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</si>
  <si>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</si>
  <si>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</si>
  <si>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</si>
  <si>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</si>
  <si>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</si>
  <si>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</si>
  <si>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</si>
  <si>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</si>
  <si>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</si>
  <si>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</si>
  <si>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</si>
  <si>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</si>
  <si>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</si>
  <si>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</si>
  <si>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</si>
  <si>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</si>
  <si>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</si>
  <si>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</si>
  <si>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</si>
  <si>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</si>
  <si>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</si>
  <si>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</si>
  <si>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</si>
  <si>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</si>
  <si>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</si>
  <si>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</si>
  <si>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</si>
  <si>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</si>
  <si>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</si>
  <si>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</si>
  <si>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</si>
  <si>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</si>
  <si>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</si>
  <si>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</si>
  <si>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</si>
  <si>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</si>
  <si>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</si>
  <si>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</si>
  <si>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</si>
  <si>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</si>
  <si>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</si>
  <si>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</si>
  <si>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</si>
  <si>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</si>
  <si>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</si>
  <si>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</si>
  <si>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</si>
  <si>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</si>
  <si>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</si>
  <si>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</si>
  <si>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</si>
  <si>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</si>
  <si>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</si>
  <si>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</si>
  <si>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</si>
  <si>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</si>
  <si>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</si>
  <si>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</si>
  <si>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</si>
  <si>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</si>
  <si>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</si>
  <si>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</si>
  <si>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</si>
  <si>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</si>
  <si>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</si>
  <si>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</si>
  <si>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</si>
  <si>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</si>
  <si>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</si>
  <si>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</si>
  <si>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</si>
  <si>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</si>
  <si>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</si>
  <si>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</si>
  <si>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</si>
  <si>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</si>
  <si>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</si>
  <si>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</si>
  <si>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</si>
  <si>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</si>
  <si>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</si>
  <si>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</si>
  <si>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</si>
  <si>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</si>
  <si>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</si>
  <si>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</si>
  <si>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</si>
  <si>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</si>
  <si>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</si>
  <si>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</si>
  <si>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</si>
  <si>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</si>
  <si>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</si>
  <si>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</si>
  <si>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</si>
  <si>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</si>
  <si>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</si>
  <si>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</si>
  <si>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</si>
  <si>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</si>
  <si>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</si>
  <si>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</si>
  <si>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</si>
  <si>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</si>
  <si>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</si>
  <si>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</si>
  <si>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</si>
  <si>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</si>
  <si>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</si>
  <si>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</si>
  <si>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</si>
  <si>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</si>
  <si>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</si>
  <si>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</si>
  <si>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</si>
  <si>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</si>
  <si>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</si>
  <si>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</si>
  <si>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</si>
  <si>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</si>
  <si>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</si>
  <si>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</si>
  <si>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</si>
  <si>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</si>
  <si>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</si>
  <si>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</si>
  <si>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</si>
  <si>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</si>
  <si>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</si>
  <si>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</si>
  <si>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</si>
  <si>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</si>
  <si>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</si>
  <si>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</si>
  <si>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</si>
  <si>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</si>
  <si>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</si>
  <si>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</si>
  <si>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</si>
  <si>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</si>
  <si>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</si>
  <si>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</si>
  <si>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</si>
  <si>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</si>
  <si>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</si>
  <si>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</si>
  <si>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</si>
  <si>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</si>
  <si>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</si>
  <si>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</si>
  <si>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</si>
  <si>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</si>
  <si>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</si>
  <si>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</si>
  <si>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</si>
  <si>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</si>
  <si>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</si>
  <si>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</si>
  <si>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</si>
  <si>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</si>
  <si>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</si>
  <si>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</si>
  <si>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</si>
  <si>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</si>
  <si>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</si>
  <si>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</si>
  <si>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</si>
  <si>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</si>
  <si>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</si>
  <si>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</si>
  <si>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</si>
  <si>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</si>
  <si>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</si>
  <si>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</si>
  <si>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</si>
  <si>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</si>
  <si>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</si>
  <si>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</si>
  <si>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</si>
  <si>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</si>
  <si>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</si>
  <si>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</si>
  <si>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</si>
  <si>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</si>
  <si>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</si>
  <si>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</si>
  <si>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</si>
  <si>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</si>
  <si>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</si>
  <si>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</si>
  <si>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</si>
  <si>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</si>
  <si>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</si>
  <si>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</si>
  <si>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</si>
  <si>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</si>
  <si>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</si>
  <si>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</si>
  <si>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</si>
  <si>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</si>
  <si>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</si>
  <si>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</si>
  <si>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</si>
  <si>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</si>
  <si>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</si>
  <si>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</si>
  <si>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</si>
  <si>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</si>
  <si>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</si>
  <si>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</si>
  <si>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</si>
  <si>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</si>
  <si>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</si>
  <si>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</si>
  <si>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</si>
  <si>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</si>
  <si>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</si>
  <si>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</si>
  <si>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</si>
  <si>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</si>
  <si>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</si>
  <si>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</si>
  <si>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</si>
  <si>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</si>
  <si>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</si>
  <si>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</si>
  <si>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</si>
  <si>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</si>
  <si>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</si>
  <si>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</si>
  <si>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</si>
  <si>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</si>
  <si>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</si>
  <si>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</si>
  <si>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</si>
  <si>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</si>
  <si>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</si>
  <si>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</si>
  <si>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</si>
  <si>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</si>
  <si>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</si>
  <si>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</si>
  <si>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</si>
  <si>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</si>
  <si>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</si>
  <si>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</si>
  <si>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</si>
  <si>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</si>
  <si>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</si>
  <si>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</si>
  <si>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</si>
  <si>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</si>
  <si>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</si>
  <si>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</si>
  <si>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</si>
  <si>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</si>
  <si>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</si>
  <si>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</si>
  <si>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</si>
  <si>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</si>
  <si>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</si>
  <si>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</si>
  <si>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</si>
  <si>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</si>
  <si>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</si>
  <si>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</si>
  <si>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</si>
  <si>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</si>
  <si>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</si>
  <si>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</si>
  <si>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</si>
  <si>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</si>
  <si>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</si>
  <si>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</si>
  <si>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</si>
  <si>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</si>
  <si>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</si>
  <si>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</si>
  <si>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</si>
  <si>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</si>
  <si>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</si>
  <si>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</si>
  <si>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</si>
  <si>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</si>
  <si>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</si>
  <si>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</si>
  <si>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</si>
  <si>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</si>
  <si>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</si>
  <si>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</si>
  <si>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</si>
  <si>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</si>
  <si>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</si>
  <si>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</si>
  <si>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</si>
  <si>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</si>
  <si>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</si>
  <si>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</si>
  <si>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</si>
  <si>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</si>
  <si>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</si>
  <si>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</si>
  <si>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</si>
  <si>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</si>
  <si>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</si>
  <si>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</si>
  <si>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</si>
  <si>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</si>
  <si>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</si>
  <si>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</si>
  <si>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</si>
  <si>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</si>
  <si>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</si>
  <si>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</si>
  <si>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</si>
  <si>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</si>
  <si>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</si>
  <si>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</si>
  <si>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</si>
  <si>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</si>
  <si>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</si>
  <si>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</si>
  <si>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</si>
  <si>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</si>
  <si>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</si>
  <si>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</si>
  <si>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</si>
  <si>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</si>
  <si>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</si>
  <si>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</si>
  <si>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</si>
  <si>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</si>
  <si>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</si>
  <si>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</si>
  <si>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</si>
  <si>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</si>
  <si>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</si>
  <si>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</si>
  <si>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</si>
  <si>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</si>
  <si>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</si>
  <si>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</si>
  <si>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</si>
  <si>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</si>
  <si>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</si>
  <si>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</si>
  <si>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</si>
  <si>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</si>
  <si>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</si>
  <si>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</si>
  <si>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</si>
  <si>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</si>
  <si>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</si>
  <si>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</si>
  <si>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</si>
  <si>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</si>
  <si>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</si>
  <si>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</si>
  <si>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</si>
  <si>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</si>
  <si>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</si>
  <si>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</si>
  <si>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</si>
  <si>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</si>
  <si>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</si>
  <si>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</si>
  <si>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</si>
  <si>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</si>
  <si>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</si>
  <si>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</si>
  <si>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</si>
  <si>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</si>
  <si>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</si>
  <si>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</si>
  <si>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</si>
  <si>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</si>
  <si>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</si>
  <si>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</si>
  <si>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</si>
  <si>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</si>
  <si>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</si>
  <si>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</si>
  <si>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</si>
  <si>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</si>
  <si>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</si>
  <si>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</si>
  <si>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</si>
  <si>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</si>
  <si>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</si>
  <si>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</si>
  <si>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</si>
  <si>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</si>
  <si>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</si>
  <si>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</si>
  <si>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</si>
  <si>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</si>
  <si>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</si>
  <si>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</si>
  <si>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</si>
  <si>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</si>
  <si>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</si>
  <si>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</si>
  <si>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</si>
  <si>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</si>
  <si>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</si>
  <si>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</si>
  <si>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</si>
  <si>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</si>
  <si>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</si>
  <si>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</si>
  <si>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</si>
  <si>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</si>
  <si>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</si>
  <si>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</si>
  <si>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</si>
  <si>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</si>
  <si>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</si>
  <si>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</si>
  <si>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</si>
  <si>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</si>
  <si>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</si>
  <si>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</si>
  <si>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</si>
  <si>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</si>
  <si>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</si>
  <si>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</si>
  <si>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</si>
  <si>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</si>
  <si>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</si>
  <si>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</si>
  <si>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</si>
  <si>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</si>
  <si>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</si>
  <si>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</si>
  <si>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</si>
  <si>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</si>
  <si>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</si>
  <si>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</si>
  <si>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</si>
  <si>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</si>
  <si>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</si>
  <si>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</si>
  <si>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</si>
  <si>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</si>
  <si>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</si>
  <si>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</si>
  <si>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</si>
  <si>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</si>
  <si>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</si>
  <si>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</si>
  <si>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</si>
  <si>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</si>
  <si>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</si>
  <si>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</si>
  <si>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</si>
  <si>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</si>
  <si>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</si>
  <si>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</si>
  <si>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</si>
  <si>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</si>
  <si>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</si>
  <si>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</si>
  <si>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</si>
  <si>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</si>
  <si>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</si>
  <si>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</si>
  <si>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</si>
  <si>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</si>
  <si>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</si>
  <si>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</si>
  <si>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</si>
  <si>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</si>
  <si>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</si>
  <si>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</si>
  <si>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</si>
  <si>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</si>
  <si>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</si>
  <si>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</si>
  <si>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</si>
  <si>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</si>
  <si>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</si>
  <si>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</si>
  <si>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</si>
  <si>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</si>
  <si>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</si>
  <si>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</si>
  <si>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</si>
  <si>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</si>
  <si>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</si>
  <si>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</si>
  <si>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</si>
  <si>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</si>
  <si>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</si>
  <si>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</si>
  <si>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</si>
  <si>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</si>
  <si>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</si>
  <si>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</si>
  <si>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</si>
  <si>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</si>
  <si>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</si>
  <si>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</si>
  <si>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</si>
  <si>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</si>
  <si>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</si>
  <si>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</si>
  <si>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</si>
  <si>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</si>
  <si>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</si>
  <si>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</si>
  <si>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</si>
  <si>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</si>
  <si>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</si>
  <si>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</si>
  <si>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</si>
  <si>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</si>
  <si>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</si>
  <si>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</si>
  <si>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</si>
  <si>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</si>
  <si>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</si>
  <si>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</si>
  <si>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</si>
  <si>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</si>
  <si>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</si>
  <si>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</si>
  <si>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</si>
  <si>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</si>
  <si>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</si>
  <si>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</si>
  <si>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</si>
  <si>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</si>
  <si>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</si>
  <si>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</si>
  <si>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</si>
  <si>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</si>
  <si>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</si>
  <si>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</si>
  <si>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</si>
  <si>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</si>
  <si>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</si>
  <si>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</si>
  <si>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</si>
  <si>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</si>
  <si>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</si>
  <si>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</si>
  <si>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</si>
  <si>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</si>
  <si>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</si>
  <si>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</si>
  <si>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</si>
  <si>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</si>
  <si>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</si>
  <si>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</si>
  <si>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</si>
  <si>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</si>
  <si>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</si>
  <si>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</si>
  <si>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</si>
  <si>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</si>
  <si>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</si>
  <si>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</si>
  <si>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</si>
  <si>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</si>
  <si>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</si>
  <si>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</si>
  <si>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</si>
  <si>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</si>
  <si>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</si>
  <si>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</si>
  <si>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</si>
  <si>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</si>
  <si>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</si>
  <si>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</si>
  <si>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</si>
  <si>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</si>
  <si>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</si>
  <si>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</si>
  <si>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</si>
  <si>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</si>
  <si>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</si>
  <si>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</si>
  <si>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</si>
  <si>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</si>
  <si>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</si>
  <si>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</si>
  <si>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</si>
  <si>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</si>
  <si>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</si>
  <si>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</si>
  <si>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</si>
  <si>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</si>
  <si>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</si>
  <si>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</si>
  <si>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</si>
  <si>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</si>
  <si>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</si>
  <si>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</si>
  <si>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</si>
  <si>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</si>
  <si>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</si>
  <si>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</si>
  <si>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</si>
  <si>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</si>
  <si>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</si>
  <si>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</si>
  <si>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</si>
  <si>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</si>
  <si>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</si>
  <si>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</si>
  <si>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</si>
  <si>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</si>
  <si>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</si>
  <si>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</si>
  <si>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</si>
  <si>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</si>
  <si>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</si>
  <si>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</si>
  <si>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</si>
  <si>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</si>
  <si>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</si>
  <si>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</si>
  <si>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</si>
  <si>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</si>
  <si>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</si>
  <si>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</si>
  <si>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</si>
  <si>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</si>
  <si>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</si>
  <si>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</si>
  <si>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</si>
  <si>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</si>
  <si>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</si>
  <si>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</si>
  <si>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</si>
  <si>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</si>
  <si>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</si>
  <si>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</si>
  <si>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</si>
  <si>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</si>
  <si>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</si>
  <si>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</si>
  <si>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</si>
  <si>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</si>
  <si>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</si>
  <si>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</si>
  <si>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</si>
  <si>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</si>
  <si>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</si>
  <si>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</si>
  <si>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</si>
  <si>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</si>
  <si>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</si>
  <si>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</si>
  <si>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</si>
  <si>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</si>
  <si>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</si>
  <si>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</si>
  <si>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</si>
  <si>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</si>
  <si>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</si>
  <si>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</si>
  <si>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</si>
  <si>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</si>
  <si>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</si>
  <si>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</si>
  <si>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</si>
  <si>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</si>
  <si>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</si>
  <si>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</si>
  <si>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</si>
  <si>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</si>
  <si>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</si>
  <si>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</si>
  <si>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</si>
  <si>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</si>
  <si>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</si>
  <si>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</si>
  <si>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</si>
  <si>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</si>
  <si>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</si>
  <si>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</si>
  <si>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</si>
  <si>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</si>
  <si>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</si>
  <si>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</si>
  <si>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</si>
  <si>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</si>
  <si>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</si>
  <si>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</si>
  <si>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</si>
  <si>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</si>
  <si>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</si>
  <si>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</si>
  <si>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</si>
  <si>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</si>
  <si>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</si>
  <si>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</si>
  <si>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</si>
  <si>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</si>
  <si>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</si>
  <si>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</si>
  <si>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</si>
  <si>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</si>
  <si>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</si>
  <si>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</si>
  <si>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</si>
  <si>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</si>
  <si>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</si>
  <si>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</si>
  <si>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</si>
  <si>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</si>
  <si>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</si>
  <si>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</si>
  <si>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</si>
  <si>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</si>
  <si>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</si>
  <si>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</si>
  <si>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</si>
  <si>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</si>
  <si>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</si>
  <si>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</si>
  <si>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</si>
  <si>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</si>
  <si>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</si>
  <si>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</si>
  <si>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</si>
  <si>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</si>
  <si>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</si>
  <si>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</si>
  <si>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</si>
  <si>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</si>
  <si>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</si>
  <si>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</si>
  <si>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</si>
  <si>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</si>
  <si>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</si>
  <si>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</si>
  <si>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</si>
  <si>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</si>
  <si>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</si>
  <si>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</si>
  <si>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</si>
  <si>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</si>
  <si>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</si>
  <si>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</si>
  <si>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</si>
  <si>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</si>
  <si>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</si>
  <si>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</si>
  <si>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</si>
  <si>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</si>
  <si>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</si>
  <si>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</si>
  <si>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</si>
  <si>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</si>
  <si>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</si>
  <si>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</si>
  <si>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</si>
  <si>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</si>
  <si>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</si>
  <si>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</si>
  <si>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</si>
  <si>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</si>
  <si>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</si>
  <si>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</si>
  <si>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</si>
  <si>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</si>
  <si>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</si>
  <si>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</si>
  <si>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</si>
  <si>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</si>
  <si>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</si>
  <si>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</si>
  <si>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</si>
  <si>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</si>
  <si>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</si>
  <si>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</si>
  <si>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</si>
  <si>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</si>
  <si>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</si>
  <si>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</si>
  <si>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</si>
  <si>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</si>
  <si>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</si>
  <si>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</si>
  <si>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</si>
  <si>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</si>
  <si>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</si>
  <si>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</si>
  <si>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</si>
  <si>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</si>
  <si>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</si>
  <si>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</si>
  <si>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</si>
  <si>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</si>
  <si>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</si>
  <si>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</si>
  <si>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</si>
  <si>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</si>
  <si>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</si>
  <si>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</si>
  <si>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</si>
  <si>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</si>
  <si>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</si>
  <si>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</si>
  <si>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</si>
  <si>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</si>
  <si>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</si>
  <si>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</si>
  <si>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</si>
  <si>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</si>
  <si>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</si>
  <si>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</si>
  <si>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</si>
  <si>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</si>
  <si>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</si>
  <si>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</si>
  <si>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</si>
  <si>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</si>
  <si>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</si>
  <si>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</si>
  <si>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</si>
  <si>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</si>
  <si>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</si>
  <si>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</si>
  <si>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</si>
  <si>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</si>
  <si>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</si>
  <si>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</si>
  <si>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</si>
  <si>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</si>
  <si>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</si>
  <si>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</si>
  <si>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</si>
  <si>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</si>
  <si>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</si>
  <si>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</si>
  <si>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</si>
  <si>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</si>
  <si>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</si>
  <si>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</si>
  <si>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</si>
  <si>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</si>
  <si>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</si>
  <si>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</si>
  <si>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</si>
  <si>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</si>
  <si>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</si>
  <si>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</si>
  <si>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</si>
  <si>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</si>
  <si>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</si>
  <si>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</si>
  <si>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</si>
  <si>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</si>
  <si>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</si>
  <si>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</si>
  <si>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</si>
  <si>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</si>
  <si>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</si>
  <si>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</si>
  <si>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</si>
  <si>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</si>
  <si>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</si>
  <si>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</si>
  <si>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</si>
  <si>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</si>
  <si>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</si>
  <si>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</si>
  <si>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</si>
  <si>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</si>
  <si>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</si>
  <si>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</si>
  <si>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</si>
  <si>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</si>
  <si>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</si>
  <si>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</si>
  <si>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</si>
  <si>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</si>
  <si>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</si>
  <si>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</si>
  <si>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</si>
  <si>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</si>
  <si>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</si>
  <si>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</si>
  <si>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</si>
  <si>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</si>
  <si>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</si>
  <si>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</si>
  <si>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</si>
  <si>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</si>
  <si>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</si>
  <si>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</si>
  <si>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</si>
  <si>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</si>
  <si>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</si>
  <si>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</si>
  <si>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</si>
  <si>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</si>
  <si>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</si>
  <si>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</si>
  <si>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</si>
  <si>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</si>
  <si>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</si>
  <si>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</si>
  <si>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</si>
  <si>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</si>
  <si>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</si>
  <si>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</si>
  <si>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</si>
  <si>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</si>
  <si>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</si>
  <si>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</si>
  <si>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</si>
  <si>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</si>
  <si>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</si>
  <si>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</si>
  <si>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</si>
  <si>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</si>
  <si>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</si>
  <si>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</si>
  <si>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</si>
  <si>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</si>
  <si>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</si>
  <si>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</si>
  <si>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</si>
  <si>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</si>
  <si>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</si>
  <si>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</si>
  <si>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</si>
  <si>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</si>
  <si>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</si>
  <si>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</si>
  <si>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</si>
  <si>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</si>
  <si>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</si>
  <si>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</si>
  <si>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</si>
  <si>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</si>
  <si>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</si>
  <si>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</si>
  <si>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</si>
  <si>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</si>
  <si>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</si>
  <si>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</si>
  <si>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</si>
  <si>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</si>
  <si>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</si>
  <si>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</si>
  <si>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</si>
  <si>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</si>
  <si>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</si>
  <si>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</si>
  <si>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</si>
  <si>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</si>
  <si>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</si>
  <si>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</si>
  <si>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</si>
  <si>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</si>
  <si>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</si>
  <si>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</si>
  <si>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</si>
  <si>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</si>
  <si>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</si>
  <si>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</si>
  <si>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</si>
  <si>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</si>
  <si>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</si>
  <si>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</si>
  <si>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</si>
  <si>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</si>
  <si>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</si>
  <si>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</si>
  <si>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</si>
  <si>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</si>
  <si>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</si>
  <si>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</si>
  <si>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</si>
  <si>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</si>
  <si>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</si>
  <si>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</si>
  <si>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</si>
  <si>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</si>
  <si>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</si>
  <si>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</si>
  <si>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</si>
  <si>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</si>
  <si>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</si>
  <si>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</si>
  <si>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</si>
  <si>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</si>
  <si>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</si>
  <si>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</si>
  <si>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</si>
  <si>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</si>
  <si>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</si>
  <si>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</si>
  <si>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</si>
  <si>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</si>
  <si>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</si>
  <si>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</si>
  <si>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</si>
  <si>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</si>
  <si>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</si>
  <si>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</si>
  <si>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</si>
  <si>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</si>
  <si>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</si>
  <si>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</si>
  <si>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</si>
  <si>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</si>
  <si>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</si>
  <si>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</si>
  <si>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</si>
  <si>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</si>
  <si>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</si>
  <si>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</si>
  <si>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</si>
  <si>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</si>
  <si>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</si>
  <si>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</si>
  <si>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</si>
  <si>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</si>
  <si>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</si>
  <si>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</si>
  <si>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</si>
  <si>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</si>
  <si>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</si>
  <si>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</si>
  <si>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</si>
  <si>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</si>
  <si>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</si>
  <si>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</si>
  <si>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</si>
  <si>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</si>
  <si>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</si>
  <si>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</si>
  <si>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</si>
  <si>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</si>
  <si>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</si>
  <si>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</si>
  <si>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</si>
  <si>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</si>
  <si>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</si>
  <si>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</si>
  <si>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</si>
  <si>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</si>
  <si>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</si>
  <si>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</si>
  <si>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</si>
  <si>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</si>
  <si>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</si>
  <si>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</si>
  <si>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</si>
  <si>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</si>
  <si>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</si>
  <si>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</si>
  <si>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</si>
  <si>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</si>
  <si>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</si>
  <si>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</si>
  <si>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</si>
  <si>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</si>
  <si>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</si>
  <si>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</si>
  <si>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</si>
  <si>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</si>
  <si>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</si>
  <si>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</si>
  <si>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</si>
  <si>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</si>
  <si>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</si>
  <si>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</si>
  <si>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</si>
  <si>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</si>
  <si>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</si>
  <si>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</si>
  <si>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</si>
  <si>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</si>
  <si>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</si>
  <si>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</si>
  <si>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</si>
  <si>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</si>
  <si>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</si>
  <si>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</si>
  <si>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</si>
  <si>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</si>
  <si>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</si>
  <si>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</si>
  <si>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</si>
  <si>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</si>
  <si>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</si>
  <si>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</si>
  <si>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</si>
  <si>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</si>
  <si>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</si>
  <si>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</si>
  <si>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</si>
  <si>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</si>
  <si>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</si>
  <si>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</si>
  <si>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</si>
  <si>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</si>
  <si>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</si>
  <si>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</si>
  <si>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</si>
  <si>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</si>
  <si>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</si>
  <si>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</si>
  <si>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</si>
  <si>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</si>
  <si>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</si>
  <si>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</si>
  <si>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</si>
  <si>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</si>
  <si>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</si>
  <si>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</si>
  <si>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</si>
  <si>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</si>
  <si>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</si>
  <si>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</si>
  <si>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</si>
  <si>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</si>
  <si>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</si>
  <si>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</si>
  <si>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</si>
  <si>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</si>
  <si>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</si>
  <si>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</si>
  <si>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</si>
  <si>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</si>
  <si>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</si>
  <si>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</si>
  <si>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</si>
  <si>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</si>
  <si>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</si>
  <si>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</si>
  <si>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</si>
  <si>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</si>
  <si>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</si>
  <si>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</si>
  <si>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</si>
  <si>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</si>
  <si>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</si>
  <si>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</si>
  <si>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</si>
  <si>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</si>
  <si>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</si>
  <si>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</si>
  <si>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</si>
  <si>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</si>
  <si>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</si>
  <si>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</si>
  <si>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</si>
  <si>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</si>
  <si>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</si>
  <si>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</si>
  <si>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</si>
  <si>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</si>
  <si>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</si>
  <si>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</si>
  <si>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</si>
  <si>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</si>
  <si>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</si>
  <si>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</si>
  <si>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</si>
  <si>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</si>
  <si>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</si>
  <si>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</si>
  <si>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</si>
  <si>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</si>
  <si>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</si>
  <si>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</si>
  <si>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</si>
  <si>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</si>
  <si>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</si>
  <si>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</si>
  <si>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</si>
  <si>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</si>
  <si>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</si>
  <si>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</si>
  <si>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</si>
  <si>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</si>
  <si>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</si>
  <si>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</si>
  <si>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</si>
  <si>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</si>
  <si>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</si>
  <si>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</si>
  <si>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</si>
  <si>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</si>
  <si>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</si>
  <si>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</si>
  <si>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</si>
  <si>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</si>
  <si>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</si>
  <si>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</si>
  <si>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</si>
  <si>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</si>
  <si>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</si>
  <si>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</si>
  <si>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</si>
  <si>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</si>
  <si>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</si>
  <si>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</si>
  <si>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</si>
  <si>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</si>
  <si>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</si>
  <si>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</si>
  <si>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</si>
  <si>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</si>
  <si>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</si>
  <si>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</si>
  <si>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</si>
  <si>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</si>
  <si>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</si>
  <si>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</si>
  <si>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</si>
  <si>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</si>
  <si>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</si>
  <si>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</si>
  <si>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</si>
  <si>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</si>
  <si>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</si>
  <si>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</si>
  <si>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</si>
  <si>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</si>
  <si>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</si>
  <si>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</si>
  <si>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</si>
  <si>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</si>
  <si>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</si>
  <si>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</si>
  <si>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</si>
  <si>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</si>
  <si>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</si>
  <si>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</si>
  <si>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</si>
  <si>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</si>
  <si>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</si>
  <si>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</si>
  <si>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</si>
  <si>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</si>
  <si>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</si>
  <si>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</si>
  <si>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</si>
  <si>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</si>
  <si>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</si>
  <si>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</si>
  <si>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</si>
  <si>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</si>
  <si>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</si>
  <si>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</si>
  <si>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</si>
  <si>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</si>
  <si>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</si>
  <si>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</si>
  <si>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</si>
  <si>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</si>
  <si>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</si>
  <si>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</si>
  <si>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</si>
  <si>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</si>
  <si>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</si>
  <si>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</si>
  <si>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</si>
  <si>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</si>
  <si>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</si>
  <si>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</si>
  <si>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</si>
  <si>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</si>
  <si>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</si>
  <si>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</si>
  <si>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</si>
  <si>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</si>
  <si>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</si>
  <si>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</si>
  <si>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</si>
  <si>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</si>
  <si>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</si>
  <si>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</si>
  <si>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</si>
  <si>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</si>
  <si>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</si>
  <si>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</si>
  <si>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</si>
  <si>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</si>
  <si>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</si>
  <si>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</si>
  <si>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</si>
  <si>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</si>
  <si>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</si>
  <si>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</si>
  <si>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</si>
  <si>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</si>
  <si>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</si>
  <si>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</si>
  <si>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</si>
  <si>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</si>
  <si>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</si>
  <si>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</si>
  <si>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</si>
  <si>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</si>
  <si>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</si>
  <si>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</si>
  <si>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</si>
  <si>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</si>
  <si>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</si>
  <si>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</si>
  <si>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</si>
  <si>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</si>
  <si>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</si>
  <si>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</si>
  <si>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</si>
  <si>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</si>
  <si>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</si>
  <si>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</si>
  <si>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</si>
  <si>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</si>
  <si>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</si>
  <si>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</si>
  <si>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</si>
  <si>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</si>
  <si>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</si>
  <si>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</si>
  <si>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</si>
  <si>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</si>
  <si>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</si>
  <si>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</si>
  <si>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</si>
  <si>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</si>
  <si>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</si>
  <si>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</si>
  <si>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</si>
  <si>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</si>
  <si>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</si>
  <si>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</si>
  <si>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</si>
  <si>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</si>
  <si>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</si>
  <si>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</si>
  <si>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</si>
  <si>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</si>
  <si>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</si>
  <si>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</si>
  <si>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</si>
  <si>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</si>
  <si>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</si>
  <si>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</si>
  <si>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</si>
  <si>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</si>
  <si>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</si>
  <si>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</si>
  <si>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</si>
  <si>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</si>
  <si>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</si>
  <si>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</si>
  <si>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</si>
  <si>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</si>
  <si>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</si>
  <si>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</si>
  <si>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</si>
  <si>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</si>
  <si>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</si>
  <si>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</si>
  <si>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</si>
  <si>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</si>
  <si>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</si>
  <si>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</si>
  <si>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</si>
  <si>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</si>
  <si>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</si>
  <si>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</si>
  <si>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</si>
  <si>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</si>
  <si>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</si>
  <si>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</si>
  <si>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</si>
  <si>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</si>
  <si>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</si>
  <si>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</si>
  <si>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</si>
  <si>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</si>
  <si>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</si>
  <si>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</si>
  <si>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</si>
  <si>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</si>
  <si>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</si>
  <si>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</si>
  <si>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</si>
  <si>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</si>
  <si>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</si>
  <si>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</si>
  <si>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</si>
  <si>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</si>
  <si>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</si>
  <si>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</si>
  <si>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</si>
  <si>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</si>
  <si>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</si>
  <si>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</si>
  <si>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</si>
  <si>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</si>
  <si>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</si>
  <si>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</si>
  <si>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</si>
  <si>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</si>
  <si>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</si>
  <si>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</si>
  <si>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</si>
  <si>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</si>
  <si>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</si>
  <si>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</si>
  <si>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</si>
  <si>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</si>
  <si>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</si>
  <si>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</si>
  <si>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</si>
  <si>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</si>
  <si>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</si>
  <si>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</si>
  <si>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</si>
  <si>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</si>
  <si>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</si>
  <si>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</si>
  <si>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</si>
  <si>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</si>
  <si>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</si>
  <si>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</si>
  <si>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</si>
  <si>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</si>
  <si>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</si>
  <si>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</si>
  <si>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</si>
  <si>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</si>
  <si>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</si>
  <si>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</si>
  <si>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</si>
  <si>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</si>
  <si>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</si>
  <si>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</si>
  <si>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</si>
  <si>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</si>
  <si>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</si>
  <si>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</si>
  <si>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</si>
  <si>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</si>
  <si>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</si>
  <si>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</si>
  <si>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</si>
  <si>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</si>
  <si>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</si>
  <si>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</si>
  <si>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</si>
  <si>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</si>
  <si>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</si>
  <si>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</si>
  <si>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</si>
  <si>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</si>
  <si>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</si>
  <si>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</si>
  <si>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</si>
  <si>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</si>
  <si>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</si>
  <si>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</si>
  <si>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</si>
  <si>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</si>
  <si>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</si>
  <si>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</si>
  <si>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</si>
  <si>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</si>
  <si>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</si>
  <si>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</si>
  <si>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</si>
  <si>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</si>
  <si>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</si>
  <si>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</si>
  <si>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</si>
  <si>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</si>
  <si>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</si>
  <si>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</si>
  <si>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</si>
  <si>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</si>
  <si>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</si>
  <si>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</si>
  <si>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</si>
  <si>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</si>
  <si>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</si>
  <si>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</si>
  <si>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</si>
  <si>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</si>
  <si>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</si>
  <si>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</si>
  <si>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</si>
  <si>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</si>
  <si>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</si>
  <si>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</si>
  <si>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</si>
  <si>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</si>
  <si>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</si>
  <si>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</si>
  <si>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</si>
  <si>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</si>
  <si>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</si>
  <si>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</si>
  <si>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</si>
  <si>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</si>
  <si>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</si>
  <si>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</si>
  <si>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</si>
  <si>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</si>
  <si>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</si>
  <si>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</si>
  <si>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</si>
  <si>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</si>
  <si>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</si>
  <si>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</si>
  <si>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</si>
  <si>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</si>
  <si>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</si>
  <si>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</si>
  <si>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</si>
  <si>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</si>
  <si>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</si>
  <si>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</si>
  <si>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</si>
  <si>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</si>
  <si>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</si>
  <si>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</si>
  <si>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</si>
  <si>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</si>
  <si>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</si>
  <si>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</si>
  <si>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</si>
  <si>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</si>
  <si>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</si>
  <si>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</si>
  <si>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</si>
  <si>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</si>
  <si>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</si>
  <si>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</si>
  <si>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</si>
  <si>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</si>
  <si>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</si>
  <si>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</si>
  <si>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</si>
  <si>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</si>
  <si>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</si>
  <si>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</si>
  <si>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</si>
  <si>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</si>
  <si>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</si>
  <si>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</si>
  <si>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</si>
  <si>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</si>
  <si>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</si>
  <si>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</si>
  <si>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</si>
  <si>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</si>
  <si>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</si>
  <si>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</si>
  <si>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</si>
  <si>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</si>
  <si>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</si>
  <si>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</si>
  <si>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</si>
  <si>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</si>
  <si>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</si>
  <si>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</si>
  <si>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</si>
  <si>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</si>
  <si>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</si>
  <si>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</si>
  <si>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</si>
  <si>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</si>
  <si>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</si>
  <si>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</si>
  <si>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</si>
  <si>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</si>
  <si>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</si>
  <si>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</si>
  <si>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</si>
  <si>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</si>
  <si>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</si>
  <si>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</si>
  <si>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</si>
  <si>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</si>
  <si>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</si>
  <si>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</si>
  <si>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</si>
  <si>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</si>
  <si>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</si>
  <si>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</si>
  <si>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</si>
  <si>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</si>
  <si>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</si>
  <si>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</si>
  <si>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</si>
  <si>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</si>
  <si>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</si>
  <si>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</si>
  <si>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</si>
  <si>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</si>
  <si>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</si>
  <si>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</si>
  <si>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</si>
  <si>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</si>
  <si>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</si>
  <si>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</si>
  <si>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</si>
  <si>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</si>
  <si>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</si>
  <si>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</si>
  <si>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</si>
  <si>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</si>
  <si>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</si>
  <si>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</si>
  <si>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</si>
  <si>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</si>
  <si>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</si>
  <si>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</si>
  <si>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</si>
  <si>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</si>
  <si>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</si>
  <si>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</si>
  <si>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</si>
  <si>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</si>
  <si>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</si>
  <si>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</si>
  <si>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</si>
  <si>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</si>
  <si>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</si>
  <si>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</si>
  <si>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</si>
  <si>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</si>
  <si>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</si>
  <si>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</si>
  <si>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</si>
  <si>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</si>
  <si>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</si>
  <si>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</si>
  <si>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</si>
  <si>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</si>
  <si>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</si>
  <si>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</si>
  <si>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</si>
  <si>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</si>
  <si>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</si>
  <si>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</si>
  <si>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</si>
  <si>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</si>
  <si>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</si>
  <si>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</si>
  <si>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</si>
  <si>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</si>
  <si>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</si>
  <si>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</si>
  <si>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</si>
  <si>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</si>
  <si>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</si>
  <si>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</si>
  <si>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</si>
  <si>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</si>
  <si>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</si>
  <si>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</si>
  <si>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</si>
  <si>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</si>
  <si>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</si>
  <si>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</si>
  <si>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</si>
  <si>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</si>
  <si>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</si>
  <si>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</si>
  <si>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</si>
  <si>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</si>
  <si>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</si>
  <si>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</si>
  <si>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</si>
  <si>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</si>
  <si>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</si>
  <si>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</si>
  <si>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</si>
  <si>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</si>
  <si>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</si>
  <si>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</si>
  <si>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</si>
  <si>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</si>
  <si>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</si>
  <si>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</si>
  <si>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</si>
  <si>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</si>
  <si>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</si>
  <si>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</si>
  <si>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</si>
  <si>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</si>
  <si>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</si>
  <si>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</si>
  <si>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</si>
  <si>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</si>
  <si>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</si>
  <si>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</si>
  <si>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</si>
  <si>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</si>
  <si>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</si>
  <si>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</si>
  <si>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</si>
  <si>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</si>
  <si>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</si>
  <si>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</si>
  <si>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</si>
  <si>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</si>
  <si>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</si>
  <si>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</si>
  <si>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</si>
  <si>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</si>
  <si>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</si>
  <si>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</si>
  <si>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</si>
  <si>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</si>
  <si>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</si>
  <si>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</si>
  <si>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</si>
  <si>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</si>
  <si>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</si>
  <si>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</si>
  <si>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</si>
  <si>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</si>
  <si>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</si>
  <si>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</si>
  <si>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</si>
  <si>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</si>
  <si>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</si>
  <si>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</si>
  <si>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</si>
  <si>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</si>
  <si>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</si>
  <si>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</si>
  <si>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</si>
  <si>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</si>
  <si>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</si>
  <si>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</si>
  <si>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</si>
  <si>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</si>
  <si>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</si>
  <si>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</si>
  <si>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</si>
  <si>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</si>
  <si>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</si>
  <si>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</si>
  <si>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</si>
  <si>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</si>
  <si>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</si>
  <si>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</si>
  <si>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</si>
  <si>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</si>
  <si>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</si>
  <si>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</si>
  <si>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</si>
  <si>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</si>
  <si>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</si>
  <si>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</si>
  <si>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</si>
  <si>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</si>
  <si>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</si>
  <si>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</si>
  <si>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</si>
  <si>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</si>
  <si>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</si>
  <si>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</si>
  <si>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</si>
  <si>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</si>
  <si>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</si>
  <si>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</si>
  <si>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</si>
  <si>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</si>
  <si>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</si>
  <si>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</si>
  <si>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</si>
  <si>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</si>
  <si>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</si>
  <si>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</si>
  <si>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</si>
  <si>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</si>
  <si>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</si>
  <si>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</si>
  <si>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</si>
  <si>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</si>
  <si>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</si>
  <si>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</si>
  <si>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</si>
  <si>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</si>
  <si>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</si>
  <si>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</si>
  <si>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</si>
  <si>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</si>
  <si>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</si>
  <si>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</si>
  <si>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</si>
  <si>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</si>
  <si>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</si>
  <si>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</si>
  <si>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</si>
  <si>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</si>
  <si>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</si>
  <si>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</si>
  <si>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</si>
  <si>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</si>
  <si>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</si>
  <si>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</si>
  <si>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</si>
  <si>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</si>
  <si>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</si>
  <si>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</si>
  <si>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</si>
  <si>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</si>
  <si>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</si>
  <si>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</si>
  <si>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</si>
  <si>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</si>
  <si>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</si>
  <si>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</si>
  <si>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</si>
  <si>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</si>
  <si>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</si>
  <si>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</si>
  <si>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</si>
  <si>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</si>
  <si>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</si>
  <si>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</si>
  <si>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</si>
  <si>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</si>
  <si>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</si>
  <si>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</si>
  <si>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</si>
  <si>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</si>
  <si>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</si>
  <si>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</si>
  <si>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</si>
  <si>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</si>
  <si>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</si>
  <si>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</si>
  <si>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</si>
  <si>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</si>
  <si>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</si>
  <si>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</si>
  <si>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</si>
  <si>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</si>
  <si>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</si>
  <si>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</si>
  <si>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</si>
  <si>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</si>
  <si>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</si>
  <si>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</si>
  <si>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</si>
  <si>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</si>
  <si>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</si>
  <si>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</si>
  <si>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</si>
  <si>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</si>
  <si>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</si>
  <si>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</si>
  <si>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</si>
  <si>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</si>
  <si>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</si>
  <si>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</si>
  <si>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</si>
  <si>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</si>
  <si>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</si>
  <si>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</si>
  <si>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</si>
  <si>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</si>
  <si>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</si>
  <si>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</si>
  <si>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</si>
  <si>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</si>
  <si>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</si>
  <si>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</si>
  <si>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</si>
  <si>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</si>
  <si>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</si>
  <si>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</si>
  <si>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</si>
  <si>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</si>
  <si>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</si>
  <si>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</si>
  <si>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</si>
  <si>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</si>
  <si>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</si>
  <si>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</si>
  <si>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</si>
  <si>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</si>
  <si>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</si>
  <si>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</si>
  <si>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</si>
  <si>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</si>
  <si>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</si>
  <si>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</si>
  <si>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</si>
  <si>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</si>
  <si>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</si>
  <si>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</si>
  <si>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</si>
  <si>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</si>
  <si>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</si>
  <si>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</si>
  <si>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</si>
  <si>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</si>
  <si>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</si>
  <si>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</si>
  <si>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</si>
  <si>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</si>
  <si>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</si>
  <si>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</si>
  <si>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</si>
  <si>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</si>
  <si>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</si>
  <si>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</si>
  <si>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</si>
  <si>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</si>
  <si>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</si>
  <si>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</si>
  <si>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</si>
  <si>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</si>
  <si>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</si>
  <si>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</si>
  <si>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</si>
  <si>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</si>
  <si>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</si>
  <si>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</si>
  <si>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</si>
  <si>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</si>
  <si>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</si>
  <si>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</si>
  <si>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</si>
  <si>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</si>
  <si>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</si>
  <si>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</si>
  <si>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</si>
  <si>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</si>
  <si>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</si>
  <si>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</si>
  <si>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</si>
  <si>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</si>
  <si>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</si>
  <si>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</si>
  <si>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</si>
  <si>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</si>
  <si>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</si>
  <si>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</si>
  <si>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</si>
  <si>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</si>
  <si>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</si>
  <si>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</si>
  <si>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</si>
  <si>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</si>
  <si>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</si>
  <si>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</si>
  <si>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</si>
  <si>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</si>
  <si>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</si>
  <si>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</si>
  <si>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</si>
  <si>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</si>
  <si>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</si>
  <si>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</si>
  <si>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</si>
  <si>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</si>
  <si>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</si>
  <si>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</si>
  <si>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</si>
  <si>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</si>
  <si>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</si>
  <si>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</si>
  <si>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</si>
  <si>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</si>
  <si>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</si>
  <si>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</si>
  <si>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</si>
  <si>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</si>
  <si>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</si>
  <si>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</si>
  <si>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</si>
  <si>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</si>
  <si>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</si>
  <si>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</si>
  <si>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</si>
  <si>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</si>
  <si>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</si>
  <si>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</si>
  <si>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</si>
  <si>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</si>
  <si>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</si>
  <si>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</si>
  <si>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</si>
  <si>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</si>
  <si>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</si>
  <si>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</si>
  <si>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</si>
  <si>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</si>
  <si>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</si>
  <si>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</si>
  <si>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</si>
  <si>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</si>
  <si>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</si>
  <si>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</si>
  <si>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</si>
  <si>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</si>
  <si>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</si>
  <si>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</si>
  <si>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</si>
  <si>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</si>
  <si>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</si>
  <si>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</si>
  <si>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</si>
  <si>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</si>
  <si>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</si>
  <si>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</si>
  <si>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</si>
  <si>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</si>
  <si>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</si>
  <si>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</si>
  <si>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</si>
  <si>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</si>
  <si>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</si>
  <si>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</si>
  <si>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</si>
  <si>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</si>
  <si>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</si>
  <si>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</si>
  <si>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</si>
  <si>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</si>
  <si>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</si>
  <si>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</si>
  <si>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</si>
  <si>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</si>
  <si>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</si>
  <si>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</si>
  <si>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</si>
  <si>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</si>
  <si>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</si>
  <si>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</si>
  <si>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</si>
  <si>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</si>
  <si>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</si>
  <si>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</si>
  <si>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</si>
  <si>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</si>
  <si>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</si>
  <si>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</si>
  <si>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</si>
  <si>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</si>
  <si>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</si>
  <si>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</si>
  <si>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</si>
  <si>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</si>
  <si>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</si>
  <si>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</si>
  <si>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</si>
  <si>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</si>
  <si>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</si>
  <si>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</si>
  <si>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</si>
  <si>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</si>
  <si>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</si>
  <si>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</si>
  <si>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</si>
  <si>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</si>
  <si>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</si>
  <si>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</si>
  <si>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</si>
  <si>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</si>
  <si>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</si>
  <si>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</si>
  <si>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</si>
  <si>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</si>
  <si>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</si>
  <si>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</si>
  <si>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</si>
  <si>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</si>
  <si>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</si>
  <si>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</si>
  <si>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</si>
  <si>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</si>
  <si>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</si>
  <si>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</si>
  <si>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</si>
  <si>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</si>
  <si>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</si>
  <si>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</si>
  <si>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</si>
  <si>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</si>
  <si>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</si>
  <si>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</si>
  <si>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</si>
  <si>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</si>
  <si>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</si>
  <si>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</si>
  <si>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</si>
  <si>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</si>
  <si>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</si>
  <si>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</si>
  <si>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</si>
  <si>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</si>
  <si>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</si>
  <si>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</si>
  <si>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</si>
  <si>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</si>
  <si>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</si>
  <si>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</si>
  <si>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</si>
  <si>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</si>
  <si>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</si>
  <si>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</si>
  <si>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</si>
  <si>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</si>
  <si>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</si>
  <si>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</si>
  <si>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</si>
  <si>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</si>
  <si>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</si>
  <si>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</si>
  <si>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</si>
  <si>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</si>
  <si>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</si>
  <si>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</si>
  <si>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</si>
  <si>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</si>
  <si>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</si>
  <si>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</si>
  <si>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</si>
  <si>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</si>
  <si>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</si>
  <si>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</si>
  <si>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</si>
  <si>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</si>
  <si>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</si>
  <si>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</si>
  <si>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</si>
  <si>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</si>
  <si>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</si>
  <si>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</si>
  <si>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</si>
  <si>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</si>
  <si>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</si>
  <si>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</si>
  <si>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</si>
  <si>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</si>
  <si>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</si>
  <si>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</si>
  <si>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</si>
  <si>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</si>
  <si>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</si>
  <si>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</si>
  <si>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</si>
  <si>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</si>
  <si>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</si>
  <si>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</si>
  <si>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</si>
  <si>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</si>
  <si>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</si>
  <si>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</si>
  <si>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</si>
  <si>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</si>
  <si>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</si>
  <si>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</si>
  <si>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</si>
  <si>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</si>
  <si>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</si>
  <si>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</si>
  <si>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</si>
  <si>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</si>
  <si>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</si>
  <si>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</si>
  <si>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</si>
  <si>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</si>
  <si>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</si>
  <si>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</si>
  <si>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</si>
  <si>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</si>
  <si>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</si>
  <si>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</si>
  <si>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</si>
  <si>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</si>
  <si>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</si>
  <si>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</si>
  <si>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</si>
  <si>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</si>
  <si>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</si>
  <si>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</si>
  <si>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</si>
  <si>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</si>
  <si>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</si>
  <si>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</si>
  <si>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</si>
  <si>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</si>
  <si>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</si>
  <si>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</si>
  <si>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</si>
  <si>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</si>
  <si>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</si>
  <si>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</si>
  <si>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</si>
  <si>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</si>
  <si>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</si>
  <si>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</si>
  <si>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</si>
  <si>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</si>
  <si>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</si>
  <si>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</si>
  <si>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</si>
  <si>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</si>
  <si>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</si>
  <si>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</si>
  <si>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</si>
  <si>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</si>
  <si>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</si>
  <si>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</si>
  <si>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</si>
  <si>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</si>
  <si>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</si>
  <si>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</si>
  <si>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</si>
  <si>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</si>
  <si>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</si>
  <si>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</si>
  <si>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</si>
  <si>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</si>
  <si>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</si>
  <si>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</si>
  <si>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</si>
  <si>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</si>
  <si>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</si>
  <si>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</si>
  <si>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</si>
  <si>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</si>
  <si>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</si>
  <si>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</si>
  <si>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</si>
  <si>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</si>
  <si>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</si>
  <si>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</si>
  <si>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</si>
  <si>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</si>
  <si>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</si>
  <si>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</si>
  <si>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</si>
  <si>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</si>
  <si>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</si>
  <si>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</si>
  <si>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</si>
  <si>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</si>
  <si>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</si>
  <si>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</si>
  <si>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</si>
  <si>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</si>
  <si>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</si>
  <si>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</si>
  <si>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</si>
  <si>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</si>
  <si>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</si>
  <si>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</si>
  <si>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</si>
  <si>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</si>
  <si>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</si>
  <si>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</si>
  <si>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</si>
  <si>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</si>
  <si>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</si>
  <si>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</si>
  <si>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</si>
  <si>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</si>
  <si>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</si>
  <si>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</si>
  <si>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</si>
  <si>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</si>
  <si>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</si>
  <si>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</si>
  <si>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</si>
  <si>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</si>
  <si>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</si>
  <si>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</si>
  <si>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</si>
  <si>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</si>
  <si>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</si>
  <si>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</si>
  <si>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</si>
  <si>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</si>
  <si>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</si>
  <si>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</si>
  <si>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</si>
  <si>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</si>
  <si>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</si>
  <si>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</si>
  <si>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</si>
  <si>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</si>
  <si>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</si>
  <si>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</si>
  <si>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</si>
  <si>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</si>
  <si>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</si>
  <si>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</si>
  <si>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</si>
  <si>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</si>
  <si>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</si>
  <si>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</si>
  <si>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</si>
  <si>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</si>
  <si>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</si>
  <si>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</si>
  <si>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</si>
  <si>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</si>
  <si>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</si>
  <si>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</si>
  <si>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</si>
  <si>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</si>
  <si>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</si>
  <si>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</si>
  <si>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</si>
  <si>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</si>
  <si>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</si>
  <si>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</si>
  <si>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</si>
  <si>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</si>
  <si>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</si>
  <si>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</si>
  <si>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</si>
  <si>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</si>
  <si>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</si>
  <si>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</si>
  <si>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</si>
  <si>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</si>
  <si>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</si>
  <si>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</si>
  <si>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</si>
  <si>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</si>
  <si>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</si>
  <si>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</si>
  <si>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</si>
  <si>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</si>
  <si>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</si>
  <si>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</si>
  <si>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</si>
  <si>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</si>
  <si>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</si>
  <si>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</si>
  <si>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</si>
  <si>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</si>
  <si>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</si>
  <si>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</si>
  <si>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</si>
  <si>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</si>
  <si>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</si>
  <si>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</si>
  <si>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</si>
  <si>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</si>
  <si>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</si>
  <si>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</si>
  <si>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</si>
  <si>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</si>
  <si>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</si>
  <si>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</si>
  <si>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</si>
  <si>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</si>
  <si>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</si>
  <si>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</si>
  <si>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</si>
  <si>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</si>
  <si>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</si>
  <si>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</si>
  <si>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</si>
  <si>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</si>
  <si>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</si>
  <si>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</si>
  <si>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</si>
  <si>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</si>
  <si>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</si>
  <si>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</si>
  <si>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</si>
  <si>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</si>
  <si>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</si>
  <si>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</si>
  <si>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</si>
  <si>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</si>
  <si>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</si>
  <si>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</si>
  <si>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</si>
  <si>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</si>
  <si>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</si>
  <si>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</si>
  <si>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</si>
  <si>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</si>
  <si>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</si>
  <si>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</si>
  <si>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</si>
  <si>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</si>
  <si>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</si>
  <si>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</si>
  <si>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</si>
  <si>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</si>
  <si>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</si>
  <si>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</si>
  <si>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</si>
  <si>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</si>
  <si>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</si>
  <si>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</si>
  <si>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</si>
  <si>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</si>
  <si>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</si>
  <si>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</si>
  <si>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</si>
  <si>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</si>
  <si>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</si>
  <si>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</si>
  <si>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</si>
  <si>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</si>
  <si>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</si>
  <si>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</si>
  <si>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</si>
  <si>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</si>
  <si>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</si>
  <si>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</si>
  <si>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</si>
  <si>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</si>
  <si>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</si>
  <si>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</si>
  <si>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</si>
  <si>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</si>
  <si>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</si>
  <si>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</si>
  <si>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</si>
  <si>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</si>
  <si>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</si>
  <si>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</si>
  <si>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</si>
  <si>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</si>
  <si>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</si>
  <si>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</si>
  <si>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</si>
  <si>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</si>
  <si>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</si>
  <si>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</si>
  <si>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</si>
  <si>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</si>
  <si>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</si>
  <si>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</si>
  <si>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</si>
  <si>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</si>
  <si>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</si>
  <si>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</si>
  <si>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</si>
  <si>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</si>
  <si>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</si>
  <si>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</si>
  <si>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</si>
  <si>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</si>
  <si>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</si>
  <si>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</si>
  <si>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</si>
  <si>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</si>
  <si>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</si>
  <si>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</si>
  <si>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</si>
  <si>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</si>
  <si>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</si>
  <si>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</si>
  <si>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</si>
  <si>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</si>
  <si>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</si>
  <si>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</si>
  <si>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</si>
  <si>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</si>
  <si>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</si>
  <si>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</si>
  <si>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</si>
  <si>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</si>
  <si>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</si>
  <si>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</si>
  <si>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</si>
  <si>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</si>
  <si>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</si>
  <si>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</si>
  <si>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</si>
  <si>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</si>
  <si>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</si>
  <si>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</si>
  <si>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</si>
  <si>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</si>
  <si>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</si>
  <si>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</si>
  <si>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</si>
  <si>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</si>
  <si>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</si>
  <si>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</si>
  <si>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</si>
  <si>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</si>
  <si>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</si>
  <si>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</si>
  <si>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</si>
  <si>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</si>
  <si>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</si>
  <si>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</si>
  <si>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</si>
  <si>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</si>
  <si>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</si>
  <si>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</si>
  <si>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</si>
  <si>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</si>
  <si>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</si>
  <si>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</si>
  <si>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</si>
  <si>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</si>
  <si>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</si>
  <si>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</si>
  <si>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</si>
  <si>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</si>
  <si>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</si>
  <si>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</si>
  <si>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</si>
  <si>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</si>
  <si>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</si>
  <si>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</si>
  <si>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</si>
  <si>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</si>
  <si>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</si>
  <si>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</si>
  <si>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</si>
  <si>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</si>
  <si>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</si>
  <si>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</si>
  <si>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</si>
  <si>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</si>
  <si>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</si>
  <si>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</si>
  <si>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</si>
  <si>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</si>
  <si>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</si>
  <si>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</si>
  <si>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</si>
  <si>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</si>
  <si>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</si>
  <si>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</si>
  <si>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</si>
  <si>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</si>
  <si>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</si>
  <si>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</si>
  <si>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</si>
  <si>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</si>
  <si>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</si>
  <si>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</si>
  <si>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</si>
  <si>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</si>
  <si>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</si>
  <si>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</si>
  <si>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</si>
  <si>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</si>
  <si>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</si>
  <si>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</si>
  <si>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</si>
  <si>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</si>
  <si>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</si>
  <si>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</si>
  <si>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</si>
  <si>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</si>
  <si>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</si>
  <si>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</si>
  <si>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</si>
  <si>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</si>
  <si>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</si>
  <si>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</si>
  <si>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</si>
  <si>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</si>
  <si>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</si>
  <si>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</si>
  <si>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</si>
  <si>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</si>
  <si>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</si>
  <si>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</si>
  <si>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</si>
  <si>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</si>
  <si>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</si>
  <si>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</si>
  <si>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</si>
  <si>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</si>
  <si>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</si>
  <si>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</si>
  <si>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</si>
  <si>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</si>
  <si>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</si>
  <si>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</si>
  <si>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</si>
  <si>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</si>
  <si>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</si>
  <si>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</si>
  <si>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</si>
  <si>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</si>
  <si>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</si>
  <si>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</si>
  <si>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</si>
  <si>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</si>
  <si>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</si>
  <si>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</si>
  <si>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</si>
  <si>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</si>
  <si>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</si>
  <si>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</si>
  <si>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</si>
  <si>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</si>
  <si>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</si>
  <si>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</si>
  <si>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</si>
  <si>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</si>
  <si>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</si>
  <si>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</si>
  <si>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</si>
  <si>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</si>
  <si>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</si>
  <si>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</si>
  <si>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</si>
  <si>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</si>
  <si>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</si>
  <si>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</si>
  <si>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</si>
  <si>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</si>
  <si>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</si>
  <si>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</si>
  <si>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</si>
  <si>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</si>
  <si>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</si>
  <si>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</si>
  <si>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</si>
  <si>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</si>
  <si>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</si>
  <si>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</si>
  <si>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</si>
  <si>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</si>
  <si>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</si>
  <si>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</si>
  <si>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</si>
  <si>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</si>
  <si>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</si>
  <si>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</si>
  <si>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</si>
  <si>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</si>
  <si>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</si>
  <si>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</si>
  <si>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</si>
  <si>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</si>
  <si>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</si>
  <si>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</si>
  <si>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</si>
  <si>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</si>
  <si>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</si>
  <si>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</si>
  <si>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</si>
  <si>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</si>
  <si>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</si>
  <si>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</si>
  <si>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</si>
  <si>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</si>
  <si>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</si>
  <si>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</si>
  <si>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</si>
  <si>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</si>
  <si>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</si>
  <si>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</si>
  <si>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</si>
  <si>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</si>
  <si>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</si>
  <si>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</si>
  <si>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</si>
  <si>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</si>
  <si>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</si>
  <si>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</si>
  <si>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</si>
  <si>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</si>
  <si>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</si>
  <si>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</si>
  <si>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</si>
  <si>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</si>
  <si>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</si>
  <si>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</si>
  <si>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</si>
  <si>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</si>
  <si>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</si>
  <si>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</si>
  <si>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</si>
  <si>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</si>
  <si>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</si>
  <si>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</si>
  <si>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</si>
  <si>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</si>
  <si>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</si>
  <si>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</si>
  <si>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</si>
  <si>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</si>
  <si>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</si>
  <si>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</si>
  <si>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</si>
  <si>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</si>
  <si>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</si>
  <si>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</si>
  <si>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</si>
  <si>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</si>
  <si>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</si>
  <si>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</si>
  <si>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</si>
  <si>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</si>
  <si>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</si>
  <si>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</si>
  <si>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</si>
  <si>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</si>
  <si>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</si>
  <si>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</si>
  <si>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</si>
  <si>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</si>
  <si>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</si>
  <si>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</si>
  <si>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</si>
  <si>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</si>
  <si>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</si>
  <si>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</si>
  <si>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</si>
  <si>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</si>
  <si>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</si>
  <si>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</si>
  <si>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</si>
  <si>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</si>
  <si>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</si>
  <si>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</si>
  <si>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</si>
  <si>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</si>
  <si>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</si>
  <si>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</si>
  <si>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</si>
  <si>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</si>
  <si>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</si>
  <si>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</si>
  <si>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</si>
  <si>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</si>
  <si>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</si>
  <si>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</si>
  <si>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</si>
  <si>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</si>
  <si>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</si>
  <si>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</si>
  <si>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</si>
  <si>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</si>
  <si>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</si>
  <si>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</si>
  <si>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</si>
  <si>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</si>
  <si>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</si>
  <si>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</si>
  <si>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</si>
  <si>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</si>
  <si>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</si>
  <si>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</si>
  <si>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</si>
  <si>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</si>
  <si>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</si>
  <si>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</si>
  <si>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</si>
  <si>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</si>
  <si>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</si>
  <si>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</si>
  <si>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</si>
  <si>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</si>
  <si>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</si>
  <si>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</si>
  <si>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</si>
  <si>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</si>
  <si>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</si>
  <si>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</si>
  <si>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</si>
  <si>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</si>
  <si>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</si>
  <si>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</si>
  <si>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</si>
  <si>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</si>
  <si>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</si>
  <si>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</si>
  <si>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</si>
  <si>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</si>
  <si>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</si>
  <si>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</si>
  <si>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</si>
  <si>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</si>
  <si>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</si>
  <si>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</si>
  <si>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</si>
  <si>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</si>
  <si>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</si>
  <si>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</si>
  <si>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</si>
  <si>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</si>
  <si>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</si>
  <si>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</si>
  <si>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</si>
  <si>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</si>
  <si>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</si>
  <si>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</si>
  <si>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</si>
  <si>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</si>
  <si>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</si>
  <si>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</si>
  <si>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</si>
  <si>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</si>
  <si>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</si>
  <si>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</si>
  <si>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</si>
  <si>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</si>
  <si>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</si>
  <si>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</si>
  <si>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</si>
  <si>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</si>
  <si>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</si>
  <si>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</si>
  <si>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</si>
  <si>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</si>
  <si>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</si>
  <si>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</si>
  <si>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</si>
  <si>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</si>
  <si>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</si>
  <si>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</si>
  <si>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</si>
  <si>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</si>
  <si>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</si>
  <si>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</si>
  <si>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</si>
  <si>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</si>
  <si>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</si>
  <si>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</si>
  <si>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</si>
  <si>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</si>
  <si>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</si>
  <si>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</si>
  <si>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</si>
  <si>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</si>
  <si>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</si>
  <si>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</si>
  <si>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</si>
  <si>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</si>
  <si>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</si>
  <si>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</si>
  <si>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</si>
  <si>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</si>
  <si>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</si>
  <si>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</si>
  <si>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</si>
  <si>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</si>
  <si>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</si>
  <si>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</si>
  <si>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</si>
  <si>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</si>
  <si>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</si>
  <si>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</si>
  <si>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</si>
  <si>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</si>
  <si>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</si>
  <si>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</si>
  <si>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</si>
  <si>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</si>
  <si>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</si>
  <si>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</si>
  <si>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</si>
  <si>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</si>
  <si>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</si>
  <si>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</si>
  <si>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</si>
  <si>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</si>
  <si>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</si>
  <si>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</si>
  <si>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</si>
  <si>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</si>
  <si>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</si>
  <si>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</si>
  <si>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</si>
  <si>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</si>
  <si>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</si>
  <si>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</si>
  <si>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</si>
  <si>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</si>
  <si>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</si>
  <si>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</si>
  <si>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</si>
  <si>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</si>
  <si>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</si>
  <si>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</si>
  <si>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</si>
  <si>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</si>
  <si>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</si>
  <si>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</si>
  <si>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</si>
  <si>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</si>
  <si>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</si>
  <si>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</si>
  <si>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</si>
  <si>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</si>
  <si>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</si>
  <si>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</si>
  <si>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</si>
  <si>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</si>
  <si>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</si>
  <si>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</si>
  <si>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</si>
  <si>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</si>
  <si>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</si>
  <si>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</si>
  <si>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</si>
  <si>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</si>
  <si>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</si>
  <si>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</si>
  <si>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</si>
  <si>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</si>
  <si>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</si>
  <si>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</si>
  <si>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</si>
  <si>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</si>
  <si>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</si>
  <si>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</si>
  <si>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</si>
  <si>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</si>
  <si>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</si>
  <si>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</si>
  <si>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</si>
  <si>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</si>
  <si>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</si>
  <si>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</si>
  <si>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</si>
  <si>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</si>
  <si>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</si>
  <si>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</si>
  <si>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</si>
  <si>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</si>
  <si>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</si>
  <si>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</si>
  <si>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</si>
  <si>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</si>
  <si>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</si>
  <si>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</si>
  <si>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</si>
  <si>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</si>
  <si>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</si>
  <si>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</si>
  <si>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</si>
  <si>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</si>
  <si>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</si>
  <si>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</si>
  <si>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</si>
  <si>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</si>
  <si>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</si>
  <si>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</si>
  <si>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</si>
  <si>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</si>
  <si>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</si>
  <si>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</si>
  <si>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</si>
  <si>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</si>
  <si>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</si>
  <si>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</si>
  <si>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</si>
  <si>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</si>
  <si>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</si>
  <si>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</si>
  <si>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</si>
  <si>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</si>
  <si>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</si>
  <si>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</si>
  <si>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</si>
  <si>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</si>
  <si>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</si>
  <si>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</si>
  <si>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</si>
  <si>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</si>
  <si>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</si>
  <si>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</si>
  <si>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</si>
  <si>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</si>
  <si>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</si>
  <si>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</si>
  <si>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</si>
  <si>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</si>
  <si>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</si>
  <si>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</si>
  <si>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</si>
  <si>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</si>
  <si>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</si>
  <si>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</si>
  <si>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</si>
  <si>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</si>
  <si>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</si>
  <si>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</si>
  <si>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</si>
  <si>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</si>
  <si>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</si>
  <si>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</si>
  <si>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</si>
  <si>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</si>
  <si>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</si>
  <si>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</si>
  <si>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</si>
  <si>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</si>
  <si>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</si>
  <si>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</si>
  <si>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</si>
  <si>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</si>
  <si>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</si>
  <si>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</si>
  <si>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</si>
  <si>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</si>
  <si>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</si>
  <si>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</si>
  <si>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</si>
  <si>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</si>
  <si>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</si>
  <si>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</si>
  <si>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</si>
  <si>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</si>
  <si>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</si>
  <si>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</si>
  <si>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</si>
  <si>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</si>
  <si>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</si>
  <si>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</si>
  <si>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</si>
  <si>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</si>
  <si>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</si>
  <si>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</si>
  <si>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</si>
  <si>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</si>
  <si>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</si>
  <si>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</si>
  <si>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</si>
  <si>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</si>
  <si>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</si>
  <si>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</si>
  <si>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</si>
  <si>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</si>
  <si>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</si>
  <si>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</si>
  <si>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</si>
  <si>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</si>
  <si>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</si>
  <si>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</si>
  <si>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</si>
  <si>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</si>
  <si>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</si>
  <si>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</si>
  <si>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</si>
  <si>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</si>
  <si>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</si>
  <si>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</si>
  <si>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</si>
  <si>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</si>
  <si>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</si>
  <si>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</si>
  <si>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</si>
  <si>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</si>
  <si>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</si>
  <si>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</si>
  <si>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</si>
  <si>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</si>
  <si>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</si>
  <si>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</si>
  <si>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</si>
  <si>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</si>
  <si>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</si>
  <si>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</si>
  <si>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</si>
  <si>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</si>
  <si>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</si>
  <si>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</si>
  <si>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</si>
  <si>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</si>
  <si>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</si>
  <si>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</si>
  <si>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</si>
  <si>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</si>
  <si>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</si>
  <si>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</si>
  <si>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</si>
  <si>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</si>
  <si>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</si>
  <si>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</si>
  <si>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</si>
  <si>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</si>
  <si>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</si>
  <si>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</si>
  <si>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</si>
  <si>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</si>
  <si>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</si>
  <si>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</si>
  <si>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</si>
  <si>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</si>
  <si>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</si>
  <si>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</si>
  <si>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</si>
  <si>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</si>
  <si>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</si>
  <si>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</si>
  <si>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</si>
  <si>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</si>
  <si>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</si>
  <si>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</si>
  <si>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</si>
  <si>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</si>
  <si>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</si>
  <si>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</si>
  <si>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</si>
  <si>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</si>
  <si>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</si>
  <si>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</si>
  <si>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</si>
  <si>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</si>
  <si>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</si>
  <si>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</si>
  <si>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</si>
  <si>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</si>
  <si>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</si>
  <si>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</si>
  <si>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</si>
  <si>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</si>
  <si>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</si>
  <si>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</si>
  <si>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</si>
  <si>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</si>
  <si>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</si>
  <si>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</si>
  <si>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</si>
  <si>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</si>
  <si>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</si>
  <si>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</si>
  <si>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</si>
  <si>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</si>
  <si>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</si>
  <si>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</si>
  <si>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</si>
  <si>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</si>
  <si>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</si>
  <si>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</si>
  <si>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</si>
  <si>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</si>
  <si>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</si>
  <si>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</si>
  <si>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</si>
  <si>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</si>
  <si>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</si>
  <si>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</si>
  <si>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</si>
  <si>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</si>
  <si>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</si>
  <si>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</si>
  <si>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</si>
  <si>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</si>
  <si>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</si>
  <si>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</si>
  <si>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</si>
  <si>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</si>
  <si>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</si>
  <si>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</si>
  <si>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</si>
  <si>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</si>
  <si>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</si>
  <si>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</si>
  <si>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</si>
  <si>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</si>
  <si>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</si>
  <si>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</si>
  <si>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</si>
  <si>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</si>
  <si>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</si>
  <si>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</si>
  <si>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</si>
  <si>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</si>
  <si>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</si>
  <si>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</si>
  <si>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</si>
  <si>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</si>
  <si>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</si>
  <si>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</si>
  <si>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</si>
  <si>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</si>
  <si>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</si>
  <si>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</si>
  <si>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</si>
  <si>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</si>
  <si>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</si>
  <si>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</si>
  <si>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</si>
  <si>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</si>
  <si>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</si>
  <si>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</si>
  <si>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</si>
  <si>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</si>
  <si>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</si>
  <si>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</si>
  <si>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</si>
  <si>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</si>
  <si>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</si>
  <si>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</si>
  <si>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</si>
  <si>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</si>
  <si>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</si>
  <si>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</si>
  <si>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</si>
  <si>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</si>
  <si>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</si>
  <si>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</si>
  <si>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</si>
  <si>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</si>
  <si>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</si>
  <si>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</si>
  <si>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</si>
  <si>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</si>
  <si>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</si>
  <si>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</si>
  <si>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</si>
  <si>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</si>
  <si>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</si>
  <si>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</si>
  <si>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</si>
  <si>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</si>
  <si>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</si>
  <si>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</si>
  <si>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</si>
  <si>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</si>
  <si>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</si>
  <si>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</si>
  <si>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</si>
  <si>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</si>
  <si>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</si>
  <si>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</si>
  <si>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</si>
  <si>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</si>
  <si>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</si>
  <si>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</si>
  <si>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</si>
  <si>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</si>
  <si>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</si>
  <si>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</si>
  <si>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</si>
  <si>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</si>
  <si>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</si>
  <si>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</si>
  <si>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</si>
  <si>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</si>
  <si>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</si>
  <si>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</si>
  <si>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</si>
  <si>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</si>
  <si>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</si>
  <si>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</si>
  <si>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</si>
  <si>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</si>
  <si>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</si>
  <si>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</si>
  <si>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</si>
  <si>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</si>
  <si>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</si>
  <si>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</si>
  <si>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</si>
  <si>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</si>
  <si>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</si>
  <si>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</si>
  <si>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</si>
  <si>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</si>
  <si>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</si>
  <si>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</si>
  <si>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</si>
  <si>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</si>
  <si>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</si>
  <si>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</si>
  <si>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</si>
  <si>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</si>
  <si>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</si>
  <si>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</si>
  <si>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</si>
  <si>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</si>
  <si>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</si>
  <si>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</si>
  <si>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</si>
  <si>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</si>
  <si>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</si>
  <si>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</si>
  <si>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</si>
  <si>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</si>
  <si>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</si>
  <si>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</si>
  <si>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</si>
  <si>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</si>
  <si>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</si>
  <si>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</si>
  <si>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</si>
  <si>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</si>
  <si>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</si>
  <si>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</si>
  <si>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</si>
  <si>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</si>
  <si>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</si>
  <si>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</si>
  <si>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</si>
  <si>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</si>
  <si>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</si>
  <si>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</si>
  <si>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</si>
  <si>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</si>
  <si>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</si>
  <si>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</si>
  <si>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</si>
  <si>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</si>
  <si>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</si>
  <si>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</si>
  <si>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</si>
  <si>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</si>
  <si>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</si>
  <si>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</si>
  <si>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</si>
  <si>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</si>
  <si>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</si>
  <si>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</si>
  <si>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</si>
  <si>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</si>
  <si>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</si>
  <si>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</si>
  <si>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</si>
  <si>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</si>
  <si>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</si>
  <si>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</si>
  <si>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</si>
  <si>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</si>
  <si>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</si>
  <si>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</si>
  <si>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</si>
  <si>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</si>
  <si>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</si>
  <si>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</si>
  <si>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</si>
  <si>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</si>
  <si>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</si>
  <si>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</si>
  <si>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</si>
  <si>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</si>
  <si>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</si>
  <si>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</si>
  <si>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</si>
  <si>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</si>
  <si>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</si>
  <si>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</si>
  <si>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</si>
  <si>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</si>
  <si>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</si>
  <si>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</si>
  <si>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</si>
  <si>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</si>
  <si>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</si>
  <si>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</si>
  <si>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</si>
  <si>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</si>
  <si>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</si>
  <si>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</si>
  <si>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</si>
  <si>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</si>
  <si>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</si>
  <si>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</si>
  <si>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</si>
  <si>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</si>
  <si>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</si>
  <si>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</si>
  <si>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</si>
  <si>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</si>
  <si>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</si>
  <si>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</si>
  <si>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</si>
  <si>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</si>
  <si>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</si>
  <si>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</si>
  <si>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</si>
  <si>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</si>
  <si>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</si>
  <si>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</si>
  <si>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</si>
  <si>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</si>
  <si>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</si>
  <si>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</si>
  <si>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</si>
  <si>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</si>
  <si>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</si>
  <si>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</si>
  <si>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</si>
  <si>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</si>
  <si>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</si>
  <si>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</si>
  <si>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</si>
  <si>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</si>
  <si>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</si>
  <si>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</si>
  <si>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</si>
  <si>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</si>
  <si>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</si>
  <si>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</si>
  <si>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</si>
  <si>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</si>
  <si>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</si>
  <si>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</si>
  <si>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</si>
  <si>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</si>
  <si>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</si>
  <si>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</si>
  <si>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</si>
  <si>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</si>
  <si>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</si>
  <si>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</si>
  <si>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</si>
  <si>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</si>
  <si>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</si>
  <si>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</si>
  <si>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</si>
  <si>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</si>
  <si>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</si>
  <si>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</si>
  <si>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</si>
  <si>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</si>
  <si>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</si>
  <si>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</si>
  <si>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</si>
  <si>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</si>
  <si>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</si>
  <si>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</si>
  <si>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</si>
  <si>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</si>
  <si>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</si>
  <si>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</si>
  <si>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</si>
  <si>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</si>
  <si>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</si>
  <si>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</si>
  <si>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</si>
  <si>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</si>
  <si>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</si>
  <si>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</si>
  <si>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</si>
  <si>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</si>
  <si>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</si>
  <si>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</si>
  <si>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</si>
  <si>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</si>
  <si>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</si>
  <si>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</si>
  <si>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</si>
  <si>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</si>
  <si>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</si>
  <si>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</si>
  <si>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</si>
  <si>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</si>
  <si>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</si>
  <si>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</si>
  <si>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</si>
  <si>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</si>
  <si>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</si>
  <si>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</si>
  <si>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</si>
  <si>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</si>
  <si>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</si>
  <si>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</si>
  <si>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</si>
  <si>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</si>
  <si>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</si>
  <si>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</si>
  <si>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</si>
  <si>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</si>
  <si>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</si>
  <si>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</si>
  <si>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</si>
  <si>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</si>
  <si>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</si>
  <si>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</si>
  <si>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</si>
  <si>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</si>
  <si>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</si>
  <si>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</si>
  <si>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</si>
  <si>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</si>
  <si>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</si>
  <si>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</si>
  <si>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</si>
  <si>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</si>
  <si>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</si>
  <si>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</si>
  <si>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</si>
  <si>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</si>
  <si>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</si>
  <si>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</si>
  <si>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</si>
  <si>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</si>
  <si>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</si>
  <si>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</si>
  <si>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</si>
  <si>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</si>
  <si>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</si>
  <si>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</si>
  <si>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</si>
  <si>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</si>
  <si>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</si>
  <si>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</si>
  <si>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</si>
  <si>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</si>
  <si>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</si>
  <si>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</si>
  <si>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</si>
  <si>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</si>
  <si>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</si>
  <si>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</si>
  <si>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</si>
  <si>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</si>
  <si>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</si>
  <si>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</si>
  <si>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</si>
  <si>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</si>
  <si>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</si>
  <si>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</si>
  <si>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</si>
  <si>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</si>
  <si>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</si>
  <si>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</si>
  <si>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</si>
  <si>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</si>
  <si>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</si>
  <si>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</si>
  <si>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</si>
  <si>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</si>
  <si>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</si>
  <si>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</si>
  <si>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</si>
  <si>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</si>
  <si>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</si>
  <si>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</si>
  <si>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</si>
  <si>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</si>
  <si>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</si>
  <si>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</si>
  <si>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</si>
  <si>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</si>
  <si>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</si>
  <si>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</si>
  <si>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</si>
  <si>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</si>
  <si>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</si>
  <si>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</si>
  <si>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</si>
  <si>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</si>
  <si>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</si>
  <si>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</si>
  <si>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</si>
  <si>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</si>
  <si>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</si>
  <si>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</si>
  <si>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</si>
  <si>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</si>
  <si>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</si>
  <si>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</si>
  <si>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</si>
  <si>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</si>
  <si>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</si>
  <si>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</si>
  <si>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</si>
  <si>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</si>
  <si>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</si>
  <si>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</si>
  <si>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</si>
  <si>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</si>
  <si>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</si>
  <si>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</si>
  <si>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</si>
  <si>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</si>
  <si>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</si>
  <si>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</si>
  <si>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</si>
  <si>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</si>
  <si>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</si>
  <si>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</si>
  <si>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</si>
  <si>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</si>
  <si>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</si>
  <si>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</si>
  <si>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</si>
  <si>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</si>
  <si>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</si>
  <si>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</si>
  <si>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</si>
  <si>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</si>
  <si>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</si>
  <si>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</si>
  <si>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</si>
  <si>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</si>
  <si>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</si>
  <si>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</si>
  <si>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</si>
  <si>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</si>
  <si>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</si>
  <si>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</si>
  <si>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</si>
  <si>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</si>
  <si>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</si>
  <si>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</si>
  <si>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</si>
  <si>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</si>
  <si>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</si>
  <si>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</si>
  <si>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</si>
  <si>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</si>
  <si>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</si>
  <si>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</si>
  <si>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</si>
  <si>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</si>
  <si>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</si>
  <si>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</si>
  <si>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</si>
  <si>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</si>
  <si>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</si>
  <si>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</si>
  <si>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</si>
  <si>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</si>
  <si>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</si>
  <si>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</si>
  <si>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</si>
  <si>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</si>
  <si>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</si>
  <si>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</si>
  <si>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</si>
  <si>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</si>
  <si>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</si>
  <si>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</si>
  <si>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</si>
  <si>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</si>
  <si>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</si>
  <si>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</si>
  <si>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</si>
  <si>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</si>
  <si>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</si>
  <si>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</si>
  <si>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</si>
  <si>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</si>
  <si>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</si>
  <si>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</si>
  <si>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</si>
  <si>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</si>
  <si>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</si>
  <si>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</si>
  <si>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</si>
  <si>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</si>
  <si>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</si>
  <si>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</si>
  <si>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</si>
  <si>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</si>
  <si>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</si>
  <si>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</si>
  <si>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</si>
  <si>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</si>
  <si>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</si>
  <si>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</si>
  <si>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</si>
  <si>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</si>
  <si>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</si>
  <si>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</si>
  <si>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</si>
  <si>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</si>
  <si>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</si>
  <si>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</si>
  <si>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</si>
  <si>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</si>
  <si>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</si>
  <si>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</si>
  <si>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</si>
  <si>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</si>
  <si>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</si>
  <si>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</si>
  <si>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</si>
  <si>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</si>
  <si>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</si>
  <si>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</si>
  <si>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</si>
  <si>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</si>
  <si>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</si>
  <si>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</si>
  <si>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</si>
  <si>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</si>
  <si>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</si>
  <si>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</si>
  <si>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</si>
  <si>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</si>
  <si>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</si>
  <si>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</si>
  <si>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</si>
  <si>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</si>
  <si>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</si>
  <si>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</si>
  <si>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</si>
  <si>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</si>
  <si>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</si>
  <si>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</si>
  <si>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</si>
  <si>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</si>
  <si>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</si>
  <si>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</si>
  <si>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</si>
  <si>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</si>
  <si>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</si>
  <si>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</si>
  <si>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</si>
  <si>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</si>
  <si>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</si>
  <si>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</si>
  <si>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</si>
  <si>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</si>
  <si>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</si>
  <si>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</si>
  <si>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</si>
  <si>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</si>
  <si>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</si>
  <si>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</si>
  <si>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</si>
  <si>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</si>
  <si>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</si>
  <si>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</si>
  <si>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</si>
  <si>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</si>
  <si>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</si>
  <si>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</si>
  <si>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Apr</t>
  </si>
  <si>
    <t>May</t>
  </si>
  <si>
    <t>Jun</t>
  </si>
  <si>
    <t>Jan</t>
  </si>
  <si>
    <t>Feb</t>
  </si>
  <si>
    <t>Mar</t>
  </si>
  <si>
    <t>Jul</t>
  </si>
  <si>
    <t>Sep</t>
  </si>
  <si>
    <t>Oct</t>
  </si>
  <si>
    <t>Nov</t>
  </si>
  <si>
    <t>Dec</t>
  </si>
  <si>
    <t>Years (Order Date)</t>
  </si>
  <si>
    <t>Months (Order Date)</t>
  </si>
  <si>
    <t>2019 Total</t>
  </si>
  <si>
    <t>2020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</si>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</sst>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C09]* #,##0.00_-;\-[$$-C09]* #,##0.00_-;_-[$$-C09]* &quot;-&quot;??_-;_-@_-"/>
    <numFmt numFmtId="170" formatCode="[$$-1009]#,##0.0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 fontId="0" fillId="0" borderId="0" xfId="0" applyNumberFormat="1"/>
    <xf numFmtId="0" fontId="2" fillId="0" borderId="0" xfId="0" applyFon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C09]* #,##0.00_-;\-[$$-C09]* #,##0.00_-;_-[$$-C09]* &quot;-&quot;??_-;_-@_-"/>
    </dxf>
    <dxf>
      <numFmt numFmtId="169" formatCode="_-[$$-C09]* #,##0.00_-;\-[$$-C09]* #,##0.00_-;_-[$$-C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10" xr9:uid="{51CA5224-A98B-4CF4-8C80-AD079CD11B5C}">
      <tableStyleElement type="wholeTable" dxfId="1"/>
      <tableStyleElement type="headerRow" dxfId="0"/>
    </tableStyle>
    <tableStyle name="Purple TimeLine Style" pivot="0" table="0" count="8" xr9:uid="{8C4E9F6E-47A5-498B-90BA-9985E0673A58}">
      <tableStyleElement type="wholeTable" dxfId="4"/>
      <tableStyleElement type="headerRow" dxfId="3"/>
    </tableStyle>
  </tableStyles>
  <colors>
    <mruColors>
      <color rgb="FF3C1464"/>
      <color rgb="FF00823B"/>
      <color rgb="FFCC66FF"/>
      <color rgb="FFD3B6F0"/>
    </mruColors>
  </colors>
  <extLst>
    <ext xmlns:x14="http://schemas.microsoft.com/office/spreadsheetml/2009/9/main" uri="{46F421CA-312F-682f-3DD2-61675219B42D}">
      <x14:dxfs count="8">
        <dxf>
          <font>
            <b val="0"/>
            <i val="0"/>
            <color theme="0"/>
            <name val="Calibri"/>
            <family val="2"/>
            <scheme val="minor"/>
          </font>
        </dxf>
        <dxf>
          <font>
            <b/>
            <i/>
            <color theme="0" tint="-4.9989318521683403E-2"/>
            <name val="Calibri Light"/>
            <family val="2"/>
            <scheme val="major"/>
          </font>
        </dxf>
        <dxf>
          <font>
            <b val="0"/>
            <i val="0"/>
            <color theme="0" tint="-0.14996795556505021"/>
            <name val="Calibri"/>
            <family val="2"/>
            <scheme val="minor"/>
          </font>
        </dxf>
        <dxf>
          <font>
            <color theme="0" tint="-0.14996795556505021"/>
          </font>
        </dxf>
        <dxf>
          <font>
            <b/>
            <i val="0"/>
            <color theme="0"/>
            <name val="Calibri"/>
            <family val="2"/>
            <scheme val="minor"/>
          </font>
        </dxf>
        <dxf>
          <font>
            <b/>
            <i val="0"/>
            <name val="Calibri"/>
            <family val="2"/>
            <scheme val="minor"/>
          </font>
        </dxf>
        <dxf>
          <font>
            <b val="0"/>
            <i val="0"/>
            <color theme="0"/>
            <name val="Calibri"/>
            <family val="2"/>
            <scheme val="minor"/>
          </font>
        </dxf>
        <dxf>
          <font>
            <b val="0"/>
            <i val="0"/>
            <color theme="0" tint="-4.9989318521683403E-2"/>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0"/>
            <x14:slicerStyleElement type="hovered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66FF"/>
            </patternFill>
          </fill>
        </dxf>
        <dxf>
          <font>
            <b/>
            <i val="0"/>
            <sz val="9"/>
            <color theme="0"/>
            <name val="Calibri"/>
            <family val="2"/>
            <scheme val="minor"/>
          </font>
        </dxf>
        <dxf>
          <font>
            <b val="0"/>
            <i val="0"/>
            <sz val="10"/>
            <color theme="0"/>
            <name val="Calibri"/>
            <family val="2"/>
            <scheme val="minor"/>
          </font>
        </dxf>
        <dxf>
          <font>
            <b/>
            <i val="0"/>
            <sz val="11"/>
            <color theme="1" tint="0.49998474074526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[cofee-sales-dashboard.xlsx]TotalSales!TotalSales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58052446742101E-2"/>
          <c:y val="3.240518067589461E-2"/>
          <c:w val="0.80121571335558639"/>
          <c:h val="0.8485449668813810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TotalSales!$C$5:$C$25</c:f>
              <c:numCache>
                <c:formatCode>0</c:formatCode>
                <c:ptCount val="18"/>
                <c:pt idx="7">
                  <c:v>13.5</c:v>
                </c:pt>
                <c:pt idx="8">
                  <c:v>16.875</c:v>
                </c:pt>
                <c:pt idx="10">
                  <c:v>6.75</c:v>
                </c:pt>
                <c:pt idx="13">
                  <c:v>13.5</c:v>
                </c:pt>
                <c:pt idx="14">
                  <c:v>6.75</c:v>
                </c:pt>
                <c:pt idx="15">
                  <c:v>6.75</c:v>
                </c:pt>
                <c:pt idx="17">
                  <c:v>37.125</c:v>
                </c:pt>
              </c:numCache>
            </c:numRef>
          </c:val>
          <c:smooth val="0"/>
          <c:extLst>
            <c:ext xmlns:c16="http://schemas.microsoft.com/office/drawing/2014/chart" uri="{C3380CC4-5D6E-409C-BE32-E72D297353CC}">
              <c16:uniqueId val="{00000000-523D-4B95-AD6C-BD31D964717D}"/>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TotalSales!$D$5:$D$25</c:f>
              <c:numCache>
                <c:formatCode>0</c:formatCode>
                <c:ptCount val="18"/>
                <c:pt idx="4">
                  <c:v>4.125</c:v>
                </c:pt>
                <c:pt idx="5">
                  <c:v>8.25</c:v>
                </c:pt>
                <c:pt idx="9">
                  <c:v>8.25</c:v>
                </c:pt>
                <c:pt idx="11">
                  <c:v>8.25</c:v>
                </c:pt>
                <c:pt idx="15">
                  <c:v>24.75</c:v>
                </c:pt>
              </c:numCache>
            </c:numRef>
          </c:val>
          <c:smooth val="0"/>
          <c:extLst>
            <c:ext xmlns:c16="http://schemas.microsoft.com/office/drawing/2014/chart" uri="{C3380CC4-5D6E-409C-BE32-E72D297353CC}">
              <c16:uniqueId val="{0000000F-523D-4B95-AD6C-BD31D964717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TotalSales!$E$5:$E$25</c:f>
              <c:numCache>
                <c:formatCode>0</c:formatCode>
                <c:ptCount val="18"/>
                <c:pt idx="2">
                  <c:v>21.825000000000003</c:v>
                </c:pt>
                <c:pt idx="3">
                  <c:v>21.825000000000003</c:v>
                </c:pt>
                <c:pt idx="4">
                  <c:v>8.73</c:v>
                </c:pt>
                <c:pt idx="11">
                  <c:v>26.19</c:v>
                </c:pt>
                <c:pt idx="13">
                  <c:v>8.73</c:v>
                </c:pt>
                <c:pt idx="16">
                  <c:v>39.285000000000004</c:v>
                </c:pt>
              </c:numCache>
            </c:numRef>
          </c:val>
          <c:smooth val="0"/>
          <c:extLst>
            <c:ext xmlns:c16="http://schemas.microsoft.com/office/drawing/2014/chart" uri="{C3380CC4-5D6E-409C-BE32-E72D297353CC}">
              <c16:uniqueId val="{00000010-523D-4B95-AD6C-BD31D964717D}"/>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TotalSales!$F$5:$F$25</c:f>
              <c:numCache>
                <c:formatCode>0</c:formatCode>
                <c:ptCount val="18"/>
                <c:pt idx="0">
                  <c:v>11.94</c:v>
                </c:pt>
                <c:pt idx="1">
                  <c:v>17.91</c:v>
                </c:pt>
                <c:pt idx="6">
                  <c:v>11.94</c:v>
                </c:pt>
                <c:pt idx="11">
                  <c:v>2.9849999999999999</c:v>
                </c:pt>
                <c:pt idx="12">
                  <c:v>14.924999999999999</c:v>
                </c:pt>
              </c:numCache>
            </c:numRef>
          </c:val>
          <c:smooth val="0"/>
          <c:extLst>
            <c:ext xmlns:c16="http://schemas.microsoft.com/office/drawing/2014/chart" uri="{C3380CC4-5D6E-409C-BE32-E72D297353CC}">
              <c16:uniqueId val="{00000011-523D-4B95-AD6C-BD31D964717D}"/>
            </c:ext>
          </c:extLst>
        </c:ser>
        <c:dLbls>
          <c:showLegendKey val="0"/>
          <c:showVal val="0"/>
          <c:showCatName val="0"/>
          <c:showSerName val="0"/>
          <c:showPercent val="0"/>
          <c:showBubbleSize val="0"/>
        </c:dLbls>
        <c:smooth val="0"/>
        <c:axId val="1035017936"/>
        <c:axId val="1035018896"/>
      </c:lineChart>
      <c:catAx>
        <c:axId val="10350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18896"/>
        <c:crosses val="autoZero"/>
        <c:auto val="1"/>
        <c:lblAlgn val="ctr"/>
        <c:lblOffset val="100"/>
        <c:noMultiLvlLbl val="0"/>
      </c:catAx>
      <c:valAx>
        <c:axId val="10350188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17936"/>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[cofee-sales-dashboard.xlsx]TotalSales!TotalSales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658052446742101E-2"/>
          <c:y val="3.240518067589461E-2"/>
          <c:w val="0.80121571335558639"/>
          <c:h val="0.8485449668813810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TotalSales!$C$5:$C$25</c:f>
              <c:numCache>
                <c:formatCode>0</c:formatCode>
                <c:ptCount val="18"/>
                <c:pt idx="7">
                  <c:v>13.5</c:v>
                </c:pt>
                <c:pt idx="8">
                  <c:v>16.875</c:v>
                </c:pt>
                <c:pt idx="10">
                  <c:v>6.75</c:v>
                </c:pt>
                <c:pt idx="13">
                  <c:v>13.5</c:v>
                </c:pt>
                <c:pt idx="14">
                  <c:v>6.75</c:v>
                </c:pt>
                <c:pt idx="15">
                  <c:v>6.75</c:v>
                </c:pt>
                <c:pt idx="17">
                  <c:v>37.125</c:v>
                </c:pt>
              </c:numCache>
            </c:numRef>
          </c:val>
          <c:smooth val="0"/>
          <c:extLst>
            <c:ext xmlns:c16="http://schemas.microsoft.com/office/drawing/2014/chart" uri="{C3380CC4-5D6E-409C-BE32-E72D297353CC}">
              <c16:uniqueId val="{00000000-5677-46C2-9726-F54830FA9AF8}"/>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TotalSales!$D$5:$D$25</c:f>
              <c:numCache>
                <c:formatCode>0</c:formatCode>
                <c:ptCount val="18"/>
                <c:pt idx="4">
                  <c:v>4.125</c:v>
                </c:pt>
                <c:pt idx="5">
                  <c:v>8.25</c:v>
                </c:pt>
                <c:pt idx="9">
                  <c:v>8.25</c:v>
                </c:pt>
                <c:pt idx="11">
                  <c:v>8.25</c:v>
                </c:pt>
                <c:pt idx="15">
                  <c:v>24.75</c:v>
                </c:pt>
              </c:numCache>
            </c:numRef>
          </c:val>
          <c:smooth val="0"/>
          <c:extLst>
            <c:ext xmlns:c16="http://schemas.microsoft.com/office/drawing/2014/chart" uri="{C3380CC4-5D6E-409C-BE32-E72D297353CC}">
              <c16:uniqueId val="{0000000B-5677-46C2-9726-F54830FA9AF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TotalSales!$E$5:$E$25</c:f>
              <c:numCache>
                <c:formatCode>0</c:formatCode>
                <c:ptCount val="18"/>
                <c:pt idx="2">
                  <c:v>21.825000000000003</c:v>
                </c:pt>
                <c:pt idx="3">
                  <c:v>21.825000000000003</c:v>
                </c:pt>
                <c:pt idx="4">
                  <c:v>8.73</c:v>
                </c:pt>
                <c:pt idx="11">
                  <c:v>26.19</c:v>
                </c:pt>
                <c:pt idx="13">
                  <c:v>8.73</c:v>
                </c:pt>
                <c:pt idx="16">
                  <c:v>39.285000000000004</c:v>
                </c:pt>
              </c:numCache>
            </c:numRef>
          </c:val>
          <c:smooth val="0"/>
          <c:extLst>
            <c:ext xmlns:c16="http://schemas.microsoft.com/office/drawing/2014/chart" uri="{C3380CC4-5D6E-409C-BE32-E72D297353CC}">
              <c16:uniqueId val="{0000000C-5677-46C2-9726-F54830FA9AF8}"/>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TotalSales!$A$5:$B$25</c:f>
              <c:multiLvlStrCache>
                <c:ptCount val="18"/>
                <c:lvl>
                  <c:pt idx="0">
                    <c:v>Jan</c:v>
                  </c:pt>
                  <c:pt idx="1">
                    <c:v>Mar</c:v>
                  </c:pt>
                  <c:pt idx="2">
                    <c:v>Apr</c:v>
                  </c:pt>
                  <c:pt idx="3">
                    <c:v>May</c:v>
                  </c:pt>
                  <c:pt idx="4">
                    <c:v>Jun</c:v>
                  </c:pt>
                  <c:pt idx="5">
                    <c:v>Jul</c:v>
                  </c:pt>
                  <c:pt idx="6">
                    <c:v>Sep</c:v>
                  </c:pt>
                  <c:pt idx="7">
                    <c:v>Oct</c:v>
                  </c:pt>
                  <c:pt idx="8">
                    <c:v>Nov</c:v>
                  </c:pt>
                  <c:pt idx="9">
                    <c:v>Dec</c:v>
                  </c:pt>
                  <c:pt idx="10">
                    <c:v>Jan</c:v>
                  </c:pt>
                  <c:pt idx="11">
                    <c:v>Feb</c:v>
                  </c:pt>
                  <c:pt idx="12">
                    <c:v>May</c:v>
                  </c:pt>
                  <c:pt idx="13">
                    <c:v>Jul</c:v>
                  </c:pt>
                  <c:pt idx="14">
                    <c:v>Sep</c:v>
                  </c:pt>
                  <c:pt idx="15">
                    <c:v>Oct</c:v>
                  </c:pt>
                  <c:pt idx="16">
                    <c:v>Nov</c:v>
                  </c:pt>
                  <c:pt idx="17">
                    <c:v>Dec</c:v>
                  </c:pt>
                </c:lvl>
                <c:lvl>
                  <c:pt idx="0">
                    <c:v>2019</c:v>
                  </c:pt>
                  <c:pt idx="10">
                    <c:v>2020</c:v>
                  </c:pt>
                </c:lvl>
              </c:multiLvlStrCache>
            </c:multiLvlStrRef>
          </c:cat>
          <c:val>
            <c:numRef>
              <c:f>TotalSales!$F$5:$F$25</c:f>
              <c:numCache>
                <c:formatCode>0</c:formatCode>
                <c:ptCount val="18"/>
                <c:pt idx="0">
                  <c:v>11.94</c:v>
                </c:pt>
                <c:pt idx="1">
                  <c:v>17.91</c:v>
                </c:pt>
                <c:pt idx="6">
                  <c:v>11.94</c:v>
                </c:pt>
                <c:pt idx="11">
                  <c:v>2.9849999999999999</c:v>
                </c:pt>
                <c:pt idx="12">
                  <c:v>14.924999999999999</c:v>
                </c:pt>
              </c:numCache>
            </c:numRef>
          </c:val>
          <c:smooth val="0"/>
          <c:extLst>
            <c:ext xmlns:c16="http://schemas.microsoft.com/office/drawing/2014/chart" uri="{C3380CC4-5D6E-409C-BE32-E72D297353CC}">
              <c16:uniqueId val="{0000000D-5677-46C2-9726-F54830FA9AF8}"/>
            </c:ext>
          </c:extLst>
        </c:ser>
        <c:dLbls>
          <c:showLegendKey val="0"/>
          <c:showVal val="0"/>
          <c:showCatName val="0"/>
          <c:showSerName val="0"/>
          <c:showPercent val="0"/>
          <c:showBubbleSize val="0"/>
        </c:dLbls>
        <c:smooth val="0"/>
        <c:axId val="1035017936"/>
        <c:axId val="1035018896"/>
      </c:lineChart>
      <c:catAx>
        <c:axId val="103501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18896"/>
        <c:crosses val="autoZero"/>
        <c:auto val="1"/>
        <c:lblAlgn val="ctr"/>
        <c:lblOffset val="100"/>
        <c:noMultiLvlLbl val="0"/>
      </c:catAx>
      <c:valAx>
        <c:axId val="103501889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17936"/>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[cofee-sales-dashboard.xlsx]CountryBarchart!TotalSales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536109916034539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23B"/>
          </a:solidFill>
          <a:ln w="25400">
            <a:solidFill>
              <a:schemeClr val="bg1">
                <a:lumMod val="95000"/>
              </a:schemeClr>
            </a:solidFill>
          </a:ln>
          <a:effectLst/>
        </c:spPr>
      </c:pivotFmt>
      <c:pivotFmt>
        <c:idx val="2"/>
        <c:spPr>
          <a:solidFill>
            <a:schemeClr val="accent6">
              <a:lumMod val="40000"/>
              <a:lumOff val="60000"/>
            </a:schemeClr>
          </a:solidFill>
          <a:ln w="25400">
            <a:solidFill>
              <a:schemeClr val="bg1">
                <a:lumMod val="95000"/>
              </a:schemeClr>
            </a:solidFill>
          </a:ln>
          <a:effectLst/>
        </c:spPr>
      </c:pivotFmt>
      <c:pivotFmt>
        <c:idx val="3"/>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bg1">
                <a:lumMod val="95000"/>
              </a:schemeClr>
            </a:solidFill>
          </a:ln>
          <a:effectLst/>
        </c:spPr>
      </c:pivotFmt>
      <c:pivotFmt>
        <c:idx val="5"/>
        <c:spPr>
          <a:solidFill>
            <a:srgbClr val="00823B"/>
          </a:solidFill>
          <a:ln w="25400">
            <a:solidFill>
              <a:schemeClr val="bg1">
                <a:lumMod val="95000"/>
              </a:schemeClr>
            </a:solidFill>
          </a:ln>
          <a:effectLst/>
        </c:spPr>
      </c:pivotFmt>
      <c:pivotFmt>
        <c:idx val="6"/>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25400">
            <a:solidFill>
              <a:schemeClr val="bg1">
                <a:lumMod val="95000"/>
              </a:schemeClr>
            </a:solidFill>
          </a:ln>
          <a:effectLst/>
        </c:spPr>
      </c:pivotFmt>
      <c:pivotFmt>
        <c:idx val="8"/>
        <c:spPr>
          <a:solidFill>
            <a:srgbClr val="00823B"/>
          </a:solidFill>
          <a:ln w="25400">
            <a:solidFill>
              <a:schemeClr val="bg1">
                <a:lumMod val="95000"/>
              </a:schemeClr>
            </a:solidFill>
          </a:ln>
          <a:effectLst/>
        </c:spPr>
      </c:pivotFmt>
    </c:pivotFmts>
    <c:plotArea>
      <c:layout>
        <c:manualLayout>
          <c:layoutTarget val="inner"/>
          <c:xMode val="edge"/>
          <c:yMode val="edge"/>
          <c:x val="0.16147858051435338"/>
          <c:y val="0.3090274336408485"/>
          <c:w val="0.76983531186210652"/>
          <c:h val="0.48377033385720808"/>
        </c:manualLayout>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chemeClr val="accent6">
                  <a:lumMod val="40000"/>
                  <a:lumOff val="60000"/>
                </a:schemeClr>
              </a:solidFill>
              <a:ln w="25400">
                <a:solidFill>
                  <a:schemeClr val="bg1">
                    <a:lumMod val="95000"/>
                  </a:schemeClr>
                </a:solidFill>
              </a:ln>
              <a:effectLst/>
            </c:spPr>
            <c:extLst>
              <c:ext xmlns:c16="http://schemas.microsoft.com/office/drawing/2014/chart" uri="{C3380CC4-5D6E-409C-BE32-E72D297353CC}">
                <c16:uniqueId val="{00000001-24D8-4DE0-9949-CE66D108CD06}"/>
              </c:ext>
            </c:extLst>
          </c:dPt>
          <c:dPt>
            <c:idx val="2"/>
            <c:invertIfNegative val="0"/>
            <c:bubble3D val="0"/>
            <c:spPr>
              <a:solidFill>
                <a:srgbClr val="00823B"/>
              </a:solidFill>
              <a:ln w="25400">
                <a:solidFill>
                  <a:schemeClr val="bg1">
                    <a:lumMod val="95000"/>
                  </a:schemeClr>
                </a:solidFill>
              </a:ln>
              <a:effectLst/>
            </c:spPr>
            <c:extLst>
              <c:ext xmlns:c16="http://schemas.microsoft.com/office/drawing/2014/chart" uri="{C3380CC4-5D6E-409C-BE32-E72D297353CC}">
                <c16:uniqueId val="{00000003-24D8-4DE0-9949-CE66D108CD06}"/>
              </c:ext>
            </c:extLst>
          </c:dPt>
          <c:cat>
            <c:strRef>
              <c:f>CountryBarchart!$A$4:$A$7</c:f>
              <c:strCache>
                <c:ptCount val="3"/>
                <c:pt idx="0">
                  <c:v>United Kingdom</c:v>
                </c:pt>
                <c:pt idx="1">
                  <c:v>Ireland</c:v>
                </c:pt>
                <c:pt idx="2">
                  <c:v>United States</c:v>
                </c:pt>
              </c:strCache>
            </c:strRef>
          </c:cat>
          <c:val>
            <c:numRef>
              <c:f>CountryBarchart!$B$4:$B$7</c:f>
              <c:numCache>
                <c:formatCode>[$$-1009]#,##0.00</c:formatCode>
                <c:ptCount val="3"/>
                <c:pt idx="0">
                  <c:v>20.625</c:v>
                </c:pt>
                <c:pt idx="1">
                  <c:v>35.174999999999997</c:v>
                </c:pt>
                <c:pt idx="2">
                  <c:v>285.36</c:v>
                </c:pt>
              </c:numCache>
            </c:numRef>
          </c:val>
          <c:extLst>
            <c:ext xmlns:c16="http://schemas.microsoft.com/office/drawing/2014/chart" uri="{C3380CC4-5D6E-409C-BE32-E72D297353CC}">
              <c16:uniqueId val="{00000004-24D8-4DE0-9949-CE66D108CD06}"/>
            </c:ext>
          </c:extLst>
        </c:ser>
        <c:dLbls>
          <c:showLegendKey val="0"/>
          <c:showVal val="0"/>
          <c:showCatName val="0"/>
          <c:showSerName val="0"/>
          <c:showPercent val="0"/>
          <c:showBubbleSize val="0"/>
        </c:dLbls>
        <c:gapWidth val="182"/>
        <c:axId val="295678880"/>
        <c:axId val="295665920"/>
      </c:barChart>
      <c:catAx>
        <c:axId val="29567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65920"/>
        <c:crosses val="autoZero"/>
        <c:auto val="1"/>
        <c:lblAlgn val="ctr"/>
        <c:lblOffset val="100"/>
        <c:noMultiLvlLbl val="0"/>
      </c:catAx>
      <c:valAx>
        <c:axId val="295665920"/>
        <c:scaling>
          <c:orientation val="minMax"/>
        </c:scaling>
        <c:delete val="0"/>
        <c:axPos val="b"/>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[cofee-sales-dashboard.xlsx]TOP5CUSTOMERS!TotalSales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a:p>
            <a:pPr>
              <a:defRPr/>
            </a:pPr>
            <a:endParaRPr lang="en-US"/>
          </a:p>
        </c:rich>
      </c:tx>
      <c:layout>
        <c:manualLayout>
          <c:xMode val="edge"/>
          <c:yMode val="edge"/>
          <c:x val="0.4536109916034539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823B"/>
          </a:solidFill>
          <a:ln w="25400">
            <a:solidFill>
              <a:schemeClr val="bg1">
                <a:lumMod val="95000"/>
              </a:schemeClr>
            </a:solidFill>
          </a:ln>
          <a:effectLst/>
        </c:spPr>
      </c:pivotFmt>
      <c:pivotFmt>
        <c:idx val="2"/>
        <c:spPr>
          <a:solidFill>
            <a:schemeClr val="accent6">
              <a:lumMod val="40000"/>
              <a:lumOff val="60000"/>
            </a:schemeClr>
          </a:solidFill>
          <a:ln w="25400">
            <a:solidFill>
              <a:schemeClr val="bg1">
                <a:lumMod val="95000"/>
              </a:schemeClr>
            </a:solidFill>
          </a:ln>
          <a:effectLst/>
        </c:spPr>
      </c:pivotFmt>
      <c:pivotFmt>
        <c:idx val="3"/>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bg1">
                <a:lumMod val="95000"/>
              </a:schemeClr>
            </a:solidFill>
          </a:ln>
          <a:effectLst/>
        </c:spPr>
      </c:pivotFmt>
      <c:pivotFmt>
        <c:idx val="5"/>
        <c:spPr>
          <a:solidFill>
            <a:srgbClr val="00823B"/>
          </a:solidFill>
          <a:ln w="25400">
            <a:solidFill>
              <a:schemeClr val="bg1">
                <a:lumMod val="95000"/>
              </a:schemeClr>
            </a:solidFill>
          </a:ln>
          <a:effectLst/>
        </c:spPr>
      </c:pivotFmt>
      <c:pivotFmt>
        <c:idx val="6"/>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D0C1-4EAC-98A8-9A09E69F2A1E}"/>
              </c:ext>
            </c:extLst>
          </c:dPt>
          <c:dPt>
            <c:idx val="2"/>
            <c:invertIfNegative val="0"/>
            <c:bubble3D val="0"/>
            <c:extLst>
              <c:ext xmlns:c16="http://schemas.microsoft.com/office/drawing/2014/chart" uri="{C3380CC4-5D6E-409C-BE32-E72D297353CC}">
                <c16:uniqueId val="{00000001-D0C1-4EAC-98A8-9A09E69F2A1E}"/>
              </c:ext>
            </c:extLst>
          </c:dPt>
          <c:cat>
            <c:strRef>
              <c:f>TOP5CUSTOMERS!$A$4:$A$9</c:f>
              <c:strCache>
                <c:ptCount val="5"/>
                <c:pt idx="0">
                  <c:v>Samuele Klaaassen</c:v>
                </c:pt>
                <c:pt idx="1">
                  <c:v>Gaile Goggin</c:v>
                </c:pt>
                <c:pt idx="2">
                  <c:v>Stanford Rodliff</c:v>
                </c:pt>
                <c:pt idx="3">
                  <c:v>Eveleen Bletsor</c:v>
                </c:pt>
                <c:pt idx="4">
                  <c:v>Ancell Fendt</c:v>
                </c:pt>
              </c:strCache>
            </c:strRef>
          </c:cat>
          <c:val>
            <c:numRef>
              <c:f>TOP5CUSTOMERS!$B$4:$B$9</c:f>
              <c:numCache>
                <c:formatCode>[$$-1009]#,##0.00</c:formatCode>
                <c:ptCount val="5"/>
                <c:pt idx="0">
                  <c:v>17.91</c:v>
                </c:pt>
                <c:pt idx="1">
                  <c:v>20.25</c:v>
                </c:pt>
                <c:pt idx="2">
                  <c:v>21.825000000000003</c:v>
                </c:pt>
                <c:pt idx="3">
                  <c:v>26.19</c:v>
                </c:pt>
                <c:pt idx="4">
                  <c:v>26.19</c:v>
                </c:pt>
              </c:numCache>
            </c:numRef>
          </c:val>
          <c:extLst>
            <c:ext xmlns:c16="http://schemas.microsoft.com/office/drawing/2014/chart" uri="{C3380CC4-5D6E-409C-BE32-E72D297353CC}">
              <c16:uniqueId val="{00000002-D0C1-4EAC-98A8-9A09E69F2A1E}"/>
            </c:ext>
          </c:extLst>
        </c:ser>
        <c:dLbls>
          <c:showLegendKey val="0"/>
          <c:showVal val="0"/>
          <c:showCatName val="0"/>
          <c:showSerName val="0"/>
          <c:showPercent val="0"/>
          <c:showBubbleSize val="0"/>
        </c:dLbls>
        <c:gapWidth val="182"/>
        <c:axId val="295678880"/>
        <c:axId val="295665920"/>
      </c:barChart>
      <c:catAx>
        <c:axId val="29567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65920"/>
        <c:crosses val="autoZero"/>
        <c:auto val="1"/>
        <c:lblAlgn val="ctr"/>
        <c:lblOffset val="100"/>
        <c:noMultiLvlLbl val="0"/>
      </c:catAx>
      <c:valAx>
        <c:axId val="295665920"/>
        <c:scaling>
          <c:orientation val="minMax"/>
        </c:scaling>
        <c:delete val="0"/>
        <c:axPos val="b"/>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[cofee-sales-dashboard.xlsx]CountryBarchart!TotalSales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4536109916034539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23B"/>
          </a:solidFill>
          <a:ln w="25400">
            <a:solidFill>
              <a:schemeClr val="bg1">
                <a:lumMod val="95000"/>
              </a:schemeClr>
            </a:solidFill>
          </a:ln>
          <a:effectLst/>
        </c:spPr>
      </c:pivotFmt>
      <c:pivotFmt>
        <c:idx val="2"/>
        <c:spPr>
          <a:solidFill>
            <a:schemeClr val="accent6">
              <a:lumMod val="40000"/>
              <a:lumOff val="60000"/>
            </a:schemeClr>
          </a:solidFill>
          <a:ln w="25400">
            <a:solidFill>
              <a:schemeClr val="bg1">
                <a:lumMod val="95000"/>
              </a:schemeClr>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CountryBarchart!$A$4:$A$7</c:f>
              <c:strCache>
                <c:ptCount val="3"/>
                <c:pt idx="0">
                  <c:v>United Kingdom</c:v>
                </c:pt>
                <c:pt idx="1">
                  <c:v>Ireland</c:v>
                </c:pt>
                <c:pt idx="2">
                  <c:v>United States</c:v>
                </c:pt>
              </c:strCache>
            </c:strRef>
          </c:cat>
          <c:val>
            <c:numRef>
              <c:f>CountryBarchart!$B$4:$B$7</c:f>
              <c:numCache>
                <c:formatCode>[$$-1009]#,##0.00</c:formatCode>
                <c:ptCount val="3"/>
                <c:pt idx="0">
                  <c:v>20.625</c:v>
                </c:pt>
                <c:pt idx="1">
                  <c:v>35.174999999999997</c:v>
                </c:pt>
                <c:pt idx="2">
                  <c:v>285.36</c:v>
                </c:pt>
              </c:numCache>
            </c:numRef>
          </c:val>
          <c:extLst>
            <c:ext xmlns:c16="http://schemas.microsoft.com/office/drawing/2014/chart" uri="{C3380CC4-5D6E-409C-BE32-E72D297353CC}">
              <c16:uniqueId val="{00000000-CB48-48B8-81C7-15480D8ECE9A}"/>
            </c:ext>
          </c:extLst>
        </c:ser>
        <c:dLbls>
          <c:showLegendKey val="0"/>
          <c:showVal val="0"/>
          <c:showCatName val="0"/>
          <c:showSerName val="0"/>
          <c:showPercent val="0"/>
          <c:showBubbleSize val="0"/>
        </c:dLbls>
        <c:gapWidth val="182"/>
        <c:axId val="295678880"/>
        <c:axId val="295665920"/>
      </c:barChart>
      <c:catAx>
        <c:axId val="29567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65920"/>
        <c:crosses val="autoZero"/>
        <c:auto val="1"/>
        <c:lblAlgn val="ctr"/>
        <c:lblOffset val="100"/>
        <c:noMultiLvlLbl val="0"/>
      </c:catAx>
      <c:valAx>
        <c:axId val="295665920"/>
        <c:scaling>
          <c:orientation val="minMax"/>
        </c:scaling>
        <c:delete val="0"/>
        <c:axPos val="b"/>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[cofee-sales-dashboard.xlsx]TOP5CUSTOMERS!TotalSales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a:p>
            <a:pPr>
              <a:defRPr/>
            </a:pPr>
            <a:endParaRPr lang="en-US"/>
          </a:p>
        </c:rich>
      </c:tx>
      <c:layout>
        <c:manualLayout>
          <c:xMode val="edge"/>
          <c:yMode val="edge"/>
          <c:x val="0.4536109916034539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823B"/>
          </a:solidFill>
          <a:ln w="25400">
            <a:solidFill>
              <a:schemeClr val="bg1">
                <a:lumMod val="95000"/>
              </a:schemeClr>
            </a:solidFill>
          </a:ln>
          <a:effectLst/>
        </c:spPr>
      </c:pivotFmt>
      <c:pivotFmt>
        <c:idx val="2"/>
        <c:spPr>
          <a:solidFill>
            <a:schemeClr val="accent6">
              <a:lumMod val="40000"/>
              <a:lumOff val="60000"/>
            </a:schemeClr>
          </a:solidFill>
          <a:ln w="25400">
            <a:solidFill>
              <a:schemeClr val="bg1">
                <a:lumMod val="95000"/>
              </a:schemeClr>
            </a:solidFill>
          </a:ln>
          <a:effectLst/>
        </c:spPr>
      </c:pivotFmt>
      <c:pivotFmt>
        <c:idx val="3"/>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w="25400">
            <a:solidFill>
              <a:schemeClr val="bg1">
                <a:lumMod val="95000"/>
              </a:schemeClr>
            </a:solidFill>
          </a:ln>
          <a:effectLst/>
        </c:spPr>
      </c:pivotFmt>
      <c:pivotFmt>
        <c:idx val="5"/>
        <c:spPr>
          <a:solidFill>
            <a:srgbClr val="00823B"/>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9CAF-4B8F-8739-BAC31DF545C7}"/>
              </c:ext>
            </c:extLst>
          </c:dPt>
          <c:dPt>
            <c:idx val="2"/>
            <c:invertIfNegative val="0"/>
            <c:bubble3D val="0"/>
            <c:extLst>
              <c:ext xmlns:c16="http://schemas.microsoft.com/office/drawing/2014/chart" uri="{C3380CC4-5D6E-409C-BE32-E72D297353CC}">
                <c16:uniqueId val="{00000003-9CAF-4B8F-8739-BAC31DF545C7}"/>
              </c:ext>
            </c:extLst>
          </c:dPt>
          <c:cat>
            <c:strRef>
              <c:f>TOP5CUSTOMERS!$A$4:$A$9</c:f>
              <c:strCache>
                <c:ptCount val="5"/>
                <c:pt idx="0">
                  <c:v>Samuele Klaaassen</c:v>
                </c:pt>
                <c:pt idx="1">
                  <c:v>Gaile Goggin</c:v>
                </c:pt>
                <c:pt idx="2">
                  <c:v>Stanford Rodliff</c:v>
                </c:pt>
                <c:pt idx="3">
                  <c:v>Eveleen Bletsor</c:v>
                </c:pt>
                <c:pt idx="4">
                  <c:v>Ancell Fendt</c:v>
                </c:pt>
              </c:strCache>
            </c:strRef>
          </c:cat>
          <c:val>
            <c:numRef>
              <c:f>TOP5CUSTOMERS!$B$4:$B$9</c:f>
              <c:numCache>
                <c:formatCode>[$$-1009]#,##0.00</c:formatCode>
                <c:ptCount val="5"/>
                <c:pt idx="0">
                  <c:v>17.91</c:v>
                </c:pt>
                <c:pt idx="1">
                  <c:v>20.25</c:v>
                </c:pt>
                <c:pt idx="2">
                  <c:v>21.825000000000003</c:v>
                </c:pt>
                <c:pt idx="3">
                  <c:v>26.19</c:v>
                </c:pt>
                <c:pt idx="4">
                  <c:v>26.19</c:v>
                </c:pt>
              </c:numCache>
            </c:numRef>
          </c:val>
          <c:extLst>
            <c:ext xmlns:c16="http://schemas.microsoft.com/office/drawing/2014/chart" uri="{C3380CC4-5D6E-409C-BE32-E72D297353CC}">
              <c16:uniqueId val="{00000004-9CAF-4B8F-8739-BAC31DF545C7}"/>
            </c:ext>
          </c:extLst>
        </c:ser>
        <c:dLbls>
          <c:showLegendKey val="0"/>
          <c:showVal val="0"/>
          <c:showCatName val="0"/>
          <c:showSerName val="0"/>
          <c:showPercent val="0"/>
          <c:showBubbleSize val="0"/>
        </c:dLbls>
        <c:gapWidth val="182"/>
        <c:axId val="295678880"/>
        <c:axId val="295665920"/>
      </c:barChart>
      <c:catAx>
        <c:axId val="29567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65920"/>
        <c:crosses val="autoZero"/>
        <c:auto val="1"/>
        <c:lblAlgn val="ctr"/>
        <c:lblOffset val="100"/>
        <c:noMultiLvlLbl val="0"/>
      </c:catAx>
      <c:valAx>
        <c:axId val="295665920"/>
        <c:scaling>
          <c:orientation val="minMax"/>
        </c:scaling>
        <c:delete val="0"/>
        <c:axPos val="b"/>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56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222113</xdr:colOff>
      <xdr:row>14</xdr:row>
      <xdr:rowOff>83342</xdr:rowOff>
    </xdr:from>
    <xdr:to>
      <xdr:col>23</xdr:col>
      <xdr:colOff>523874</xdr:colOff>
      <xdr:row>41</xdr:row>
      <xdr:rowOff>142873</xdr:rowOff>
    </xdr:to>
    <xdr:graphicFrame macro="">
      <xdr:nvGraphicFramePr>
        <xdr:cNvPr id="2" name="Chart 1">
          <a:extLst>
            <a:ext uri="{FF2B5EF4-FFF2-40B4-BE49-F238E27FC236}">
              <a16:creationId xmlns:a16="http://schemas.microsoft.com/office/drawing/2014/main" id="{EAB5588B-95C8-382A-439D-A077B2356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231320</xdr:colOff>
      <xdr:row>4</xdr:row>
      <xdr:rowOff>154998</xdr:rowOff>
    </xdr:from>
    <xdr:to>
      <xdr:col>23</xdr:col>
      <xdr:colOff>401409</xdr:colOff>
      <xdr:row>12</xdr:row>
      <xdr:rowOff>71871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A671C54-8895-B48D-E53A-FD6486450FE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65820" y="889784"/>
              <a:ext cx="9865179" cy="13864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195262</xdr:colOff>
      <xdr:row>13</xdr:row>
      <xdr:rowOff>78922</xdr:rowOff>
    </xdr:from>
    <xdr:to>
      <xdr:col>27</xdr:col>
      <xdr:colOff>85044</xdr:colOff>
      <xdr:row>21</xdr:row>
      <xdr:rowOff>13607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06E9F2F0-D741-B4B5-5981-3ECEB97D902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9871191" y="2466976"/>
              <a:ext cx="1828800" cy="1404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49866</xdr:rowOff>
    </xdr:from>
    <xdr:to>
      <xdr:col>26</xdr:col>
      <xdr:colOff>8658</xdr:colOff>
      <xdr:row>5</xdr:row>
      <xdr:rowOff>100853</xdr:rowOff>
    </xdr:to>
    <xdr:sp macro="" textlink="">
      <xdr:nvSpPr>
        <xdr:cNvPr id="3" name="Rectangle 2">
          <a:extLst>
            <a:ext uri="{FF2B5EF4-FFF2-40B4-BE49-F238E27FC236}">
              <a16:creationId xmlns:a16="http://schemas.microsoft.com/office/drawing/2014/main" id="{39776DED-504B-D796-0320-CB8B0EC31CDC}"/>
            </a:ext>
          </a:extLst>
        </xdr:cNvPr>
        <xdr:cNvSpPr/>
      </xdr:nvSpPr>
      <xdr:spPr>
        <a:xfrm>
          <a:off x="0" y="49866"/>
          <a:ext cx="16357022" cy="83896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COFEE</a:t>
          </a:r>
          <a:r>
            <a:rPr lang="en-IN" sz="4000" baseline="0">
              <a:solidFill>
                <a:schemeClr val="bg1"/>
              </a:solidFill>
            </a:rPr>
            <a:t> SALES DASHBOARD</a:t>
          </a:r>
        </a:p>
        <a:p>
          <a:pPr algn="l"/>
          <a:endParaRPr lang="en-IN" sz="1100">
            <a:solidFill>
              <a:schemeClr val="bg1"/>
            </a:solidFill>
          </a:endParaRPr>
        </a:p>
      </xdr:txBody>
    </xdr:sp>
    <xdr:clientData/>
  </xdr:twoCellAnchor>
  <xdr:twoCellAnchor editAs="oneCell">
    <xdr:from>
      <xdr:col>22</xdr:col>
      <xdr:colOff>605480</xdr:colOff>
      <xdr:row>10</xdr:row>
      <xdr:rowOff>6801</xdr:rowOff>
    </xdr:from>
    <xdr:to>
      <xdr:col>25</xdr:col>
      <xdr:colOff>612321</xdr:colOff>
      <xdr:row>14</xdr:row>
      <xdr:rowOff>176890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522FAF7-3637-4327-9682-BA25830217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294266" y="1721301"/>
              <a:ext cx="1945859"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30021</xdr:colOff>
      <xdr:row>10</xdr:row>
      <xdr:rowOff>2</xdr:rowOff>
    </xdr:from>
    <xdr:to>
      <xdr:col>22</xdr:col>
      <xdr:colOff>555337</xdr:colOff>
      <xdr:row>14</xdr:row>
      <xdr:rowOff>156482</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EAEE2A42-FB4B-4E67-A8BB-3EA36D3F7F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26128" y="1714502"/>
              <a:ext cx="1817995" cy="891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40821</xdr:rowOff>
    </xdr:from>
    <xdr:to>
      <xdr:col>16</xdr:col>
      <xdr:colOff>170090</xdr:colOff>
      <xdr:row>42</xdr:row>
      <xdr:rowOff>117438</xdr:rowOff>
    </xdr:to>
    <xdr:graphicFrame macro="">
      <xdr:nvGraphicFramePr>
        <xdr:cNvPr id="6" name="Chart 5">
          <a:extLst>
            <a:ext uri="{FF2B5EF4-FFF2-40B4-BE49-F238E27FC236}">
              <a16:creationId xmlns:a16="http://schemas.microsoft.com/office/drawing/2014/main" id="{14A6AC03-161B-4DC1-A9D3-A445F0A80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156481</xdr:rowOff>
    </xdr:from>
    <xdr:to>
      <xdr:col>19</xdr:col>
      <xdr:colOff>597476</xdr:colOff>
      <xdr:row>14</xdr:row>
      <xdr:rowOff>94969</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713D5DAE-7B45-4DC1-8E34-571829DFEAD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952500"/>
              <a:ext cx="12347245" cy="15917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626691</xdr:colOff>
      <xdr:row>5</xdr:row>
      <xdr:rowOff>134872</xdr:rowOff>
    </xdr:from>
    <xdr:to>
      <xdr:col>26</xdr:col>
      <xdr:colOff>0</xdr:colOff>
      <xdr:row>9</xdr:row>
      <xdr:rowOff>102054</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8CCC6554-3B4E-4F96-B3B9-6B7CDBB2225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376460" y="930891"/>
              <a:ext cx="3897683" cy="701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278949</xdr:colOff>
      <xdr:row>26</xdr:row>
      <xdr:rowOff>40821</xdr:rowOff>
    </xdr:from>
    <xdr:to>
      <xdr:col>26</xdr:col>
      <xdr:colOff>34018</xdr:colOff>
      <xdr:row>42</xdr:row>
      <xdr:rowOff>129267</xdr:rowOff>
    </xdr:to>
    <xdr:graphicFrame macro="">
      <xdr:nvGraphicFramePr>
        <xdr:cNvPr id="10" name="Chart 9">
          <a:extLst>
            <a:ext uri="{FF2B5EF4-FFF2-40B4-BE49-F238E27FC236}">
              <a16:creationId xmlns:a16="http://schemas.microsoft.com/office/drawing/2014/main" id="{290C9F54-4BFD-4304-9827-883D04C36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262864</xdr:colOff>
      <xdr:row>15</xdr:row>
      <xdr:rowOff>59994</xdr:rowOff>
    </xdr:from>
    <xdr:to>
      <xdr:col>25</xdr:col>
      <xdr:colOff>625928</xdr:colOff>
      <xdr:row>25</xdr:row>
      <xdr:rowOff>74839</xdr:rowOff>
    </xdr:to>
    <xdr:graphicFrame macro="">
      <xdr:nvGraphicFramePr>
        <xdr:cNvPr id="14" name="Chart 13">
          <a:extLst>
            <a:ext uri="{FF2B5EF4-FFF2-40B4-BE49-F238E27FC236}">
              <a16:creationId xmlns:a16="http://schemas.microsoft.com/office/drawing/2014/main" id="{CABCA210-2F9C-47BE-B12A-54E166941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697809</xdr:colOff>
      <xdr:row>7</xdr:row>
      <xdr:rowOff>73714</xdr:rowOff>
    </xdr:from>
    <xdr:to>
      <xdr:col>8</xdr:col>
      <xdr:colOff>149086</xdr:colOff>
      <xdr:row>22</xdr:row>
      <xdr:rowOff>83653</xdr:rowOff>
    </xdr:to>
    <xdr:graphicFrame macro="">
      <xdr:nvGraphicFramePr>
        <xdr:cNvPr id="7" name="Chart 6">
          <a:extLst>
            <a:ext uri="{FF2B5EF4-FFF2-40B4-BE49-F238E27FC236}">
              <a16:creationId xmlns:a16="http://schemas.microsoft.com/office/drawing/2014/main" id="{D88A6E21-7EC0-B0D7-133B-31C16B7A9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697809</xdr:colOff>
      <xdr:row>7</xdr:row>
      <xdr:rowOff>77856</xdr:rowOff>
    </xdr:from>
    <xdr:to>
      <xdr:col>8</xdr:col>
      <xdr:colOff>149086</xdr:colOff>
      <xdr:row>22</xdr:row>
      <xdr:rowOff>87795</xdr:rowOff>
    </xdr:to>
    <xdr:graphicFrame macro="">
      <xdr:nvGraphicFramePr>
        <xdr:cNvPr id="2" name="Chart 1">
          <a:extLst>
            <a:ext uri="{FF2B5EF4-FFF2-40B4-BE49-F238E27FC236}">
              <a16:creationId xmlns:a16="http://schemas.microsoft.com/office/drawing/2014/main" id="{E4760384-4B08-440E-AF5A-86DFB0C93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480.727327546294" createdVersion="8" refreshedVersion="8" minRefreshableVersion="3" recordCount="1000" xr:uid="{A58BB39C-6FF0-4F8B-A767-860EB0A83C37}">
  <cacheSource type="worksheet">
    <worksheetSource name="Table3"/>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35741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8AF090-EC1E-4429-8B5A-0593F6F3BBEA}"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25"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h="1" x="1"/>
        <item h="1" x="0"/>
        <item h="1"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h="1" x="2"/>
        <item h="1" x="1"/>
        <item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21">
    <i>
      <x v="1"/>
      <x v="1"/>
    </i>
    <i r="1">
      <x v="3"/>
    </i>
    <i r="1">
      <x v="4"/>
    </i>
    <i r="1">
      <x v="5"/>
    </i>
    <i r="1">
      <x v="6"/>
    </i>
    <i r="1">
      <x v="7"/>
    </i>
    <i r="1">
      <x v="9"/>
    </i>
    <i r="1">
      <x v="10"/>
    </i>
    <i r="1">
      <x v="11"/>
    </i>
    <i r="1">
      <x v="12"/>
    </i>
    <i t="default">
      <x v="1"/>
    </i>
    <i>
      <x v="2"/>
      <x v="1"/>
    </i>
    <i r="1">
      <x v="2"/>
    </i>
    <i r="1">
      <x v="5"/>
    </i>
    <i r="1">
      <x v="7"/>
    </i>
    <i r="1">
      <x v="9"/>
    </i>
    <i r="1">
      <x v="10"/>
    </i>
    <i r="1">
      <x v="11"/>
    </i>
    <i r="1">
      <x v="12"/>
    </i>
    <i t="default">
      <x v="2"/>
    </i>
    <i t="grand">
      <x/>
    </i>
  </rowItems>
  <colFields count="1">
    <field x="13"/>
  </colFields>
  <colItems count="5">
    <i>
      <x/>
    </i>
    <i>
      <x v="1"/>
    </i>
    <i>
      <x v="2"/>
    </i>
    <i>
      <x v="3"/>
    </i>
    <i t="grand">
      <x/>
    </i>
  </colItems>
  <dataFields count="1">
    <dataField name="Sum of Sales" fld="12" baseField="15" baseItem="7" numFmtId="1"/>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1">
          <reference field="4294967294" count="1" selected="0">
            <x v="0"/>
          </reference>
        </references>
      </pivotArea>
    </chartFormat>
    <chartFormat chart="10" format="13"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series="1">
      <pivotArea type="data" outline="0" fieldPosition="0">
        <references count="2">
          <reference field="4294967294" count="1" selected="0">
            <x v="0"/>
          </reference>
          <reference field="13" count="1" selected="0">
            <x v="3"/>
          </reference>
        </references>
      </pivotArea>
    </chartFormat>
    <chartFormat chart="10" format="17"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1" type="dateBetween" evalOrder="-1" id="67"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40BDF-1893-4BE9-9101-7B3BEDE916B8}"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h="1" x="1"/>
        <item h="1" x="0"/>
        <item h="1"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0"/>
  </dataFields>
  <chartFormats count="4">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1" type="dateBetween" evalOrder="-1" id="55"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130B63-3CC4-47B1-A24A-4892EB3D8337}"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2">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h="1" x="1"/>
        <item h="1" x="0"/>
        <item h="1" x="2"/>
        <item t="default"/>
      </items>
    </pivotField>
    <pivotField compact="0" numFmtId="169" outline="0" showAll="0"/>
    <pivotField dataField="1" compact="0" numFmtId="169"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763"/>
    </i>
    <i>
      <x v="339"/>
    </i>
    <i>
      <x v="811"/>
    </i>
    <i>
      <x v="304"/>
    </i>
    <i>
      <x v="41"/>
    </i>
    <i t="grand">
      <x/>
    </i>
  </rowItems>
  <colItems count="1">
    <i/>
  </colItems>
  <dataFields count="1">
    <dataField name="Sum of Sales" fld="12" baseField="0" baseItem="0" numFmtId="170"/>
  </dataFields>
  <chartFormats count="4">
    <chartFormat chart="15"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2">
    <filter fld="1" type="dateBetween" evalOrder="-1" id="56" name="Order 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6A9D8A-1F2A-4E4C-B40A-BD8C988B4C4D}" sourceName="Roast Type Name">
  <pivotTables>
    <pivotTable tabId="18" name="TotalSales"/>
    <pivotTable tabId="19" name="TotalSales"/>
    <pivotTable tabId="21" name="TotalSales"/>
  </pivotTables>
  <data>
    <tabular pivotCacheId="1635741990">
      <items count="3">
        <i x="2"/>
        <i x="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B09570D-2DB0-4C82-B597-285FD829FDF4}" sourceName="Size">
  <pivotTables>
    <pivotTable tabId="18" name="TotalSales"/>
    <pivotTable tabId="19" name="TotalSales"/>
    <pivotTable tabId="21" name="TotalSales"/>
  </pivotTables>
  <data>
    <tabular pivotCacheId="1635741990">
      <items count="4">
        <i x="1"/>
        <i x="2"/>
        <i x="3" s="1" nd="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E79C75-EB3F-4E60-892C-7FF20DDD0712}" sourceName="Loyalty Card">
  <pivotTables>
    <pivotTable tabId="18" name="TotalSales"/>
    <pivotTable tabId="19" name="TotalSales"/>
    <pivotTable tabId="21" name="TotalSales"/>
  </pivotTables>
  <data>
    <tabular pivotCacheId="1635741990">
      <items count="2">
        <i x="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A84BD3F-A5E5-472D-8D68-B1DAE7496646}"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474FBA7A-76A9-4EB1-83F3-CC412AFF942B}" cache="Slicer_Roast_Type_Name" caption="Roast Type Name" columnCount="3" rowHeight="241300"/>
  <slicer name="Size" xr10:uid="{32F20537-C6E9-40D3-B8EC-EB0691067AA4}" cache="Slicer_Size" caption="Size" columnCount="2" rowHeight="241300"/>
  <slicer name="Loyalty Card" xr10:uid="{5F3522A8-F90C-4730-B250-55413EF674A4}" cache="Slicer_Loyalty_Card" caption="Loyalty Card"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EA87A0-D7C7-4D9B-B6E4-0777AB9D89F5}" name="Table3" displayName="Table3" ref="A1:P1001" totalsRowShown="0" headerRowDxfId="5">
  <autoFilter ref="A1:P1001" xr:uid="{6FEA87A0-D7C7-4D9B-B6E4-0777AB9D89F5}"/>
  <tableColumns count="16">
    <tableColumn id="1" xr3:uid="{F0325AD5-613D-4256-A69C-3169E5FC4104}" name="Order ID" dataDxfId="15"/>
    <tableColumn id="2" xr3:uid="{E96F26BD-C1C0-49CE-872C-636CC1641CEF}" name="Order Date" dataDxfId="14"/>
    <tableColumn id="3" xr3:uid="{AF85FCAB-CF5F-4716-A277-4495439C8B0D}" name="Customer ID" dataDxfId="13"/>
    <tableColumn id="4" xr3:uid="{178DE2EF-824C-4C80-A9BA-849E9D010068}" name="Product ID"/>
    <tableColumn id="5" xr3:uid="{F0ABD3D1-308A-4BF3-94F6-AA3BA7FD6CDC}" name="Quantity" dataDxfId="12"/>
    <tableColumn id="6" xr3:uid="{8DE94941-8052-4F93-9E61-380A4A9F2497}" name="Customer Name" dataDxfId="11">
      <calculatedColumnFormula>_xlfn.XLOOKUP(C2,customers!$A$1:$A$1001,customers!$B$1:$B$1001,,0)</calculatedColumnFormula>
    </tableColumn>
    <tableColumn id="7" xr3:uid="{CF9CEDC7-5CE7-4BE2-B44E-F309CC79C0D6}" name="Email" dataDxfId="10">
      <calculatedColumnFormula>IF(_xlfn.XLOOKUP(C2,customers!$A$1:$A$1001,customers!C1:C1001,,0)=0,"",_xlfn.XLOOKUP(C2,customers!$A$1:$A$1001,customers!C1:C1001,,0))</calculatedColumnFormula>
    </tableColumn>
    <tableColumn id="8" xr3:uid="{6F936E7F-D190-4DE2-8E9F-C25DAD32881B}" name="Country" dataDxfId="9">
      <calculatedColumnFormula>_xlfn.XLOOKUP(C2,customers!$A$1:$A$1001,customers!$G$1:$G$1001,,0)</calculatedColumnFormula>
    </tableColumn>
    <tableColumn id="9" xr3:uid="{3772E2DF-87AE-4866-963B-19670AA66EE7}" name="Coffee Type">
      <calculatedColumnFormula>INDEX(products!$A$1:$G$49,MATCH(orders!$D2,products!$A$1:$A$49,0),MATCH(orders!I$1,products!$A$1:$G$1,0))</calculatedColumnFormula>
    </tableColumn>
    <tableColumn id="10" xr3:uid="{8E7D6769-AE7F-4A75-8D05-9F26B3CC1EF4}" name="Roast Type">
      <calculatedColumnFormula>INDEX(products!$A$1:$G$49,MATCH(orders!$D2,products!$A$1:$A$49,0),MATCH(orders!J$1,products!$A$1:$G$1,0))</calculatedColumnFormula>
    </tableColumn>
    <tableColumn id="11" xr3:uid="{A9260679-4AC9-4E0E-A03A-441E037ECD26}" name="Size" dataDxfId="8">
      <calculatedColumnFormula>INDEX(products!$A$1:$G$49,MATCH(orders!$D2,products!$A$1:$A$49,0),MATCH(orders!K$1,products!$A$1:$G$1,0))</calculatedColumnFormula>
    </tableColumn>
    <tableColumn id="12" xr3:uid="{CF8BFDBA-60E6-4636-AAE9-8FDDE7C746C8}" name="Unit Price" dataDxfId="7">
      <calculatedColumnFormula>INDEX(products!$A$1:$G$49,MATCH(orders!$D2,products!$A$1:$A$49,0),MATCH(orders!L$1,products!$A$1:$G$1,0))</calculatedColumnFormula>
    </tableColumn>
    <tableColumn id="13" xr3:uid="{BDA56EC1-8829-4A6C-A4ED-F9E1C94B20A5}" name="Sales" dataDxfId="6">
      <calculatedColumnFormula>L2*E2</calculatedColumnFormula>
    </tableColumn>
    <tableColumn id="14" xr3:uid="{78653D81-47F6-435C-A255-D1E836C4956D}" name="Coffee Type Name">
      <calculatedColumnFormula>IF(I2="Rob","Robusta",IF(I2="Exc","Excelsa",IF(I2="Ara","Arabica",IF(I2="Lib","Liberica",""))))</calculatedColumnFormula>
    </tableColumn>
    <tableColumn id="15" xr3:uid="{CFE12E67-CC3A-4E85-9382-F2D8AA79E2D6}" name="Roast Type Name">
      <calculatedColumnFormula>IF(J2="M","Medium",IF(J2="L","Light",IF(J2="D","Dark","")))</calculatedColumnFormula>
    </tableColumn>
    <tableColumn id="16" xr3:uid="{F6E220F5-C32B-42FC-9A50-BF8112F7CC45}" name="Loyalty Card" dataDxfId="2">
      <calculatedColumnFormula>_xlfn.XLOOKUP(Table3[[#This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4EC850-FED0-4439-B92A-B985712EA955}" sourceName="Order Date">
  <pivotTables>
    <pivotTable tabId="18" name="TotalSales"/>
    <pivotTable tabId="19" name="TotalSales"/>
    <pivotTable tabId="21" name="TotalSales"/>
  </pivotTables>
  <state minimalRefreshVersion="6" lastRefreshVersion="6" pivotCacheId="1635741990" filterType="dateBetween">
    <selection startDate="2019-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06073B-68B3-4B70-A07A-E9A0722500F2}" cache="NativeTimeline_Order_Date" caption="Order Date" level="2" selectionLevel="0" scrollPosition="2019-10-07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1CF6DFF-8F4A-4519-B179-B39C87F66D66}"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4B7A-2161-416D-9589-AA64C5D075D1}">
  <dimension ref="A3:T25"/>
  <sheetViews>
    <sheetView topLeftCell="G1" zoomScale="70" zoomScaleNormal="70" workbookViewId="0">
      <selection activeCell="D4" sqref="D4"/>
    </sheetView>
  </sheetViews>
  <sheetFormatPr defaultRowHeight="14.25" x14ac:dyDescent="0.45"/>
  <cols>
    <col min="1" max="1" width="12.06640625" bestFit="1" customWidth="1"/>
    <col min="2" max="2" width="21.3984375" bestFit="1" customWidth="1"/>
    <col min="3" max="6" width="19.46484375" bestFit="1" customWidth="1"/>
    <col min="7" max="7" width="10.33203125" bestFit="1" customWidth="1"/>
  </cols>
  <sheetData>
    <row r="3" spans="1:20" x14ac:dyDescent="0.45">
      <c r="A3" s="7" t="s">
        <v>6220</v>
      </c>
      <c r="C3" s="7" t="s">
        <v>6196</v>
      </c>
    </row>
    <row r="4" spans="1:20" x14ac:dyDescent="0.45">
      <c r="A4" s="7" t="s">
        <v>6212</v>
      </c>
      <c r="B4" s="7" t="s">
        <v>6213</v>
      </c>
      <c r="C4" t="s">
        <v>6216</v>
      </c>
      <c r="D4" t="s">
        <v>6217</v>
      </c>
      <c r="E4" t="s">
        <v>6218</v>
      </c>
      <c r="F4" t="s">
        <v>6219</v>
      </c>
      <c r="G4" t="s">
        <v>6198</v>
      </c>
    </row>
    <row r="5" spans="1:20" x14ac:dyDescent="0.45">
      <c r="A5" t="s">
        <v>6199</v>
      </c>
      <c r="B5" t="s">
        <v>6204</v>
      </c>
      <c r="C5" s="8"/>
      <c r="D5" s="8"/>
      <c r="E5" s="8"/>
      <c r="F5" s="8">
        <v>11.94</v>
      </c>
      <c r="G5" s="8">
        <v>11.94</v>
      </c>
    </row>
    <row r="6" spans="1:20" x14ac:dyDescent="0.45">
      <c r="B6" t="s">
        <v>6206</v>
      </c>
      <c r="C6" s="8"/>
      <c r="D6" s="8"/>
      <c r="E6" s="8"/>
      <c r="F6" s="8">
        <v>17.91</v>
      </c>
      <c r="G6" s="8">
        <v>17.91</v>
      </c>
    </row>
    <row r="7" spans="1:20" x14ac:dyDescent="0.45">
      <c r="B7" t="s">
        <v>6201</v>
      </c>
      <c r="C7" s="8"/>
      <c r="D7" s="8"/>
      <c r="E7" s="8">
        <v>21.825000000000003</v>
      </c>
      <c r="F7" s="8"/>
      <c r="G7" s="8">
        <v>21.825000000000003</v>
      </c>
    </row>
    <row r="8" spans="1:20" x14ac:dyDescent="0.45">
      <c r="B8" t="s">
        <v>6202</v>
      </c>
      <c r="C8" s="8"/>
      <c r="D8" s="8"/>
      <c r="E8" s="8">
        <v>21.825000000000003</v>
      </c>
      <c r="F8" s="8"/>
      <c r="G8" s="8">
        <v>21.825000000000003</v>
      </c>
    </row>
    <row r="9" spans="1:20" x14ac:dyDescent="0.45">
      <c r="B9" t="s">
        <v>6203</v>
      </c>
      <c r="C9" s="8"/>
      <c r="D9" s="8">
        <v>4.125</v>
      </c>
      <c r="E9" s="8">
        <v>8.73</v>
      </c>
      <c r="F9" s="8"/>
      <c r="G9" s="8">
        <v>12.855</v>
      </c>
    </row>
    <row r="10" spans="1:20" x14ac:dyDescent="0.45">
      <c r="B10" t="s">
        <v>6207</v>
      </c>
      <c r="C10" s="8"/>
      <c r="D10" s="8">
        <v>8.25</v>
      </c>
      <c r="E10" s="8"/>
      <c r="F10" s="8"/>
      <c r="G10" s="8">
        <v>8.25</v>
      </c>
    </row>
    <row r="11" spans="1:20" x14ac:dyDescent="0.45">
      <c r="B11" t="s">
        <v>6208</v>
      </c>
      <c r="C11" s="8"/>
      <c r="D11" s="8"/>
      <c r="E11" s="8"/>
      <c r="F11" s="8">
        <v>11.94</v>
      </c>
      <c r="G11" s="8">
        <v>11.94</v>
      </c>
    </row>
    <row r="12" spans="1:20" x14ac:dyDescent="0.45">
      <c r="B12" t="s">
        <v>6209</v>
      </c>
      <c r="C12" s="8">
        <v>13.5</v>
      </c>
      <c r="D12" s="8"/>
      <c r="E12" s="8"/>
      <c r="F12" s="8"/>
      <c r="G12" s="8">
        <v>13.5</v>
      </c>
    </row>
    <row r="13" spans="1:20" x14ac:dyDescent="0.45">
      <c r="B13" t="s">
        <v>6210</v>
      </c>
      <c r="C13" s="8">
        <v>16.875</v>
      </c>
      <c r="D13" s="8"/>
      <c r="E13" s="8"/>
      <c r="F13" s="8"/>
      <c r="G13" s="8">
        <v>16.875</v>
      </c>
      <c r="T13" s="9"/>
    </row>
    <row r="14" spans="1:20" x14ac:dyDescent="0.45">
      <c r="B14" t="s">
        <v>6211</v>
      </c>
      <c r="C14" s="8"/>
      <c r="D14" s="8">
        <v>8.25</v>
      </c>
      <c r="E14" s="8"/>
      <c r="F14" s="8"/>
      <c r="G14" s="8">
        <v>8.25</v>
      </c>
    </row>
    <row r="15" spans="1:20" x14ac:dyDescent="0.45">
      <c r="A15" t="s">
        <v>6214</v>
      </c>
      <c r="C15" s="8">
        <v>30.375</v>
      </c>
      <c r="D15" s="8">
        <v>20.625</v>
      </c>
      <c r="E15" s="8">
        <v>52.38000000000001</v>
      </c>
      <c r="F15" s="8">
        <v>41.79</v>
      </c>
      <c r="G15" s="8">
        <v>145.17000000000002</v>
      </c>
    </row>
    <row r="16" spans="1:20" x14ac:dyDescent="0.45">
      <c r="A16" t="s">
        <v>6200</v>
      </c>
      <c r="B16" t="s">
        <v>6204</v>
      </c>
      <c r="C16" s="8">
        <v>6.75</v>
      </c>
      <c r="D16" s="8"/>
      <c r="E16" s="8"/>
      <c r="F16" s="8"/>
      <c r="G16" s="8">
        <v>6.75</v>
      </c>
    </row>
    <row r="17" spans="1:7" x14ac:dyDescent="0.45">
      <c r="B17" t="s">
        <v>6205</v>
      </c>
      <c r="C17" s="8"/>
      <c r="D17" s="8">
        <v>8.25</v>
      </c>
      <c r="E17" s="8">
        <v>26.19</v>
      </c>
      <c r="F17" s="8">
        <v>2.9849999999999999</v>
      </c>
      <c r="G17" s="8">
        <v>37.424999999999997</v>
      </c>
    </row>
    <row r="18" spans="1:7" x14ac:dyDescent="0.45">
      <c r="B18" t="s">
        <v>6202</v>
      </c>
      <c r="C18" s="8"/>
      <c r="D18" s="8"/>
      <c r="E18" s="8"/>
      <c r="F18" s="8">
        <v>14.924999999999999</v>
      </c>
      <c r="G18" s="8">
        <v>14.924999999999999</v>
      </c>
    </row>
    <row r="19" spans="1:7" x14ac:dyDescent="0.45">
      <c r="B19" t="s">
        <v>6207</v>
      </c>
      <c r="C19" s="8">
        <v>13.5</v>
      </c>
      <c r="D19" s="8"/>
      <c r="E19" s="8">
        <v>8.73</v>
      </c>
      <c r="F19" s="8"/>
      <c r="G19" s="8">
        <v>22.23</v>
      </c>
    </row>
    <row r="20" spans="1:7" x14ac:dyDescent="0.45">
      <c r="B20" t="s">
        <v>6208</v>
      </c>
      <c r="C20" s="8">
        <v>6.75</v>
      </c>
      <c r="D20" s="8"/>
      <c r="E20" s="8"/>
      <c r="F20" s="8"/>
      <c r="G20" s="8">
        <v>6.75</v>
      </c>
    </row>
    <row r="21" spans="1:7" x14ac:dyDescent="0.45">
      <c r="B21" t="s">
        <v>6209</v>
      </c>
      <c r="C21" s="8">
        <v>6.75</v>
      </c>
      <c r="D21" s="8">
        <v>24.75</v>
      </c>
      <c r="E21" s="8"/>
      <c r="F21" s="8"/>
      <c r="G21" s="8">
        <v>31.5</v>
      </c>
    </row>
    <row r="22" spans="1:7" x14ac:dyDescent="0.45">
      <c r="B22" t="s">
        <v>6210</v>
      </c>
      <c r="C22" s="8"/>
      <c r="D22" s="8"/>
      <c r="E22" s="8">
        <v>39.285000000000004</v>
      </c>
      <c r="F22" s="8"/>
      <c r="G22" s="8">
        <v>39.285000000000004</v>
      </c>
    </row>
    <row r="23" spans="1:7" x14ac:dyDescent="0.45">
      <c r="B23" t="s">
        <v>6211</v>
      </c>
      <c r="C23" s="8">
        <v>37.125</v>
      </c>
      <c r="D23" s="8"/>
      <c r="E23" s="8"/>
      <c r="F23" s="8"/>
      <c r="G23" s="8">
        <v>37.125</v>
      </c>
    </row>
    <row r="24" spans="1:7" x14ac:dyDescent="0.45">
      <c r="A24" t="s">
        <v>6215</v>
      </c>
      <c r="C24" s="8">
        <v>70.875</v>
      </c>
      <c r="D24" s="8">
        <v>33</v>
      </c>
      <c r="E24" s="8">
        <v>74.205000000000013</v>
      </c>
      <c r="F24" s="8">
        <v>17.91</v>
      </c>
      <c r="G24" s="8">
        <v>195.99</v>
      </c>
    </row>
    <row r="25" spans="1:7" x14ac:dyDescent="0.45">
      <c r="A25" t="s">
        <v>6198</v>
      </c>
      <c r="C25" s="8">
        <v>101.25</v>
      </c>
      <c r="D25" s="8">
        <v>53.625</v>
      </c>
      <c r="E25" s="8">
        <v>126.58500000000001</v>
      </c>
      <c r="F25" s="8">
        <v>59.699999999999996</v>
      </c>
      <c r="G25" s="8">
        <v>341.16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0B8CA-4529-42C2-B7E2-FA77ABF67252}">
  <dimension ref="A1"/>
  <sheetViews>
    <sheetView showRowColHeaders="0" tabSelected="1" zoomScale="70" zoomScaleNormal="70" workbookViewId="0">
      <selection activeCell="B60" sqref="B60"/>
    </sheetView>
  </sheetViews>
  <sheetFormatPr defaultRowHeight="14.25" x14ac:dyDescent="0.45"/>
  <cols>
    <col min="1" max="1" width="1.59765625" customWidth="1"/>
  </cols>
  <sheetData>
    <row r="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73C7-9209-4714-8D25-D4A13A3B4DEB}">
  <dimension ref="A3:T13"/>
  <sheetViews>
    <sheetView zoomScale="115" zoomScaleNormal="115" workbookViewId="0"/>
  </sheetViews>
  <sheetFormatPr defaultRowHeight="14.25" x14ac:dyDescent="0.45"/>
  <cols>
    <col min="1" max="1" width="13.86328125" bestFit="1" customWidth="1"/>
    <col min="2" max="2" width="11.1328125" bestFit="1" customWidth="1"/>
    <col min="3" max="3" width="11.33203125" bestFit="1" customWidth="1"/>
    <col min="4" max="6" width="22.06640625" bestFit="1" customWidth="1"/>
    <col min="7" max="7" width="10.73046875" bestFit="1" customWidth="1"/>
  </cols>
  <sheetData>
    <row r="3" spans="1:20" x14ac:dyDescent="0.45">
      <c r="A3" s="7" t="s">
        <v>7</v>
      </c>
      <c r="B3" t="s">
        <v>6220</v>
      </c>
    </row>
    <row r="4" spans="1:20" x14ac:dyDescent="0.45">
      <c r="A4" t="s">
        <v>28</v>
      </c>
      <c r="B4" s="10">
        <v>20.625</v>
      </c>
    </row>
    <row r="5" spans="1:20" x14ac:dyDescent="0.45">
      <c r="A5" t="s">
        <v>318</v>
      </c>
      <c r="B5" s="10">
        <v>35.174999999999997</v>
      </c>
    </row>
    <row r="6" spans="1:20" x14ac:dyDescent="0.45">
      <c r="A6" t="s">
        <v>19</v>
      </c>
      <c r="B6" s="10">
        <v>285.36</v>
      </c>
    </row>
    <row r="7" spans="1:20" x14ac:dyDescent="0.45">
      <c r="A7" t="s">
        <v>6198</v>
      </c>
      <c r="B7" s="10">
        <v>341.16</v>
      </c>
    </row>
    <row r="13" spans="1:20" x14ac:dyDescent="0.45">
      <c r="T13"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1A97-0373-405C-9A02-E2AD3070573C}">
  <dimension ref="A3:T13"/>
  <sheetViews>
    <sheetView zoomScale="115" zoomScaleNormal="115" workbookViewId="0">
      <selection activeCell="E5" sqref="E5"/>
    </sheetView>
  </sheetViews>
  <sheetFormatPr defaultRowHeight="14.25" x14ac:dyDescent="0.45"/>
  <cols>
    <col min="1" max="1" width="16.1328125" bestFit="1" customWidth="1"/>
    <col min="2" max="2" width="11.1328125" bestFit="1" customWidth="1"/>
    <col min="3" max="3" width="11.33203125" bestFit="1" customWidth="1"/>
    <col min="4" max="6" width="22.06640625" bestFit="1" customWidth="1"/>
    <col min="7" max="7" width="10.73046875" bestFit="1" customWidth="1"/>
  </cols>
  <sheetData>
    <row r="3" spans="1:20" x14ac:dyDescent="0.45">
      <c r="A3" s="7" t="s">
        <v>4</v>
      </c>
      <c r="B3" t="s">
        <v>6220</v>
      </c>
    </row>
    <row r="4" spans="1:20" x14ac:dyDescent="0.45">
      <c r="A4" t="s">
        <v>4696</v>
      </c>
      <c r="B4" s="10">
        <v>17.91</v>
      </c>
    </row>
    <row r="5" spans="1:20" x14ac:dyDescent="0.45">
      <c r="A5" t="s">
        <v>2303</v>
      </c>
      <c r="B5" s="10">
        <v>20.25</v>
      </c>
    </row>
    <row r="6" spans="1:20" x14ac:dyDescent="0.45">
      <c r="A6" t="s">
        <v>1188</v>
      </c>
      <c r="B6" s="10">
        <v>21.825000000000003</v>
      </c>
    </row>
    <row r="7" spans="1:20" x14ac:dyDescent="0.45">
      <c r="A7" t="s">
        <v>2234</v>
      </c>
      <c r="B7" s="10">
        <v>26.19</v>
      </c>
    </row>
    <row r="8" spans="1:20" x14ac:dyDescent="0.45">
      <c r="A8" t="s">
        <v>3929</v>
      </c>
      <c r="B8" s="10">
        <v>26.19</v>
      </c>
    </row>
    <row r="9" spans="1:20" x14ac:dyDescent="0.45">
      <c r="A9" t="s">
        <v>6198</v>
      </c>
      <c r="B9" s="10">
        <v>112.36499999999999</v>
      </c>
    </row>
    <row r="13" spans="1:20" x14ac:dyDescent="0.45">
      <c r="T13"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Q7" sqref="Q7"/>
    </sheetView>
  </sheetViews>
  <sheetFormatPr defaultRowHeight="14.25" x14ac:dyDescent="0.45"/>
  <cols>
    <col min="1" max="1" width="16.59765625" bestFit="1" customWidth="1"/>
    <col min="2" max="2" width="11.86328125" bestFit="1" customWidth="1"/>
    <col min="3" max="3" width="17.3984375" bestFit="1" customWidth="1"/>
    <col min="4" max="4" width="11.265625" customWidth="1"/>
    <col min="5" max="5" width="9.86328125" customWidth="1"/>
    <col min="6" max="6" width="15.9296875" customWidth="1"/>
    <col min="7" max="7" width="25.06640625" customWidth="1"/>
    <col min="8" max="8" width="13.46484375" customWidth="1"/>
    <col min="9" max="9" width="12.3984375" customWidth="1"/>
    <col min="10" max="10" width="11.59765625" customWidth="1"/>
    <col min="11" max="11" width="5.86328125" customWidth="1"/>
    <col min="12" max="12" width="10.73046875" customWidth="1"/>
    <col min="13" max="13" width="11.6640625" customWidth="1"/>
    <col min="14" max="14" width="17.73046875" customWidth="1"/>
    <col min="15" max="15" width="17" customWidth="1"/>
    <col min="16" max="16" width="14.59765625" customWidth="1"/>
  </cols>
  <sheetData>
    <row r="1" spans="1:16" x14ac:dyDescent="0.45">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_xlfn.XLOOKUP(Table3[[#This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_xlfn.XLOOKUP(Table3[[#This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_xlfn.XLOOKUP(Table3[[#This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_xlfn.XLOOKUP(Table3[[#This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_xlfn.XLOOKUP(Table3[[#This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_xlfn.XLOOKUP(Table3[[#This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_xlfn.XLOOKUP(Table3[[#This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_xlfn.XLOOKUP(Table3[[#This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_xlfn.XLOOKUP(Table3[[#This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_xlfn.XLOOKUP(Table3[[#This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_xlfn.XLOOKUP(Table3[[#This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_xlfn.XLOOKUP(Table3[[#This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_xlfn.XLOOKUP(Table3[[#This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_xlfn.XLOOKUP(Table3[[#This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_xlfn.XLOOKUP(Table3[[#This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_xlfn.XLOOKUP(Table3[[#This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_xlfn.XLOOKUP(Table3[[#This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_xlfn.XLOOKUP(Table3[[#This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_xlfn.XLOOKUP(Table3[[#This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_xlfn.XLOOKUP(Table3[[#This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_xlfn.XLOOKUP(Table3[[#This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_xlfn.XLOOKUP(Table3[[#This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_xlfn.XLOOKUP(Table3[[#This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_xlfn.XLOOKUP(Table3[[#This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_xlfn.XLOOKUP(Table3[[#This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_xlfn.XLOOKUP(Table3[[#This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_xlfn.XLOOKUP(Table3[[#This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_xlfn.XLOOKUP(Table3[[#This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_xlfn.XLOOKUP(Table3[[#This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_xlfn.XLOOKUP(Table3[[#This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_xlfn.XLOOKUP(Table3[[#This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_xlfn.XLOOKUP(Table3[[#This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_xlfn.XLOOKUP(Table3[[#This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_xlfn.XLOOKUP(Table3[[#This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_xlfn.XLOOKUP(Table3[[#This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_xlfn.XLOOKUP(Table3[[#This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_xlfn.XLOOKUP(Table3[[#This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_xlfn.XLOOKUP(Table3[[#This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_xlfn.XLOOKUP(Table3[[#This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_xlfn.XLOOKUP(Table3[[#This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_xlfn.XLOOKUP(Table3[[#This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_xlfn.XLOOKUP(Table3[[#This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_xlfn.XLOOKUP(Table3[[#This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_xlfn.XLOOKUP(Table3[[#This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_xlfn.XLOOKUP(Table3[[#This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_xlfn.XLOOKUP(Table3[[#This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_xlfn.XLOOKUP(Table3[[#This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_xlfn.XLOOKUP(Table3[[#This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_xlfn.XLOOKUP(Table3[[#This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_xlfn.XLOOKUP(Table3[[#This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_xlfn.XLOOKUP(Table3[[#This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_xlfn.XLOOKUP(Table3[[#This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_xlfn.XLOOKUP(Table3[[#This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_xlfn.XLOOKUP(Table3[[#This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_xlfn.XLOOKUP(Table3[[#This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_xlfn.XLOOKUP(Table3[[#This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_xlfn.XLOOKUP(Table3[[#This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_xlfn.XLOOKUP(Table3[[#This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_xlfn.XLOOKUP(Table3[[#This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_xlfn.XLOOKUP(Table3[[#This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_xlfn.XLOOKUP(Table3[[#This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_xlfn.XLOOKUP(Table3[[#This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_xlfn.XLOOKUP(Table3[[#This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_xlfn.XLOOKUP(Table3[[#This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_xlfn.XLOOKUP(Table3[[#This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_xlfn.XLOOKUP(Table3[[#This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_xlfn.XLOOKUP(Table3[[#This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_xlfn.XLOOKUP(Table3[[#This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_xlfn.XLOOKUP(Table3[[#This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_xlfn.XLOOKUP(Table3[[#This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_xlfn.XLOOKUP(Table3[[#This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_xlfn.XLOOKUP(Table3[[#This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_xlfn.XLOOKUP(Table3[[#This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_xlfn.XLOOKUP(Table3[[#This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_xlfn.XLOOKUP(Table3[[#This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_xlfn.XLOOKUP(Table3[[#This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_xlfn.XLOOKUP(Table3[[#This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_xlfn.XLOOKUP(Table3[[#This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_xlfn.XLOOKUP(Table3[[#This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_xlfn.XLOOKUP(Table3[[#This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_xlfn.XLOOKUP(Table3[[#This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_xlfn.XLOOKUP(Table3[[#This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_xlfn.XLOOKUP(Table3[[#This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_xlfn.XLOOKUP(Table3[[#This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_xlfn.XLOOKUP(Table3[[#This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_xlfn.XLOOKUP(Table3[[#This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_xlfn.XLOOKUP(Table3[[#This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_xlfn.XLOOKUP(Table3[[#This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_xlfn.XLOOKUP(Table3[[#This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_xlfn.XLOOKUP(Table3[[#This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_xlfn.XLOOKUP(Table3[[#This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_xlfn.XLOOKUP(Table3[[#This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_xlfn.XLOOKUP(Table3[[#This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_xlfn.XLOOKUP(Table3[[#This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_xlfn.XLOOKUP(Table3[[#This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_xlfn.XLOOKUP(Table3[[#This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_xlfn.XLOOKUP(Table3[[#This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_xlfn.XLOOKUP(Table3[[#This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_xlfn.XLOOKUP(Table3[[#This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_xlfn.XLOOKUP(Table3[[#This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_xlfn.XLOOKUP(Table3[[#This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_xlfn.XLOOKUP(Table3[[#This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_xlfn.XLOOKUP(Table3[[#This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_xlfn.XLOOKUP(Table3[[#This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_xlfn.XLOOKUP(Table3[[#This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_xlfn.XLOOKUP(Table3[[#This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_xlfn.XLOOKUP(Table3[[#This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_xlfn.XLOOKUP(Table3[[#This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_xlfn.XLOOKUP(Table3[[#This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_xlfn.XLOOKUP(Table3[[#This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_xlfn.XLOOKUP(Table3[[#This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_xlfn.XLOOKUP(Table3[[#This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_xlfn.XLOOKUP(Table3[[#This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_xlfn.XLOOKUP(Table3[[#This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_xlfn.XLOOKUP(Table3[[#This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_xlfn.XLOOKUP(Table3[[#This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_xlfn.XLOOKUP(Table3[[#This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_xlfn.XLOOKUP(Table3[[#This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_xlfn.XLOOKUP(Table3[[#This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_xlfn.XLOOKUP(Table3[[#This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_xlfn.XLOOKUP(Table3[[#This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_xlfn.XLOOKUP(Table3[[#This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_xlfn.XLOOKUP(Table3[[#This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_xlfn.XLOOKUP(Table3[[#This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_xlfn.XLOOKUP(Table3[[#This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_xlfn.XLOOKUP(Table3[[#This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_xlfn.XLOOKUP(Table3[[#This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_xlfn.XLOOKUP(Table3[[#This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_xlfn.XLOOKUP(Table3[[#This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_xlfn.XLOOKUP(Table3[[#This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_xlfn.XLOOKUP(Table3[[#This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_xlfn.XLOOKUP(Table3[[#This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_xlfn.XLOOKUP(Table3[[#This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_xlfn.XLOOKUP(Table3[[#This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_xlfn.XLOOKUP(Table3[[#This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_xlfn.XLOOKUP(Table3[[#This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_xlfn.XLOOKUP(Table3[[#This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_xlfn.XLOOKUP(Table3[[#This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_xlfn.XLOOKUP(Table3[[#This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_xlfn.XLOOKUP(Table3[[#This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_xlfn.XLOOKUP(Table3[[#This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_xlfn.XLOOKUP(Table3[[#This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_xlfn.XLOOKUP(Table3[[#This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_xlfn.XLOOKUP(Table3[[#This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_xlfn.XLOOKUP(Table3[[#This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_xlfn.XLOOKUP(Table3[[#This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_xlfn.XLOOKUP(Table3[[#This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_xlfn.XLOOKUP(Table3[[#This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_xlfn.XLOOKUP(Table3[[#This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_xlfn.XLOOKUP(Table3[[#This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_xlfn.XLOOKUP(Table3[[#This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_xlfn.XLOOKUP(Table3[[#This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_xlfn.XLOOKUP(Table3[[#This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_xlfn.XLOOKUP(Table3[[#This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_xlfn.XLOOKUP(Table3[[#This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_xlfn.XLOOKUP(Table3[[#This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_xlfn.XLOOKUP(Table3[[#This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_xlfn.XLOOKUP(Table3[[#This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_xlfn.XLOOKUP(Table3[[#This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_xlfn.XLOOKUP(Table3[[#This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_xlfn.XLOOKUP(Table3[[#This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_xlfn.XLOOKUP(Table3[[#This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_xlfn.XLOOKUP(Table3[[#This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_xlfn.XLOOKUP(Table3[[#This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_xlfn.XLOOKUP(Table3[[#This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_xlfn.XLOOKUP(Table3[[#This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_xlfn.XLOOKUP(Table3[[#This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_xlfn.XLOOKUP(Table3[[#This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_xlfn.XLOOKUP(Table3[[#This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_xlfn.XLOOKUP(Table3[[#This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_xlfn.XLOOKUP(Table3[[#This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_xlfn.XLOOKUP(Table3[[#This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_xlfn.XLOOKUP(Table3[[#This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_xlfn.XLOOKUP(Table3[[#This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_xlfn.XLOOKUP(Table3[[#This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_xlfn.XLOOKUP(Table3[[#This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_xlfn.XLOOKUP(Table3[[#This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_xlfn.XLOOKUP(Table3[[#This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_xlfn.XLOOKUP(Table3[[#This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_xlfn.XLOOKUP(Table3[[#This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_xlfn.XLOOKUP(Table3[[#This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_xlfn.XLOOKUP(Table3[[#This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_xlfn.XLOOKUP(Table3[[#This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_xlfn.XLOOKUP(Table3[[#This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_xlfn.XLOOKUP(Table3[[#This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_xlfn.XLOOKUP(Table3[[#This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_xlfn.XLOOKUP(Table3[[#This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_xlfn.XLOOKUP(Table3[[#This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_xlfn.XLOOKUP(Table3[[#This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_xlfn.XLOOKUP(Table3[[#This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_xlfn.XLOOKUP(Table3[[#This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_xlfn.XLOOKUP(Table3[[#This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_xlfn.XLOOKUP(Table3[[#This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_xlfn.XLOOKUP(Table3[[#This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_xlfn.XLOOKUP(Table3[[#This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_xlfn.XLOOKUP(Table3[[#This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_xlfn.XLOOKUP(Table3[[#This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_xlfn.XLOOKUP(Table3[[#This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_xlfn.XLOOKUP(Table3[[#This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_xlfn.XLOOKUP(Table3[[#This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_xlfn.XLOOKUP(Table3[[#This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_xlfn.XLOOKUP(Table3[[#This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_xlfn.XLOOKUP(Table3[[#This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_xlfn.XLOOKUP(Table3[[#This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_xlfn.XLOOKUP(Table3[[#This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_xlfn.XLOOKUP(Table3[[#This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_xlfn.XLOOKUP(Table3[[#This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_xlfn.XLOOKUP(Table3[[#This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_xlfn.XLOOKUP(Table3[[#This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_xlfn.XLOOKUP(Table3[[#This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_xlfn.XLOOKUP(Table3[[#This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_xlfn.XLOOKUP(Table3[[#This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_xlfn.XLOOKUP(Table3[[#This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_xlfn.XLOOKUP(Table3[[#This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_xlfn.XLOOKUP(Table3[[#This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_xlfn.XLOOKUP(Table3[[#This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_xlfn.XLOOKUP(Table3[[#This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_xlfn.XLOOKUP(Table3[[#This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_xlfn.XLOOKUP(Table3[[#This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_xlfn.XLOOKUP(Table3[[#This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_xlfn.XLOOKUP(Table3[[#This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_xlfn.XLOOKUP(Table3[[#This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_xlfn.XLOOKUP(Table3[[#This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_xlfn.XLOOKUP(Table3[[#This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_xlfn.XLOOKUP(Table3[[#This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_xlfn.XLOOKUP(Table3[[#This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_xlfn.XLOOKUP(Table3[[#This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_xlfn.XLOOKUP(Table3[[#This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_xlfn.XLOOKUP(Table3[[#This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_xlfn.XLOOKUP(Table3[[#This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_xlfn.XLOOKUP(Table3[[#This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_xlfn.XLOOKUP(Table3[[#This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_xlfn.XLOOKUP(Table3[[#This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_xlfn.XLOOKUP(Table3[[#This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_xlfn.XLOOKUP(Table3[[#This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_xlfn.XLOOKUP(Table3[[#This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_xlfn.XLOOKUP(Table3[[#This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_xlfn.XLOOKUP(Table3[[#This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_xlfn.XLOOKUP(Table3[[#This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_xlfn.XLOOKUP(Table3[[#This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_xlfn.XLOOKUP(Table3[[#This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_xlfn.XLOOKUP(Table3[[#This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_xlfn.XLOOKUP(Table3[[#This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_xlfn.XLOOKUP(Table3[[#This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_xlfn.XLOOKUP(Table3[[#This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_xlfn.XLOOKUP(Table3[[#This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_xlfn.XLOOKUP(Table3[[#This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_xlfn.XLOOKUP(Table3[[#This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_xlfn.XLOOKUP(Table3[[#This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_xlfn.XLOOKUP(Table3[[#This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_xlfn.XLOOKUP(Table3[[#This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_xlfn.XLOOKUP(Table3[[#This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_xlfn.XLOOKUP(Table3[[#This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_xlfn.XLOOKUP(Table3[[#This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_xlfn.XLOOKUP(Table3[[#This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_xlfn.XLOOKUP(Table3[[#This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_xlfn.XLOOKUP(Table3[[#This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_xlfn.XLOOKUP(Table3[[#This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_xlfn.XLOOKUP(Table3[[#This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_xlfn.XLOOKUP(Table3[[#This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_xlfn.XLOOKUP(Table3[[#This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_xlfn.XLOOKUP(Table3[[#This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_xlfn.XLOOKUP(Table3[[#This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_xlfn.XLOOKUP(Table3[[#This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_xlfn.XLOOKUP(Table3[[#This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_xlfn.XLOOKUP(Table3[[#This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_xlfn.XLOOKUP(Table3[[#This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_xlfn.XLOOKUP(Table3[[#This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_xlfn.XLOOKUP(Table3[[#This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_xlfn.XLOOKUP(Table3[[#This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_xlfn.XLOOKUP(Table3[[#This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_xlfn.XLOOKUP(Table3[[#This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_xlfn.XLOOKUP(Table3[[#This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_xlfn.XLOOKUP(Table3[[#This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_xlfn.XLOOKUP(Table3[[#This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_xlfn.XLOOKUP(Table3[[#This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_xlfn.XLOOKUP(Table3[[#This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_xlfn.XLOOKUP(Table3[[#This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_xlfn.XLOOKUP(Table3[[#This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_xlfn.XLOOKUP(Table3[[#This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_xlfn.XLOOKUP(Table3[[#This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_xlfn.XLOOKUP(Table3[[#This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_xlfn.XLOOKUP(Table3[[#This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_xlfn.XLOOKUP(Table3[[#This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_xlfn.XLOOKUP(Table3[[#This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_xlfn.XLOOKUP(Table3[[#This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_xlfn.XLOOKUP(Table3[[#This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_xlfn.XLOOKUP(Table3[[#This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_xlfn.XLOOKUP(Table3[[#This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_xlfn.XLOOKUP(Table3[[#This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_xlfn.XLOOKUP(Table3[[#This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_xlfn.XLOOKUP(Table3[[#This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_xlfn.XLOOKUP(Table3[[#This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_xlfn.XLOOKUP(Table3[[#This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_xlfn.XLOOKUP(Table3[[#This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_xlfn.XLOOKUP(Table3[[#This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_xlfn.XLOOKUP(Table3[[#This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_xlfn.XLOOKUP(Table3[[#This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_xlfn.XLOOKUP(Table3[[#This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_xlfn.XLOOKUP(Table3[[#This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_xlfn.XLOOKUP(Table3[[#This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_xlfn.XLOOKUP(Table3[[#This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_xlfn.XLOOKUP(Table3[[#This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_xlfn.XLOOKUP(Table3[[#This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_xlfn.XLOOKUP(Table3[[#This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_xlfn.XLOOKUP(Table3[[#This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_xlfn.XLOOKUP(Table3[[#This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_xlfn.XLOOKUP(Table3[[#This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_xlfn.XLOOKUP(Table3[[#This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_xlfn.XLOOKUP(Table3[[#This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_xlfn.XLOOKUP(Table3[[#This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_xlfn.XLOOKUP(Table3[[#This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_xlfn.XLOOKUP(Table3[[#This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_xlfn.XLOOKUP(Table3[[#This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_xlfn.XLOOKUP(Table3[[#This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_xlfn.XLOOKUP(Table3[[#This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_xlfn.XLOOKUP(Table3[[#This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_xlfn.XLOOKUP(Table3[[#This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_xlfn.XLOOKUP(Table3[[#This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_xlfn.XLOOKUP(Table3[[#This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_xlfn.XLOOKUP(Table3[[#This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_xlfn.XLOOKUP(Table3[[#This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_xlfn.XLOOKUP(Table3[[#This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_xlfn.XLOOKUP(Table3[[#This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_xlfn.XLOOKUP(Table3[[#This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_xlfn.XLOOKUP(Table3[[#This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_xlfn.XLOOKUP(Table3[[#This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_xlfn.XLOOKUP(Table3[[#This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_xlfn.XLOOKUP(Table3[[#This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_xlfn.XLOOKUP(Table3[[#This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_xlfn.XLOOKUP(Table3[[#This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_xlfn.XLOOKUP(Table3[[#This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_xlfn.XLOOKUP(Table3[[#This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_xlfn.XLOOKUP(Table3[[#This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_xlfn.XLOOKUP(Table3[[#This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_xlfn.XLOOKUP(Table3[[#This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_xlfn.XLOOKUP(Table3[[#This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_xlfn.XLOOKUP(Table3[[#This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_xlfn.XLOOKUP(Table3[[#This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_xlfn.XLOOKUP(Table3[[#This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_xlfn.XLOOKUP(Table3[[#This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_xlfn.XLOOKUP(Table3[[#This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_xlfn.XLOOKUP(Table3[[#This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_xlfn.XLOOKUP(Table3[[#This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_xlfn.XLOOKUP(Table3[[#This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_xlfn.XLOOKUP(Table3[[#This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_xlfn.XLOOKUP(Table3[[#This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_xlfn.XLOOKUP(Table3[[#This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_xlfn.XLOOKUP(Table3[[#This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_xlfn.XLOOKUP(Table3[[#This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_xlfn.XLOOKUP(Table3[[#This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_xlfn.XLOOKUP(Table3[[#This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_xlfn.XLOOKUP(Table3[[#This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_xlfn.XLOOKUP(Table3[[#This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_xlfn.XLOOKUP(Table3[[#This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_xlfn.XLOOKUP(Table3[[#This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_xlfn.XLOOKUP(Table3[[#This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_xlfn.XLOOKUP(Table3[[#This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_xlfn.XLOOKUP(Table3[[#This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_xlfn.XLOOKUP(Table3[[#This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_xlfn.XLOOKUP(Table3[[#This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_xlfn.XLOOKUP(Table3[[#This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_xlfn.XLOOKUP(Table3[[#This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_xlfn.XLOOKUP(Table3[[#This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_xlfn.XLOOKUP(Table3[[#This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_xlfn.XLOOKUP(Table3[[#This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_xlfn.XLOOKUP(Table3[[#This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_xlfn.XLOOKUP(Table3[[#This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_xlfn.XLOOKUP(Table3[[#This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_xlfn.XLOOKUP(Table3[[#This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_xlfn.XLOOKUP(Table3[[#This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_xlfn.XLOOKUP(Table3[[#This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_xlfn.XLOOKUP(Table3[[#This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_xlfn.XLOOKUP(Table3[[#This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_xlfn.XLOOKUP(Table3[[#This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_xlfn.XLOOKUP(Table3[[#This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_xlfn.XLOOKUP(Table3[[#This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_xlfn.XLOOKUP(Table3[[#This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_xlfn.XLOOKUP(Table3[[#This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_xlfn.XLOOKUP(Table3[[#This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_xlfn.XLOOKUP(Table3[[#This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_xlfn.XLOOKUP(Table3[[#This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_xlfn.XLOOKUP(Table3[[#This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_xlfn.XLOOKUP(Table3[[#This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_xlfn.XLOOKUP(Table3[[#This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_xlfn.XLOOKUP(Table3[[#This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_xlfn.XLOOKUP(Table3[[#This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_xlfn.XLOOKUP(Table3[[#This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_xlfn.XLOOKUP(Table3[[#This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_xlfn.XLOOKUP(Table3[[#This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_xlfn.XLOOKUP(Table3[[#This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_xlfn.XLOOKUP(Table3[[#This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_xlfn.XLOOKUP(Table3[[#This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_xlfn.XLOOKUP(Table3[[#This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_xlfn.XLOOKUP(Table3[[#This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_xlfn.XLOOKUP(Table3[[#This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_xlfn.XLOOKUP(Table3[[#This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_xlfn.XLOOKUP(Table3[[#This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_xlfn.XLOOKUP(Table3[[#This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_xlfn.XLOOKUP(Table3[[#This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_xlfn.XLOOKUP(Table3[[#This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_xlfn.XLOOKUP(Table3[[#This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_xlfn.XLOOKUP(Table3[[#This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_xlfn.XLOOKUP(Table3[[#This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_xlfn.XLOOKUP(Table3[[#This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_xlfn.XLOOKUP(Table3[[#This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_xlfn.XLOOKUP(Table3[[#This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_xlfn.XLOOKUP(Table3[[#This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_xlfn.XLOOKUP(Table3[[#This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_xlfn.XLOOKUP(Table3[[#This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_xlfn.XLOOKUP(Table3[[#This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_xlfn.XLOOKUP(Table3[[#This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_xlfn.XLOOKUP(Table3[[#This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_xlfn.XLOOKUP(Table3[[#This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_xlfn.XLOOKUP(Table3[[#This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_xlfn.XLOOKUP(Table3[[#This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_xlfn.XLOOKUP(Table3[[#This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_xlfn.XLOOKUP(Table3[[#This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_xlfn.XLOOKUP(Table3[[#This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_xlfn.XLOOKUP(Table3[[#This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_xlfn.XLOOKUP(Table3[[#This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_xlfn.XLOOKUP(Table3[[#This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_xlfn.XLOOKUP(Table3[[#This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_xlfn.XLOOKUP(Table3[[#This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_xlfn.XLOOKUP(Table3[[#This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_xlfn.XLOOKUP(Table3[[#This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_xlfn.XLOOKUP(Table3[[#This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_xlfn.XLOOKUP(Table3[[#This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_xlfn.XLOOKUP(Table3[[#This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_xlfn.XLOOKUP(Table3[[#This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_xlfn.XLOOKUP(Table3[[#This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_xlfn.XLOOKUP(Table3[[#This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_xlfn.XLOOKUP(Table3[[#This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_xlfn.XLOOKUP(Table3[[#This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_xlfn.XLOOKUP(Table3[[#This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_xlfn.XLOOKUP(Table3[[#This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_xlfn.XLOOKUP(Table3[[#This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_xlfn.XLOOKUP(Table3[[#This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_xlfn.XLOOKUP(Table3[[#This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_xlfn.XLOOKUP(Table3[[#This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_xlfn.XLOOKUP(Table3[[#This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_xlfn.XLOOKUP(Table3[[#This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_xlfn.XLOOKUP(Table3[[#This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_xlfn.XLOOKUP(Table3[[#This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_xlfn.XLOOKUP(Table3[[#This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_xlfn.XLOOKUP(Table3[[#This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_xlfn.XLOOKUP(Table3[[#This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_xlfn.XLOOKUP(Table3[[#This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_xlfn.XLOOKUP(Table3[[#This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_xlfn.XLOOKUP(Table3[[#This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_xlfn.XLOOKUP(Table3[[#This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_xlfn.XLOOKUP(Table3[[#This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_xlfn.XLOOKUP(Table3[[#This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_xlfn.XLOOKUP(Table3[[#This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_xlfn.XLOOKUP(Table3[[#This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_xlfn.XLOOKUP(Table3[[#This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_xlfn.XLOOKUP(Table3[[#This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_xlfn.XLOOKUP(Table3[[#This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_xlfn.XLOOKUP(Table3[[#This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_xlfn.XLOOKUP(Table3[[#This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_xlfn.XLOOKUP(Table3[[#This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_xlfn.XLOOKUP(Table3[[#This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_xlfn.XLOOKUP(Table3[[#This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_xlfn.XLOOKUP(Table3[[#This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_xlfn.XLOOKUP(Table3[[#This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_xlfn.XLOOKUP(Table3[[#This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_xlfn.XLOOKUP(Table3[[#This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_xlfn.XLOOKUP(Table3[[#This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_xlfn.XLOOKUP(Table3[[#This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_xlfn.XLOOKUP(Table3[[#This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_xlfn.XLOOKUP(Table3[[#This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_xlfn.XLOOKUP(Table3[[#This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_xlfn.XLOOKUP(Table3[[#This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_xlfn.XLOOKUP(Table3[[#This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_xlfn.XLOOKUP(Table3[[#This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_xlfn.XLOOKUP(Table3[[#This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_xlfn.XLOOKUP(Table3[[#This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_xlfn.XLOOKUP(Table3[[#This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_xlfn.XLOOKUP(Table3[[#This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_xlfn.XLOOKUP(Table3[[#This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_xlfn.XLOOKUP(Table3[[#This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_xlfn.XLOOKUP(Table3[[#This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_xlfn.XLOOKUP(Table3[[#This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_xlfn.XLOOKUP(Table3[[#This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_xlfn.XLOOKUP(Table3[[#This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_xlfn.XLOOKUP(Table3[[#This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_xlfn.XLOOKUP(Table3[[#This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_xlfn.XLOOKUP(Table3[[#This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_xlfn.XLOOKUP(Table3[[#This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_xlfn.XLOOKUP(Table3[[#This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_xlfn.XLOOKUP(Table3[[#This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_xlfn.XLOOKUP(Table3[[#This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_xlfn.XLOOKUP(Table3[[#This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_xlfn.XLOOKUP(Table3[[#This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_xlfn.XLOOKUP(Table3[[#This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_xlfn.XLOOKUP(Table3[[#This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_xlfn.XLOOKUP(Table3[[#This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_xlfn.XLOOKUP(Table3[[#This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_xlfn.XLOOKUP(Table3[[#This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_xlfn.XLOOKUP(Table3[[#This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_xlfn.XLOOKUP(Table3[[#This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_xlfn.XLOOKUP(Table3[[#This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_xlfn.XLOOKUP(Table3[[#This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_xlfn.XLOOKUP(Table3[[#This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_xlfn.XLOOKUP(Table3[[#This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_xlfn.XLOOKUP(Table3[[#This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_xlfn.XLOOKUP(Table3[[#This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_xlfn.XLOOKUP(Table3[[#This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_xlfn.XLOOKUP(Table3[[#This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_xlfn.XLOOKUP(Table3[[#This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_xlfn.XLOOKUP(Table3[[#This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_xlfn.XLOOKUP(Table3[[#This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_xlfn.XLOOKUP(Table3[[#This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_xlfn.XLOOKUP(Table3[[#This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_xlfn.XLOOKUP(Table3[[#This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_xlfn.XLOOKUP(Table3[[#This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_xlfn.XLOOKUP(Table3[[#This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_xlfn.XLOOKUP(Table3[[#This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_xlfn.XLOOKUP(Table3[[#This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_xlfn.XLOOKUP(Table3[[#This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_xlfn.XLOOKUP(Table3[[#This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_xlfn.XLOOKUP(Table3[[#This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_xlfn.XLOOKUP(Table3[[#This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_xlfn.XLOOKUP(Table3[[#This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_xlfn.XLOOKUP(Table3[[#This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_xlfn.XLOOKUP(Table3[[#This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_xlfn.XLOOKUP(Table3[[#This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_xlfn.XLOOKUP(Table3[[#This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_xlfn.XLOOKUP(Table3[[#This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_xlfn.XLOOKUP(Table3[[#This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_xlfn.XLOOKUP(Table3[[#This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_xlfn.XLOOKUP(Table3[[#This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_xlfn.XLOOKUP(Table3[[#This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_xlfn.XLOOKUP(Table3[[#This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_xlfn.XLOOKUP(Table3[[#This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_xlfn.XLOOKUP(Table3[[#This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_xlfn.XLOOKUP(Table3[[#This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_xlfn.XLOOKUP(Table3[[#This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_xlfn.XLOOKUP(Table3[[#This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_xlfn.XLOOKUP(Table3[[#This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_xlfn.XLOOKUP(Table3[[#This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_xlfn.XLOOKUP(Table3[[#This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_xlfn.XLOOKUP(Table3[[#This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_xlfn.XLOOKUP(Table3[[#This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_xlfn.XLOOKUP(Table3[[#This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_xlfn.XLOOKUP(Table3[[#This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_xlfn.XLOOKUP(Table3[[#This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_xlfn.XLOOKUP(Table3[[#This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_xlfn.XLOOKUP(Table3[[#This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_xlfn.XLOOKUP(Table3[[#This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_xlfn.XLOOKUP(Table3[[#This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_xlfn.XLOOKUP(Table3[[#This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_xlfn.XLOOKUP(Table3[[#This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_xlfn.XLOOKUP(Table3[[#This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_xlfn.XLOOKUP(Table3[[#This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_xlfn.XLOOKUP(Table3[[#This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_xlfn.XLOOKUP(Table3[[#This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_xlfn.XLOOKUP(Table3[[#This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_xlfn.XLOOKUP(Table3[[#This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_xlfn.XLOOKUP(Table3[[#This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_xlfn.XLOOKUP(Table3[[#This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_xlfn.XLOOKUP(Table3[[#This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_xlfn.XLOOKUP(Table3[[#This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_xlfn.XLOOKUP(Table3[[#This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_xlfn.XLOOKUP(Table3[[#This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_xlfn.XLOOKUP(Table3[[#This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_xlfn.XLOOKUP(Table3[[#This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_xlfn.XLOOKUP(Table3[[#This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_xlfn.XLOOKUP(Table3[[#This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_xlfn.XLOOKUP(Table3[[#This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_xlfn.XLOOKUP(Table3[[#This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_xlfn.XLOOKUP(Table3[[#This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_xlfn.XLOOKUP(Table3[[#This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_xlfn.XLOOKUP(Table3[[#This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_xlfn.XLOOKUP(Table3[[#This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_xlfn.XLOOKUP(Table3[[#This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_xlfn.XLOOKUP(Table3[[#This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_xlfn.XLOOKUP(Table3[[#This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_xlfn.XLOOKUP(Table3[[#This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_xlfn.XLOOKUP(Table3[[#This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_xlfn.XLOOKUP(Table3[[#This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_xlfn.XLOOKUP(Table3[[#This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_xlfn.XLOOKUP(Table3[[#This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_xlfn.XLOOKUP(Table3[[#This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_xlfn.XLOOKUP(Table3[[#This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_xlfn.XLOOKUP(Table3[[#This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_xlfn.XLOOKUP(Table3[[#This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_xlfn.XLOOKUP(Table3[[#This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_xlfn.XLOOKUP(Table3[[#This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_xlfn.XLOOKUP(Table3[[#This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_xlfn.XLOOKUP(Table3[[#This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_xlfn.XLOOKUP(Table3[[#This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_xlfn.XLOOKUP(Table3[[#This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_xlfn.XLOOKUP(Table3[[#This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_xlfn.XLOOKUP(Table3[[#This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_xlfn.XLOOKUP(Table3[[#This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_xlfn.XLOOKUP(Table3[[#This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_xlfn.XLOOKUP(Table3[[#This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_xlfn.XLOOKUP(Table3[[#This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_xlfn.XLOOKUP(Table3[[#This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_xlfn.XLOOKUP(Table3[[#This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_xlfn.XLOOKUP(Table3[[#This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_xlfn.XLOOKUP(Table3[[#This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_xlfn.XLOOKUP(Table3[[#This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_xlfn.XLOOKUP(Table3[[#This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_xlfn.XLOOKUP(Table3[[#This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_xlfn.XLOOKUP(Table3[[#This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_xlfn.XLOOKUP(Table3[[#This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_xlfn.XLOOKUP(Table3[[#This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_xlfn.XLOOKUP(Table3[[#This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_xlfn.XLOOKUP(Table3[[#This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_xlfn.XLOOKUP(Table3[[#This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_xlfn.XLOOKUP(Table3[[#This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_xlfn.XLOOKUP(Table3[[#This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_xlfn.XLOOKUP(Table3[[#This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_xlfn.XLOOKUP(Table3[[#This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_xlfn.XLOOKUP(Table3[[#This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_xlfn.XLOOKUP(Table3[[#This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_xlfn.XLOOKUP(Table3[[#This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_xlfn.XLOOKUP(Table3[[#This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_xlfn.XLOOKUP(Table3[[#This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_xlfn.XLOOKUP(Table3[[#This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_xlfn.XLOOKUP(Table3[[#This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_xlfn.XLOOKUP(Table3[[#This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_xlfn.XLOOKUP(Table3[[#This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_xlfn.XLOOKUP(Table3[[#This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_xlfn.XLOOKUP(Table3[[#This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_xlfn.XLOOKUP(Table3[[#This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_xlfn.XLOOKUP(Table3[[#This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_xlfn.XLOOKUP(Table3[[#This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_xlfn.XLOOKUP(Table3[[#This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_xlfn.XLOOKUP(Table3[[#This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_xlfn.XLOOKUP(Table3[[#This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_xlfn.XLOOKUP(Table3[[#This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_xlfn.XLOOKUP(Table3[[#This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_xlfn.XLOOKUP(Table3[[#This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_xlfn.XLOOKUP(Table3[[#This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_xlfn.XLOOKUP(Table3[[#This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_xlfn.XLOOKUP(Table3[[#This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_xlfn.XLOOKUP(Table3[[#This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_xlfn.XLOOKUP(Table3[[#This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_xlfn.XLOOKUP(Table3[[#This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_xlfn.XLOOKUP(Table3[[#This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_xlfn.XLOOKUP(Table3[[#This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_xlfn.XLOOKUP(Table3[[#This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_xlfn.XLOOKUP(Table3[[#This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_xlfn.XLOOKUP(Table3[[#This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_xlfn.XLOOKUP(Table3[[#This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_xlfn.XLOOKUP(Table3[[#This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_xlfn.XLOOKUP(Table3[[#This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_xlfn.XLOOKUP(Table3[[#This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_xlfn.XLOOKUP(Table3[[#This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_xlfn.XLOOKUP(Table3[[#This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_xlfn.XLOOKUP(Table3[[#This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_xlfn.XLOOKUP(Table3[[#This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_xlfn.XLOOKUP(Table3[[#This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_xlfn.XLOOKUP(Table3[[#This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_xlfn.XLOOKUP(Table3[[#This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_xlfn.XLOOKUP(Table3[[#This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_xlfn.XLOOKUP(Table3[[#This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_xlfn.XLOOKUP(Table3[[#This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_xlfn.XLOOKUP(Table3[[#This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_xlfn.XLOOKUP(Table3[[#This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_xlfn.XLOOKUP(Table3[[#This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_xlfn.XLOOKUP(Table3[[#This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_xlfn.XLOOKUP(Table3[[#This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_xlfn.XLOOKUP(Table3[[#This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_xlfn.XLOOKUP(Table3[[#This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_xlfn.XLOOKUP(Table3[[#This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_xlfn.XLOOKUP(Table3[[#This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_xlfn.XLOOKUP(Table3[[#This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_xlfn.XLOOKUP(Table3[[#This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_xlfn.XLOOKUP(Table3[[#This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_xlfn.XLOOKUP(Table3[[#This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_xlfn.XLOOKUP(Table3[[#This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_xlfn.XLOOKUP(Table3[[#This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_xlfn.XLOOKUP(Table3[[#This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_xlfn.XLOOKUP(Table3[[#This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_xlfn.XLOOKUP(Table3[[#This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_xlfn.XLOOKUP(Table3[[#This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_xlfn.XLOOKUP(Table3[[#This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_xlfn.XLOOKUP(Table3[[#This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_xlfn.XLOOKUP(Table3[[#This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_xlfn.XLOOKUP(Table3[[#This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_xlfn.XLOOKUP(Table3[[#This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_xlfn.XLOOKUP(Table3[[#This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_xlfn.XLOOKUP(Table3[[#This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_xlfn.XLOOKUP(Table3[[#This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_xlfn.XLOOKUP(Table3[[#This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_xlfn.XLOOKUP(Table3[[#This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_xlfn.XLOOKUP(Table3[[#This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_xlfn.XLOOKUP(Table3[[#This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_xlfn.XLOOKUP(Table3[[#This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_xlfn.XLOOKUP(Table3[[#This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_xlfn.XLOOKUP(Table3[[#This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_xlfn.XLOOKUP(Table3[[#This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_xlfn.XLOOKUP(Table3[[#This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_xlfn.XLOOKUP(Table3[[#This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_xlfn.XLOOKUP(Table3[[#This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_xlfn.XLOOKUP(Table3[[#This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_xlfn.XLOOKUP(Table3[[#This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_xlfn.XLOOKUP(Table3[[#This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_xlfn.XLOOKUP(Table3[[#This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_xlfn.XLOOKUP(Table3[[#This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_xlfn.XLOOKUP(Table3[[#This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_xlfn.XLOOKUP(Table3[[#This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_xlfn.XLOOKUP(Table3[[#This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_xlfn.XLOOKUP(Table3[[#This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_xlfn.XLOOKUP(Table3[[#This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_xlfn.XLOOKUP(Table3[[#This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_xlfn.XLOOKUP(Table3[[#This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_xlfn.XLOOKUP(Table3[[#This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_xlfn.XLOOKUP(Table3[[#This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_xlfn.XLOOKUP(Table3[[#This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_xlfn.XLOOKUP(Table3[[#This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_xlfn.XLOOKUP(Table3[[#This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_xlfn.XLOOKUP(Table3[[#This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_xlfn.XLOOKUP(Table3[[#This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_xlfn.XLOOKUP(Table3[[#This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_xlfn.XLOOKUP(Table3[[#This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_xlfn.XLOOKUP(Table3[[#This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_xlfn.XLOOKUP(Table3[[#This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_xlfn.XLOOKUP(Table3[[#This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_xlfn.XLOOKUP(Table3[[#This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_xlfn.XLOOKUP(Table3[[#This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_xlfn.XLOOKUP(Table3[[#This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_xlfn.XLOOKUP(Table3[[#This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_xlfn.XLOOKUP(Table3[[#This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_xlfn.XLOOKUP(Table3[[#This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_xlfn.XLOOKUP(Table3[[#This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_xlfn.XLOOKUP(Table3[[#This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_xlfn.XLOOKUP(Table3[[#This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_xlfn.XLOOKUP(Table3[[#This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_xlfn.XLOOKUP(Table3[[#This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_xlfn.XLOOKUP(Table3[[#This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_xlfn.XLOOKUP(Table3[[#This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_xlfn.XLOOKUP(Table3[[#This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_xlfn.XLOOKUP(Table3[[#This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_xlfn.XLOOKUP(Table3[[#This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_xlfn.XLOOKUP(Table3[[#This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_xlfn.XLOOKUP(Table3[[#This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_xlfn.XLOOKUP(Table3[[#This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_xlfn.XLOOKUP(Table3[[#This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_xlfn.XLOOKUP(Table3[[#This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_xlfn.XLOOKUP(Table3[[#This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_xlfn.XLOOKUP(Table3[[#This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_xlfn.XLOOKUP(Table3[[#This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_xlfn.XLOOKUP(Table3[[#This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_xlfn.XLOOKUP(Table3[[#This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_xlfn.XLOOKUP(Table3[[#This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_xlfn.XLOOKUP(Table3[[#This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_xlfn.XLOOKUP(Table3[[#This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_xlfn.XLOOKUP(Table3[[#This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_xlfn.XLOOKUP(Table3[[#This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_xlfn.XLOOKUP(Table3[[#This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_xlfn.XLOOKUP(Table3[[#This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_xlfn.XLOOKUP(Table3[[#This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_xlfn.XLOOKUP(Table3[[#This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_xlfn.XLOOKUP(Table3[[#This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_xlfn.XLOOKUP(Table3[[#This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_xlfn.XLOOKUP(Table3[[#This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_xlfn.XLOOKUP(Table3[[#This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_xlfn.XLOOKUP(Table3[[#This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_xlfn.XLOOKUP(Table3[[#This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_xlfn.XLOOKUP(Table3[[#This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_xlfn.XLOOKUP(Table3[[#This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_xlfn.XLOOKUP(Table3[[#This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_xlfn.XLOOKUP(Table3[[#This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_xlfn.XLOOKUP(Table3[[#This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_xlfn.XLOOKUP(Table3[[#This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_xlfn.XLOOKUP(Table3[[#This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_xlfn.XLOOKUP(Table3[[#This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_xlfn.XLOOKUP(Table3[[#This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_xlfn.XLOOKUP(Table3[[#This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_xlfn.XLOOKUP(Table3[[#This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_xlfn.XLOOKUP(Table3[[#This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_xlfn.XLOOKUP(Table3[[#This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_xlfn.XLOOKUP(Table3[[#This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_xlfn.XLOOKUP(Table3[[#This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_xlfn.XLOOKUP(Table3[[#This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_xlfn.XLOOKUP(Table3[[#This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_xlfn.XLOOKUP(Table3[[#This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_xlfn.XLOOKUP(Table3[[#This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_xlfn.XLOOKUP(Table3[[#This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_xlfn.XLOOKUP(Table3[[#This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_xlfn.XLOOKUP(Table3[[#This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_xlfn.XLOOKUP(Table3[[#This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_xlfn.XLOOKUP(Table3[[#This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_xlfn.XLOOKUP(Table3[[#This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_xlfn.XLOOKUP(Table3[[#This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_xlfn.XLOOKUP(Table3[[#This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_xlfn.XLOOKUP(Table3[[#This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_xlfn.XLOOKUP(Table3[[#This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_xlfn.XLOOKUP(Table3[[#This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_xlfn.XLOOKUP(Table3[[#This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_xlfn.XLOOKUP(Table3[[#This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_xlfn.XLOOKUP(Table3[[#This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_xlfn.XLOOKUP(Table3[[#This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_xlfn.XLOOKUP(Table3[[#This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_xlfn.XLOOKUP(Table3[[#This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_xlfn.XLOOKUP(Table3[[#This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_xlfn.XLOOKUP(Table3[[#This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_xlfn.XLOOKUP(Table3[[#This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_xlfn.XLOOKUP(Table3[[#This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_xlfn.XLOOKUP(Table3[[#This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_xlfn.XLOOKUP(Table3[[#This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_xlfn.XLOOKUP(Table3[[#This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_xlfn.XLOOKUP(Table3[[#This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_xlfn.XLOOKUP(Table3[[#This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_xlfn.XLOOKUP(Table3[[#This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_xlfn.XLOOKUP(Table3[[#This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_xlfn.XLOOKUP(Table3[[#This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_xlfn.XLOOKUP(Table3[[#This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_xlfn.XLOOKUP(Table3[[#This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_xlfn.XLOOKUP(Table3[[#This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_xlfn.XLOOKUP(Table3[[#This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_xlfn.XLOOKUP(Table3[[#This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_xlfn.XLOOKUP(Table3[[#This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_xlfn.XLOOKUP(Table3[[#This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_xlfn.XLOOKUP(Table3[[#This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_xlfn.XLOOKUP(Table3[[#This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_xlfn.XLOOKUP(Table3[[#This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_xlfn.XLOOKUP(Table3[[#This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_xlfn.XLOOKUP(Table3[[#This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_xlfn.XLOOKUP(Table3[[#This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_xlfn.XLOOKUP(Table3[[#This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_xlfn.XLOOKUP(Table3[[#This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_xlfn.XLOOKUP(Table3[[#This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_xlfn.XLOOKUP(Table3[[#This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_xlfn.XLOOKUP(Table3[[#This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_xlfn.XLOOKUP(Table3[[#This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_xlfn.XLOOKUP(Table3[[#This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_xlfn.XLOOKUP(Table3[[#This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_xlfn.XLOOKUP(Table3[[#This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_xlfn.XLOOKUP(Table3[[#This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_xlfn.XLOOKUP(Table3[[#This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_xlfn.XLOOKUP(Table3[[#This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_xlfn.XLOOKUP(Table3[[#This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_xlfn.XLOOKUP(Table3[[#This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_xlfn.XLOOKUP(Table3[[#This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_xlfn.XLOOKUP(Table3[[#This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_xlfn.XLOOKUP(Table3[[#This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_xlfn.XLOOKUP(Table3[[#This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_xlfn.XLOOKUP(Table3[[#This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_xlfn.XLOOKUP(Table3[[#This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_xlfn.XLOOKUP(Table3[[#This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_xlfn.XLOOKUP(Table3[[#This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_xlfn.XLOOKUP(Table3[[#This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_xlfn.XLOOKUP(Table3[[#This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_xlfn.XLOOKUP(Table3[[#This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_xlfn.XLOOKUP(Table3[[#This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_xlfn.XLOOKUP(Table3[[#This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_xlfn.XLOOKUP(Table3[[#This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_xlfn.XLOOKUP(Table3[[#This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_xlfn.XLOOKUP(Table3[[#This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_xlfn.XLOOKUP(Table3[[#This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_xlfn.XLOOKUP(Table3[[#This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_xlfn.XLOOKUP(Table3[[#This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_xlfn.XLOOKUP(Table3[[#This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_xlfn.XLOOKUP(Table3[[#This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_xlfn.XLOOKUP(Table3[[#This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_xlfn.XLOOKUP(Table3[[#This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_xlfn.XLOOKUP(Table3[[#This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_xlfn.XLOOKUP(Table3[[#This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_xlfn.XLOOKUP(Table3[[#This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_xlfn.XLOOKUP(Table3[[#This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_xlfn.XLOOKUP(Table3[[#This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_xlfn.XLOOKUP(Table3[[#This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_xlfn.XLOOKUP(Table3[[#This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_xlfn.XLOOKUP(Table3[[#This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_xlfn.XLOOKUP(Table3[[#This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_xlfn.XLOOKUP(Table3[[#This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_xlfn.XLOOKUP(Table3[[#This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_xlfn.XLOOKUP(Table3[[#This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_xlfn.XLOOKUP(Table3[[#This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_xlfn.XLOOKUP(Table3[[#This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_xlfn.XLOOKUP(Table3[[#This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_xlfn.XLOOKUP(Table3[[#This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_xlfn.XLOOKUP(Table3[[#This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_xlfn.XLOOKUP(Table3[[#This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_xlfn.XLOOKUP(Table3[[#This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_xlfn.XLOOKUP(Table3[[#This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_xlfn.XLOOKUP(Table3[[#This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_xlfn.XLOOKUP(Table3[[#This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_xlfn.XLOOKUP(Table3[[#This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_xlfn.XLOOKUP(Table3[[#This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_xlfn.XLOOKUP(Table3[[#This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_xlfn.XLOOKUP(Table3[[#This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_xlfn.XLOOKUP(Table3[[#This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_xlfn.XLOOKUP(Table3[[#This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_xlfn.XLOOKUP(Table3[[#This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_xlfn.XLOOKUP(Table3[[#This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_xlfn.XLOOKUP(Table3[[#This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_xlfn.XLOOKUP(Table3[[#This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_xlfn.XLOOKUP(Table3[[#This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_xlfn.XLOOKUP(Table3[[#This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_xlfn.XLOOKUP(Table3[[#This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_xlfn.XLOOKUP(Table3[[#This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_xlfn.XLOOKUP(Table3[[#This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_xlfn.XLOOKUP(Table3[[#This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_xlfn.XLOOKUP(Table3[[#This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_xlfn.XLOOKUP(Table3[[#This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_xlfn.XLOOKUP(Table3[[#This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_xlfn.XLOOKUP(Table3[[#This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_xlfn.XLOOKUP(Table3[[#This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_xlfn.XLOOKUP(Table3[[#This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_xlfn.XLOOKUP(Table3[[#This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_xlfn.XLOOKUP(Table3[[#This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_xlfn.XLOOKUP(Table3[[#This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_xlfn.XLOOKUP(Table3[[#This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_xlfn.XLOOKUP(Table3[[#This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_xlfn.XLOOKUP(Table3[[#This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_xlfn.XLOOKUP(Table3[[#This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_xlfn.XLOOKUP(Table3[[#This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_xlfn.XLOOKUP(Table3[[#This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_xlfn.XLOOKUP(Table3[[#This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_xlfn.XLOOKUP(Table3[[#This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_xlfn.XLOOKUP(Table3[[#This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_xlfn.XLOOKUP(Table3[[#This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_xlfn.XLOOKUP(Table3[[#This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_xlfn.XLOOKUP(Table3[[#This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_xlfn.XLOOKUP(Table3[[#This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_xlfn.XLOOKUP(Table3[[#This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_xlfn.XLOOKUP(Table3[[#This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_xlfn.XLOOKUP(Table3[[#This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_xlfn.XLOOKUP(Table3[[#This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_xlfn.XLOOKUP(Table3[[#This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_xlfn.XLOOKUP(Table3[[#This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_xlfn.XLOOKUP(Table3[[#This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_xlfn.XLOOKUP(Table3[[#This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_xlfn.XLOOKUP(Table3[[#This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_xlfn.XLOOKUP(Table3[[#This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_xlfn.XLOOKUP(Table3[[#This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_xlfn.XLOOKUP(Table3[[#This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_xlfn.XLOOKUP(Table3[[#This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_xlfn.XLOOKUP(Table3[[#This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_xlfn.XLOOKUP(Table3[[#This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_xlfn.XLOOKUP(Table3[[#This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_xlfn.XLOOKUP(Table3[[#This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_xlfn.XLOOKUP(Table3[[#This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_xlfn.XLOOKUP(Table3[[#This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_xlfn.XLOOKUP(Table3[[#This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_xlfn.XLOOKUP(Table3[[#This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_xlfn.XLOOKUP(Table3[[#This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_xlfn.XLOOKUP(Table3[[#This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_xlfn.XLOOKUP(Table3[[#This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_xlfn.XLOOKUP(Table3[[#This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_xlfn.XLOOKUP(Table3[[#This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_xlfn.XLOOKUP(Table3[[#This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_xlfn.XLOOKUP(Table3[[#This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_xlfn.XLOOKUP(Table3[[#This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_xlfn.XLOOKUP(Table3[[#This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_xlfn.XLOOKUP(Table3[[#This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_xlfn.XLOOKUP(Table3[[#This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_xlfn.XLOOKUP(Table3[[#This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_xlfn.XLOOKUP(Table3[[#This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_xlfn.XLOOKUP(Table3[[#This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_xlfn.XLOOKUP(Table3[[#This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_xlfn.XLOOKUP(Table3[[#This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_xlfn.XLOOKUP(Table3[[#This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_xlfn.XLOOKUP(Table3[[#This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_xlfn.XLOOKUP(Table3[[#This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_xlfn.XLOOKUP(Table3[[#This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_xlfn.XLOOKUP(Table3[[#This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_xlfn.XLOOKUP(Table3[[#This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_xlfn.XLOOKUP(Table3[[#This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_xlfn.XLOOKUP(Table3[[#This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_xlfn.XLOOKUP(Table3[[#This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_xlfn.XLOOKUP(Table3[[#This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_xlfn.XLOOKUP(Table3[[#This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_xlfn.XLOOKUP(Table3[[#This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_xlfn.XLOOKUP(Table3[[#This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_xlfn.XLOOKUP(Table3[[#This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_xlfn.XLOOKUP(Table3[[#This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_xlfn.XLOOKUP(Table3[[#This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_xlfn.XLOOKUP(Table3[[#This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_xlfn.XLOOKUP(Table3[[#This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_xlfn.XLOOKUP(Table3[[#This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_xlfn.XLOOKUP(Table3[[#This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_xlfn.XLOOKUP(Table3[[#This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_xlfn.XLOOKUP(Table3[[#This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_xlfn.XLOOKUP(Table3[[#This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_xlfn.XLOOKUP(Table3[[#This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_xlfn.XLOOKUP(Table3[[#This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_xlfn.XLOOKUP(Table3[[#This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_xlfn.XLOOKUP(Table3[[#This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_xlfn.XLOOKUP(Table3[[#This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_xlfn.XLOOKUP(Table3[[#This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_xlfn.XLOOKUP(Table3[[#This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_xlfn.XLOOKUP(Table3[[#This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_xlfn.XLOOKUP(Table3[[#This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_xlfn.XLOOKUP(Table3[[#This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_xlfn.XLOOKUP(Table3[[#This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_xlfn.XLOOKUP(Table3[[#This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_xlfn.XLOOKUP(Table3[[#This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_xlfn.XLOOKUP(Table3[[#This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_xlfn.XLOOKUP(Table3[[#This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_xlfn.XLOOKUP(Table3[[#This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_xlfn.XLOOKUP(Table3[[#This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_xlfn.XLOOKUP(Table3[[#This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zoomScale="89"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58" zoomScaleNormal="97" workbookViewId="0">
      <selection activeCell="N2" sqref="N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dc:creator>
  <cp:keywords/>
  <dc:description/>
  <cp:lastModifiedBy>AKSHAY P KUMAR</cp:lastModifiedBy>
  <cp:revision/>
  <dcterms:created xsi:type="dcterms:W3CDTF">2022-11-26T09:51:45Z</dcterms:created>
  <dcterms:modified xsi:type="dcterms:W3CDTF">2024-07-07T12:44:03Z</dcterms:modified>
  <cp:category/>
  <cp:contentStatus/>
</cp:coreProperties>
</file>