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417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A1" i="1" l="1" a="1"/>
  <c r="A1" i="1" s="1"/>
  <c r="AB1" i="1" l="1"/>
  <c r="T1" i="1"/>
  <c r="L1" i="1"/>
  <c r="D1" i="1"/>
  <c r="AA1" i="1"/>
  <c r="W1" i="1"/>
  <c r="S1" i="1"/>
  <c r="O1" i="1"/>
  <c r="K1" i="1"/>
  <c r="G1" i="1"/>
  <c r="C1" i="1"/>
  <c r="X1" i="1"/>
  <c r="P1" i="1"/>
  <c r="H1" i="1"/>
  <c r="Z1" i="1"/>
  <c r="V1" i="1"/>
  <c r="R1" i="1"/>
  <c r="N1" i="1"/>
  <c r="J1" i="1"/>
  <c r="F1" i="1"/>
  <c r="B1" i="1"/>
  <c r="AC1" i="1"/>
  <c r="Y1" i="1"/>
  <c r="U1" i="1"/>
  <c r="Q1" i="1"/>
  <c r="M1" i="1"/>
  <c r="I1" i="1"/>
  <c r="E1" i="1"/>
</calcChain>
</file>

<file path=xl/sharedStrings.xml><?xml version="1.0" encoding="utf-8"?>
<sst xmlns="http://schemas.openxmlformats.org/spreadsheetml/2006/main" count="63" uniqueCount="39">
  <si>
    <t>Cheryl</t>
  </si>
  <si>
    <t>Zuraitis</t>
  </si>
  <si>
    <t>554 South Hampton Place</t>
  </si>
  <si>
    <t>Leland</t>
  </si>
  <si>
    <t>NC</t>
  </si>
  <si>
    <t>203-558-0366</t>
  </si>
  <si>
    <t>czuraitis@gmail.com</t>
  </si>
  <si>
    <t>Micheal</t>
  </si>
  <si>
    <t>Thorpe</t>
  </si>
  <si>
    <t>10160 Bedrock Cir</t>
  </si>
  <si>
    <t>910-279-4136</t>
  </si>
  <si>
    <t>mthorpe@ec.rr.com</t>
  </si>
  <si>
    <t>Dawn</t>
  </si>
  <si>
    <t>Bortone</t>
  </si>
  <si>
    <t>1969 Jeffrey Stokes Dr</t>
  </si>
  <si>
    <t>910-520-6003</t>
  </si>
  <si>
    <t>dawn.bortone@gmail.com</t>
  </si>
  <si>
    <t xml:space="preserve">Blair </t>
  </si>
  <si>
    <t>Cook</t>
  </si>
  <si>
    <t>1043 Natural Springs Way</t>
  </si>
  <si>
    <t>937-416-8183</t>
  </si>
  <si>
    <t>blair@blaircook.org</t>
  </si>
  <si>
    <t>Rebecca</t>
  </si>
  <si>
    <t>Rudd</t>
  </si>
  <si>
    <t>8531 Old Forest Dr</t>
  </si>
  <si>
    <t>910-995-7480</t>
  </si>
  <si>
    <t>shannonrudd22@gmail.com</t>
  </si>
  <si>
    <t>Michal</t>
  </si>
  <si>
    <t>Salisbury</t>
  </si>
  <si>
    <t>1324 Hydrangea Ct</t>
  </si>
  <si>
    <t>910-228-5230</t>
  </si>
  <si>
    <t>syatcscc@gmail.com</t>
  </si>
  <si>
    <t>Rod</t>
  </si>
  <si>
    <t>Lattio</t>
  </si>
  <si>
    <t>7376 Ruby Stone Ct</t>
  </si>
  <si>
    <t>910-536-9936</t>
  </si>
  <si>
    <t>clattie@gatewaylanding.org</t>
  </si>
  <si>
    <t>2 Night Hotel</t>
  </si>
  <si>
    <t>Americas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</si>
</sst>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1" fillId="0" borderId="0" xfId="1" applyFill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tcarroll\Desktop\PICK%20TR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Sheet1!R1" advise="1">
            <x14:values cols="29">
              <value t="str">
                <val>Company Name</val>
              </value>
              <value t="str">
                <val>Job Number (Order)</val>
              </value>
              <value t="str">
                <val>Voucher Number</val>
              </value>
              <value t="str">
                <val>Certificate Number</val>
              </value>
              <value t="str">
                <val>Concatenated</val>
              </value>
              <value t="str">
                <val>Amount</val>
              </value>
              <value t="str">
                <val>Shipped</val>
              </value>
              <value t="str">
                <val>Received</val>
              </value>
              <value t="str">
                <val>Fulfilled</val>
              </value>
              <value t="str">
                <val>Created On</val>
              </value>
              <value t="str">
                <val>Redemption Period Begin</val>
              </value>
              <value t="str">
                <val>Redemption Period End</val>
              </value>
              <value t="str">
                <val>Status</val>
              </value>
              <value t="str">
                <val>Certificate Status</val>
              </value>
              <value t="str">
                <val>Customer (Order)</val>
              </value>
              <value t="str">
                <val>Exported</val>
              </value>
              <value t="str">
                <val>FIRST NAME</val>
              </value>
              <value t="str">
                <val>LAST NAME</val>
              </value>
              <value t="str">
                <val>ADDRESS</val>
              </value>
              <value t="str">
                <val>Address2</val>
              </value>
              <value t="str">
                <val>CITY</val>
              </value>
              <value t="str">
                <val>STATE</val>
              </value>
              <value t="str">
                <val>ZIP CODE</val>
              </value>
              <value t="str">
                <val>PHONE NUMBER</val>
              </value>
              <value t="str">
                <val>EMAIL</val>
              </value>
              <value t="str">
                <val>DENOMINATION</val>
              </value>
              <value t="str">
                <val>Invoice Number</val>
              </value>
              <value t="str">
                <val>Trip1</val>
              </value>
              <value t="str">
                <val>Trip 2</val>
              </value>
            </x14:values>
          </x14:oleItem>
        </mc:Choice>
        <mc:Fallback>
          <oleItem name="!Sheet1!R1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C2" sqref="C2:C8"/>
    </sheetView>
  </sheetViews>
  <sheetFormatPr defaultRowHeight="15" x14ac:dyDescent="0.25"/>
  <cols>
    <col min="1" max="1" width="19.7109375" customWidth="1"/>
    <col min="10" max="11" width="10.7109375" bestFit="1" customWidth="1"/>
    <col min="12" max="12" width="9.7109375" bestFit="1" customWidth="1"/>
  </cols>
  <sheetData>
    <row r="1" spans="1:29" x14ac:dyDescent="0.25">
      <c r="A1" t="str">
        <f t="array" ref="A1:AC1">[1]!'!Sheet1!R1'</f>
        <v>Company Name</v>
      </c>
      <c r="B1" t="str">
        <v>Job Number (Order)</v>
      </c>
      <c r="C1" t="str">
        <v>Voucher Number</v>
      </c>
      <c r="D1" t="str">
        <v>Certificate Number</v>
      </c>
      <c r="E1" t="str">
        <v>Concatenated</v>
      </c>
      <c r="F1" t="str">
        <v>Amount</v>
      </c>
      <c r="G1" t="str">
        <v>Shipped</v>
      </c>
      <c r="H1" t="str">
        <v>Received</v>
      </c>
      <c r="I1" t="str">
        <v>Fulfilled</v>
      </c>
      <c r="J1" t="str">
        <v>Created On</v>
      </c>
      <c r="K1" t="str">
        <v>Redemption Period Begin</v>
      </c>
      <c r="L1" t="str">
        <v>Redemption Period End</v>
      </c>
      <c r="M1" t="str">
        <v>Status</v>
      </c>
      <c r="N1" t="str">
        <v>Certificate Status</v>
      </c>
      <c r="O1" t="str">
        <v>Customer (Order)</v>
      </c>
      <c r="P1" t="str">
        <v>Exported</v>
      </c>
      <c r="Q1" t="str">
        <v>FIRST NAME</v>
      </c>
      <c r="R1" t="str">
        <v>LAST NAME</v>
      </c>
      <c r="S1" t="str">
        <v>ADDRESS</v>
      </c>
      <c r="T1" t="str">
        <v>Address2</v>
      </c>
      <c r="U1" t="str">
        <v>CITY</v>
      </c>
      <c r="V1" t="str">
        <v>STATE</v>
      </c>
      <c r="W1" t="str">
        <v>ZIP CODE</v>
      </c>
      <c r="X1" t="str">
        <v>PHONE NUMBER</v>
      </c>
      <c r="Y1" t="str">
        <v>EMAIL</v>
      </c>
      <c r="Z1" t="str">
        <v>DENOMINATION</v>
      </c>
      <c r="AA1" t="str">
        <v>Invoice Number</v>
      </c>
      <c r="AB1" t="str">
        <v>Trip1</v>
      </c>
      <c r="AC1" t="str">
        <v>Trip 2</v>
      </c>
    </row>
    <row r="2" spans="1:29" x14ac:dyDescent="0.25">
      <c r="A2" t="s">
        <v>38</v>
      </c>
      <c r="B2">
        <v>631589</v>
      </c>
      <c r="C2" s="4">
        <v>2348846</v>
      </c>
      <c r="J2" s="3">
        <v>43035</v>
      </c>
      <c r="K2" s="3">
        <v>43035</v>
      </c>
      <c r="L2" s="3">
        <v>43217</v>
      </c>
      <c r="Q2" s="1" t="s">
        <v>0</v>
      </c>
      <c r="R2" s="1" t="s">
        <v>1</v>
      </c>
      <c r="S2" s="1" t="s">
        <v>2</v>
      </c>
      <c r="U2" s="1" t="s">
        <v>3</v>
      </c>
      <c r="V2" s="1" t="s">
        <v>4</v>
      </c>
      <c r="W2" s="1">
        <v>28451</v>
      </c>
      <c r="X2" s="1" t="s">
        <v>5</v>
      </c>
      <c r="Y2" s="2" t="s">
        <v>6</v>
      </c>
      <c r="AB2" t="s">
        <v>37</v>
      </c>
    </row>
    <row r="3" spans="1:29" x14ac:dyDescent="0.25">
      <c r="A3" t="s">
        <v>38</v>
      </c>
      <c r="B3">
        <v>631589</v>
      </c>
      <c r="C3" s="4">
        <v>2348847</v>
      </c>
      <c r="J3" s="3">
        <v>43035</v>
      </c>
      <c r="K3" s="3">
        <v>43035</v>
      </c>
      <c r="L3" s="3">
        <v>43217</v>
      </c>
      <c r="Q3" s="1" t="s">
        <v>7</v>
      </c>
      <c r="R3" s="1" t="s">
        <v>8</v>
      </c>
      <c r="S3" s="1" t="s">
        <v>9</v>
      </c>
      <c r="U3" s="1" t="s">
        <v>3</v>
      </c>
      <c r="V3" s="1" t="s">
        <v>4</v>
      </c>
      <c r="W3" s="1">
        <v>28451</v>
      </c>
      <c r="X3" s="1" t="s">
        <v>10</v>
      </c>
      <c r="Y3" s="2" t="s">
        <v>11</v>
      </c>
      <c r="AB3" t="s">
        <v>37</v>
      </c>
    </row>
    <row r="4" spans="1:29" x14ac:dyDescent="0.25">
      <c r="A4" t="s">
        <v>38</v>
      </c>
      <c r="B4">
        <v>631589</v>
      </c>
      <c r="C4" s="4">
        <v>2348848</v>
      </c>
      <c r="J4" s="3">
        <v>43035</v>
      </c>
      <c r="K4" s="3">
        <v>43035</v>
      </c>
      <c r="L4" s="3">
        <v>43217</v>
      </c>
      <c r="Q4" s="1" t="s">
        <v>12</v>
      </c>
      <c r="R4" s="1" t="s">
        <v>13</v>
      </c>
      <c r="S4" s="1" t="s">
        <v>14</v>
      </c>
      <c r="U4" s="1" t="s">
        <v>3</v>
      </c>
      <c r="V4" s="1" t="s">
        <v>4</v>
      </c>
      <c r="W4" s="1">
        <v>28451</v>
      </c>
      <c r="X4" s="1" t="s">
        <v>15</v>
      </c>
      <c r="Y4" s="2" t="s">
        <v>16</v>
      </c>
      <c r="AB4" t="s">
        <v>37</v>
      </c>
    </row>
    <row r="5" spans="1:29" x14ac:dyDescent="0.25">
      <c r="A5" t="s">
        <v>38</v>
      </c>
      <c r="B5">
        <v>631589</v>
      </c>
      <c r="C5" s="4">
        <v>2348849</v>
      </c>
      <c r="J5" s="3">
        <v>43035</v>
      </c>
      <c r="K5" s="3">
        <v>43035</v>
      </c>
      <c r="L5" s="3">
        <v>43217</v>
      </c>
      <c r="Q5" s="1" t="s">
        <v>17</v>
      </c>
      <c r="R5" s="1" t="s">
        <v>18</v>
      </c>
      <c r="S5" s="1" t="s">
        <v>19</v>
      </c>
      <c r="U5" s="1" t="s">
        <v>3</v>
      </c>
      <c r="V5" s="1" t="s">
        <v>4</v>
      </c>
      <c r="W5" s="1">
        <v>28452</v>
      </c>
      <c r="X5" s="1" t="s">
        <v>20</v>
      </c>
      <c r="Y5" s="2" t="s">
        <v>21</v>
      </c>
      <c r="AB5" t="s">
        <v>37</v>
      </c>
    </row>
    <row r="6" spans="1:29" x14ac:dyDescent="0.25">
      <c r="A6" t="s">
        <v>38</v>
      </c>
      <c r="B6">
        <v>631589</v>
      </c>
      <c r="C6" s="4">
        <v>2348850</v>
      </c>
      <c r="J6" s="3">
        <v>43035</v>
      </c>
      <c r="K6" s="3">
        <v>43035</v>
      </c>
      <c r="L6" s="3">
        <v>43217</v>
      </c>
      <c r="Q6" s="1" t="s">
        <v>22</v>
      </c>
      <c r="R6" s="1" t="s">
        <v>23</v>
      </c>
      <c r="S6" s="1" t="s">
        <v>24</v>
      </c>
      <c r="U6" s="1" t="s">
        <v>3</v>
      </c>
      <c r="V6" s="1" t="s">
        <v>4</v>
      </c>
      <c r="W6" s="1">
        <v>28453</v>
      </c>
      <c r="X6" s="1" t="s">
        <v>25</v>
      </c>
      <c r="Y6" s="2" t="s">
        <v>26</v>
      </c>
      <c r="AB6" t="s">
        <v>37</v>
      </c>
    </row>
    <row r="7" spans="1:29" x14ac:dyDescent="0.25">
      <c r="A7" t="s">
        <v>38</v>
      </c>
      <c r="B7">
        <v>631589</v>
      </c>
      <c r="C7" s="4">
        <v>2348851</v>
      </c>
      <c r="J7" s="3">
        <v>43035</v>
      </c>
      <c r="K7" s="3">
        <v>43035</v>
      </c>
      <c r="L7" s="3">
        <v>43217</v>
      </c>
      <c r="Q7" s="1" t="s">
        <v>27</v>
      </c>
      <c r="R7" s="1" t="s">
        <v>28</v>
      </c>
      <c r="S7" s="1" t="s">
        <v>29</v>
      </c>
      <c r="U7" s="1" t="s">
        <v>3</v>
      </c>
      <c r="V7" s="1" t="s">
        <v>4</v>
      </c>
      <c r="W7" s="1">
        <v>28454</v>
      </c>
      <c r="X7" s="1" t="s">
        <v>30</v>
      </c>
      <c r="Y7" s="2" t="s">
        <v>31</v>
      </c>
      <c r="AB7" t="s">
        <v>37</v>
      </c>
    </row>
    <row r="8" spans="1:29" x14ac:dyDescent="0.25">
      <c r="A8" t="s">
        <v>38</v>
      </c>
      <c r="B8">
        <v>631589</v>
      </c>
      <c r="C8" s="4">
        <v>2348852</v>
      </c>
      <c r="J8" s="3">
        <v>43035</v>
      </c>
      <c r="K8" s="3">
        <v>43035</v>
      </c>
      <c r="L8" s="3">
        <v>43217</v>
      </c>
      <c r="Q8" s="1" t="s">
        <v>32</v>
      </c>
      <c r="R8" s="1" t="s">
        <v>33</v>
      </c>
      <c r="S8" s="1" t="s">
        <v>34</v>
      </c>
      <c r="U8" s="1" t="s">
        <v>3</v>
      </c>
      <c r="V8" s="1" t="s">
        <v>4</v>
      </c>
      <c r="W8" s="1">
        <v>28455</v>
      </c>
      <c r="X8" s="1" t="s">
        <v>35</v>
      </c>
      <c r="Y8" s="2" t="s">
        <v>36</v>
      </c>
      <c r="AB8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2017-10-27T16:18:46Z</dcterms:created>
  <dcterms:modified xsi:type="dcterms:W3CDTF">2017-10-27T17:39:35Z</dcterms:modified>
</cp:coreProperties>
</file>