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ashmi\Documents\"/>
    </mc:Choice>
  </mc:AlternateContent>
  <bookViews>
    <workbookView xWindow="0" yWindow="0" windowWidth="28800" windowHeight="12435"/>
  </bookViews>
  <sheets>
    <sheet name="Topic list"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859" i="1" l="1"/>
  <c r="O850" i="1"/>
  <c r="O844" i="1"/>
  <c r="O839" i="1"/>
  <c r="O838" i="1"/>
  <c r="O837" i="1"/>
  <c r="O835" i="1"/>
  <c r="O834" i="1"/>
  <c r="O833" i="1"/>
  <c r="O832" i="1"/>
  <c r="O831" i="1"/>
  <c r="O830" i="1"/>
  <c r="O829" i="1"/>
  <c r="O828" i="1"/>
  <c r="O827" i="1"/>
  <c r="O826" i="1"/>
  <c r="O824" i="1"/>
  <c r="O823" i="1"/>
  <c r="O822" i="1"/>
  <c r="O821" i="1"/>
  <c r="O820" i="1"/>
  <c r="O819" i="1"/>
  <c r="O818" i="1"/>
  <c r="O816" i="1"/>
  <c r="O815" i="1"/>
  <c r="O814" i="1"/>
  <c r="O813" i="1"/>
  <c r="O812" i="1"/>
  <c r="O808" i="1"/>
  <c r="O797" i="1"/>
  <c r="O796" i="1"/>
  <c r="O771" i="1"/>
  <c r="O762" i="1"/>
  <c r="O758" i="1"/>
  <c r="O751" i="1"/>
  <c r="O748" i="1"/>
  <c r="O746" i="1"/>
  <c r="O743" i="1"/>
  <c r="O740" i="1"/>
  <c r="O73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538" i="1"/>
  <c r="O535" i="1"/>
  <c r="O534" i="1"/>
  <c r="O531" i="1"/>
  <c r="O530" i="1"/>
  <c r="O523" i="1"/>
  <c r="O519" i="1"/>
  <c r="O516" i="1"/>
  <c r="O515" i="1"/>
  <c r="O508" i="1"/>
  <c r="O507" i="1"/>
  <c r="O496" i="1"/>
  <c r="O495" i="1"/>
  <c r="O494" i="1"/>
  <c r="O493" i="1"/>
  <c r="O488" i="1"/>
  <c r="O487" i="1"/>
  <c r="O486" i="1"/>
  <c r="O473" i="1"/>
  <c r="O465" i="1"/>
  <c r="O461" i="1"/>
  <c r="O460" i="1"/>
  <c r="O457" i="1"/>
  <c r="O456" i="1"/>
  <c r="O446" i="1"/>
  <c r="O445" i="1"/>
  <c r="O444" i="1"/>
  <c r="O436" i="1"/>
  <c r="O428" i="1"/>
  <c r="O425" i="1"/>
  <c r="O423" i="1"/>
  <c r="O420" i="1"/>
  <c r="O419" i="1"/>
  <c r="O418" i="1"/>
  <c r="O417" i="1"/>
  <c r="O416" i="1"/>
  <c r="O415" i="1"/>
  <c r="O414" i="1"/>
  <c r="O413" i="1"/>
  <c r="O412" i="1"/>
  <c r="O411" i="1"/>
  <c r="O410" i="1"/>
  <c r="O409" i="1"/>
  <c r="O408" i="1"/>
  <c r="O407" i="1"/>
  <c r="O406" i="1"/>
  <c r="O405" i="1"/>
  <c r="O396" i="1"/>
  <c r="O395" i="1"/>
  <c r="O394" i="1"/>
  <c r="O393" i="1"/>
  <c r="O391" i="1"/>
  <c r="O390" i="1"/>
  <c r="O386" i="1"/>
  <c r="O385" i="1"/>
  <c r="O384" i="1"/>
  <c r="O383" i="1"/>
  <c r="O382" i="1"/>
  <c r="O381" i="1"/>
  <c r="O380" i="1"/>
  <c r="O379" i="1"/>
  <c r="O378" i="1"/>
  <c r="O377" i="1"/>
  <c r="O376" i="1"/>
  <c r="O375" i="1"/>
  <c r="O374" i="1"/>
  <c r="O373" i="1"/>
  <c r="O371" i="1"/>
  <c r="O370" i="1"/>
  <c r="O367" i="1"/>
  <c r="O365" i="1"/>
  <c r="O360" i="1"/>
  <c r="O359" i="1"/>
  <c r="O358" i="1"/>
  <c r="O350" i="1"/>
  <c r="O349" i="1"/>
  <c r="O348" i="1"/>
  <c r="O338" i="1"/>
  <c r="O337" i="1"/>
  <c r="O331" i="1"/>
  <c r="O330" i="1"/>
  <c r="O329" i="1"/>
  <c r="O326" i="1"/>
  <c r="O325" i="1"/>
  <c r="O324" i="1"/>
  <c r="O322" i="1"/>
  <c r="O321" i="1"/>
  <c r="O319" i="1"/>
  <c r="O314" i="1"/>
  <c r="O313" i="1"/>
  <c r="O312" i="1"/>
  <c r="O309" i="1"/>
  <c r="O308" i="1"/>
  <c r="O307" i="1"/>
  <c r="O306" i="1"/>
  <c r="O305" i="1"/>
  <c r="O301" i="1"/>
  <c r="O298" i="1"/>
  <c r="O288" i="1"/>
  <c r="O274" i="1"/>
  <c r="O267" i="1"/>
  <c r="O266" i="1"/>
  <c r="O250" i="1"/>
  <c r="O242" i="1"/>
  <c r="O241" i="1"/>
  <c r="O237" i="1"/>
  <c r="O214" i="1"/>
  <c r="O210" i="1"/>
  <c r="O209" i="1"/>
  <c r="O208" i="1"/>
  <c r="O207" i="1"/>
  <c r="O206" i="1"/>
  <c r="O205" i="1"/>
  <c r="O204" i="1"/>
  <c r="O203" i="1"/>
  <c r="O202" i="1"/>
  <c r="O201" i="1"/>
  <c r="O200" i="1"/>
  <c r="O199" i="1"/>
  <c r="O198" i="1"/>
  <c r="O197" i="1"/>
  <c r="O196" i="1"/>
  <c r="O195" i="1"/>
  <c r="O194" i="1"/>
  <c r="O193" i="1"/>
  <c r="O192" i="1"/>
  <c r="O191" i="1"/>
  <c r="O190" i="1"/>
  <c r="O189" i="1"/>
  <c r="O185" i="1"/>
  <c r="O184" i="1"/>
  <c r="O183" i="1"/>
  <c r="O182" i="1"/>
  <c r="O181" i="1"/>
  <c r="O180" i="1"/>
  <c r="O179" i="1"/>
  <c r="O178" i="1"/>
  <c r="O176" i="1"/>
  <c r="O175" i="1"/>
  <c r="O174" i="1"/>
  <c r="O173" i="1"/>
  <c r="O172" i="1"/>
  <c r="O171" i="1"/>
  <c r="O170" i="1"/>
  <c r="O169" i="1"/>
  <c r="O168" i="1"/>
  <c r="O167" i="1"/>
  <c r="O166" i="1"/>
  <c r="O165" i="1"/>
  <c r="O164" i="1"/>
  <c r="O163" i="1"/>
  <c r="O160" i="1"/>
  <c r="O159" i="1"/>
  <c r="O158" i="1"/>
  <c r="O157" i="1"/>
  <c r="O156" i="1"/>
  <c r="O155" i="1"/>
  <c r="O154" i="1"/>
  <c r="O153" i="1"/>
  <c r="O150" i="1"/>
  <c r="O149" i="1"/>
  <c r="O148" i="1"/>
  <c r="O147" i="1"/>
  <c r="O146" i="1"/>
  <c r="O145" i="1"/>
  <c r="O144" i="1"/>
  <c r="O143" i="1"/>
  <c r="O142" i="1"/>
  <c r="O136" i="1"/>
  <c r="O135" i="1"/>
  <c r="O134" i="1"/>
  <c r="O133" i="1"/>
  <c r="O132" i="1"/>
  <c r="O131" i="1"/>
  <c r="O126" i="1"/>
  <c r="O125" i="1"/>
  <c r="O121" i="1"/>
  <c r="O120" i="1"/>
  <c r="O119" i="1"/>
  <c r="O117" i="1"/>
  <c r="O116" i="1"/>
  <c r="O115" i="1"/>
  <c r="O114" i="1"/>
  <c r="O113" i="1"/>
  <c r="O111" i="1"/>
  <c r="O110" i="1"/>
  <c r="O105" i="1"/>
  <c r="O91" i="1"/>
  <c r="O90" i="1"/>
  <c r="O88" i="1"/>
  <c r="O87" i="1"/>
  <c r="O86" i="1"/>
  <c r="O85" i="1"/>
  <c r="O84" i="1"/>
  <c r="O83" i="1"/>
  <c r="O82" i="1"/>
  <c r="O81" i="1"/>
  <c r="O80" i="1"/>
  <c r="O75" i="1"/>
  <c r="O73" i="1"/>
  <c r="O72" i="1"/>
  <c r="O71" i="1"/>
  <c r="O70" i="1"/>
  <c r="O69" i="1"/>
  <c r="O67" i="1"/>
  <c r="O66" i="1"/>
  <c r="O65" i="1"/>
  <c r="O61" i="1"/>
  <c r="O59" i="1"/>
  <c r="O58" i="1"/>
  <c r="O56" i="1"/>
  <c r="O54" i="1"/>
  <c r="O53" i="1"/>
  <c r="O52" i="1"/>
  <c r="O49" i="1"/>
  <c r="O48" i="1"/>
  <c r="O44" i="1"/>
  <c r="O43" i="1"/>
  <c r="O42" i="1"/>
  <c r="O41" i="1"/>
  <c r="O40" i="1"/>
  <c r="O39" i="1"/>
  <c r="O38" i="1"/>
  <c r="O37" i="1"/>
  <c r="O36" i="1"/>
  <c r="O35" i="1"/>
  <c r="O34" i="1"/>
  <c r="O30" i="1"/>
  <c r="O25" i="1"/>
  <c r="O19" i="1"/>
  <c r="O17" i="1"/>
  <c r="O16" i="1"/>
  <c r="O15" i="1"/>
  <c r="O8" i="1"/>
  <c r="O2" i="1"/>
</calcChain>
</file>

<file path=xl/comments1.xml><?xml version="1.0" encoding="utf-8"?>
<comments xmlns="http://schemas.openxmlformats.org/spreadsheetml/2006/main">
  <authors>
    <author>Sarah Wu</author>
    <author>Angela Gerhardt</author>
  </authors>
  <commentList>
    <comment ref="J1" authorId="0" shapeId="0">
      <text>
        <r>
          <rPr>
            <b/>
            <sz val="9"/>
            <color indexed="81"/>
            <rFont val="Tahoma"/>
            <family val="2"/>
          </rPr>
          <t>Sarah Wu:Trail head</t>
        </r>
        <r>
          <rPr>
            <sz val="9"/>
            <color indexed="81"/>
            <rFont val="Tahoma"/>
            <family val="2"/>
          </rPr>
          <t xml:space="preserve">
</t>
        </r>
      </text>
    </comment>
    <comment ref="M88" authorId="1" shapeId="0">
      <text>
        <r>
          <rPr>
            <b/>
            <sz val="9"/>
            <color indexed="81"/>
            <rFont val="Tahoma"/>
            <family val="2"/>
          </rPr>
          <t>Angela Gerhardt:</t>
        </r>
        <r>
          <rPr>
            <sz val="9"/>
            <color indexed="81"/>
            <rFont val="Tahoma"/>
            <family val="2"/>
          </rPr>
          <t xml:space="preserve">
Check FACT paper handling to see if we have this topic.</t>
        </r>
      </text>
    </comment>
    <comment ref="N137" authorId="0" shapeId="0">
      <text>
        <r>
          <rPr>
            <b/>
            <sz val="9"/>
            <color indexed="81"/>
            <rFont val="Tahoma"/>
            <family val="2"/>
          </rPr>
          <t>Sarah Wu:</t>
        </r>
        <r>
          <rPr>
            <sz val="9"/>
            <color indexed="81"/>
            <rFont val="Tahoma"/>
            <family val="2"/>
          </rPr>
          <t xml:space="preserve">
are these topic on Paul's list?</t>
        </r>
      </text>
    </comment>
    <comment ref="N138" authorId="0" shapeId="0">
      <text>
        <r>
          <rPr>
            <b/>
            <sz val="9"/>
            <color indexed="81"/>
            <rFont val="Tahoma"/>
            <family val="2"/>
          </rPr>
          <t>Sarah Wu:</t>
        </r>
        <r>
          <rPr>
            <sz val="9"/>
            <color indexed="81"/>
            <rFont val="Tahoma"/>
            <family val="2"/>
          </rPr>
          <t xml:space="preserve">
are these topic on Paul's list?</t>
        </r>
      </text>
    </comment>
  </commentList>
</comments>
</file>

<file path=xl/sharedStrings.xml><?xml version="1.0" encoding="utf-8"?>
<sst xmlns="http://schemas.openxmlformats.org/spreadsheetml/2006/main" count="9830" uniqueCount="1561">
  <si>
    <t>Product Selection</t>
  </si>
  <si>
    <t>Web</t>
  </si>
  <si>
    <t>Intellifix</t>
  </si>
  <si>
    <t>Issue Signature</t>
  </si>
  <si>
    <t>UG</t>
  </si>
  <si>
    <t>WLG</t>
  </si>
  <si>
    <t>SRM</t>
  </si>
  <si>
    <t>Onsite Install Guide</t>
  </si>
  <si>
    <t>STR</t>
  </si>
  <si>
    <t>WBT 1-3</t>
  </si>
  <si>
    <t>WBT 4-6</t>
  </si>
  <si>
    <t>Title</t>
  </si>
  <si>
    <t>Concentra ID</t>
  </si>
  <si>
    <t>Link</t>
  </si>
  <si>
    <t>Brightcove Link</t>
  </si>
  <si>
    <t>Product Source</t>
  </si>
  <si>
    <t>Document Source</t>
  </si>
  <si>
    <t>Core</t>
  </si>
  <si>
    <t>Design Team Notes</t>
  </si>
  <si>
    <t>Project Manager notes</t>
  </si>
  <si>
    <t>SME/Partner Notes</t>
  </si>
  <si>
    <t>Pro/LE or Enterprise</t>
  </si>
  <si>
    <t>Asset</t>
  </si>
  <si>
    <t>Disclosure level</t>
  </si>
  <si>
    <t>Status</t>
  </si>
  <si>
    <t>Owner/PM</t>
  </si>
  <si>
    <t>Aquent grouping</t>
  </si>
  <si>
    <t>Onboarded</t>
  </si>
  <si>
    <t>Yes</t>
  </si>
  <si>
    <t>X</t>
  </si>
  <si>
    <t>no</t>
  </si>
  <si>
    <t>Product views</t>
  </si>
  <si>
    <t>c05058758</t>
  </si>
  <si>
    <t>New - Done now</t>
  </si>
  <si>
    <t>Bigeye</t>
  </si>
  <si>
    <t>User Guide</t>
  </si>
  <si>
    <t>Unique</t>
  </si>
  <si>
    <t>front view, back view, interface ports, control panel view</t>
  </si>
  <si>
    <t>All</t>
  </si>
  <si>
    <t>Public</t>
  </si>
  <si>
    <t>16-2_03_Bigeye_production</t>
  </si>
  <si>
    <t>Product specifications</t>
  </si>
  <si>
    <t>c05088985</t>
  </si>
  <si>
    <t>New - do we need a video on this? Could it be included in Product views?</t>
  </si>
  <si>
    <t>Always edited@webtopic time, how to implement orderable parts, part #, link to order part Doc</t>
  </si>
  <si>
    <t>16-2_13_Bigeye_Loc</t>
  </si>
  <si>
    <t>How to locate the serial number and model number</t>
  </si>
  <si>
    <t>c03939782</t>
  </si>
  <si>
    <t>No video needed for this one</t>
  </si>
  <si>
    <t>HW Generic</t>
  </si>
  <si>
    <t>Tagging</t>
  </si>
  <si>
    <t>Print product reports</t>
  </si>
  <si>
    <t>c03939832</t>
  </si>
  <si>
    <t>New - Needs queued up</t>
  </si>
  <si>
    <t>Dynasty</t>
  </si>
  <si>
    <t>This is Pro version, There is an ENT Version</t>
  </si>
  <si>
    <t>Pro/LE</t>
  </si>
  <si>
    <t>Control Panel Task</t>
  </si>
  <si>
    <t>Setting Up the Printer (Hardware)</t>
  </si>
  <si>
    <t>c05088471</t>
  </si>
  <si>
    <t>New - for subtopics below, are they all included in the setup, except loading paper?</t>
  </si>
  <si>
    <t>HIG and web content</t>
  </si>
  <si>
    <t>Use HP All-in-one Remote</t>
  </si>
  <si>
    <t>c04857323</t>
  </si>
  <si>
    <t>G/N WBT</t>
  </si>
  <si>
    <t>?</t>
  </si>
  <si>
    <t>Installing the printer software in Windows for a USB cable connection</t>
  </si>
  <si>
    <t>c05028992</t>
  </si>
  <si>
    <t>WBT</t>
  </si>
  <si>
    <t>c03942843</t>
  </si>
  <si>
    <t>Copy clone from new doc; Change OID to link to proper SWD location</t>
  </si>
  <si>
    <t>16-2_19_Core_Loc_manual_load</t>
  </si>
  <si>
    <t>Installing the printer software in Windows on a Wired (Ethernet) Network</t>
  </si>
  <si>
    <t>c05028997</t>
  </si>
  <si>
    <t>c03942887</t>
  </si>
  <si>
    <t>16-2_24_Pro_Core_Loc_manual_load</t>
  </si>
  <si>
    <t>Connect to a product already installed on a network (Windows®)</t>
  </si>
  <si>
    <t>c03844668</t>
  </si>
  <si>
    <t>Installing the printer software in OS X for a USB installation</t>
  </si>
  <si>
    <t>c04745508</t>
  </si>
  <si>
    <t>New -Done now</t>
  </si>
  <si>
    <t>c03942945</t>
  </si>
  <si>
    <t>Installing the printer software in OS X on a Wired (Ethernet) Network</t>
  </si>
  <si>
    <t>c04745572</t>
  </si>
  <si>
    <t>c03942972
c04541647</t>
  </si>
  <si>
    <t>Install the optional 550-sheet tray</t>
  </si>
  <si>
    <t>c04810392</t>
  </si>
  <si>
    <t>TG 11/9/15 - Use c04810392 as basis. If this can be modified to simply add Bigeye, then do an update to exisitng. If not, create new product specific.</t>
  </si>
  <si>
    <t>16-2_25_Bigeye_BFYT_Loc_manual_load</t>
  </si>
  <si>
    <t>Did we create a new install guide for this?</t>
  </si>
  <si>
    <t>Supported paper sizes and types</t>
  </si>
  <si>
    <t>c05058337</t>
  </si>
  <si>
    <t>Video needed?</t>
  </si>
  <si>
    <t>Create this during UG time frame, but do not put in UG</t>
  </si>
  <si>
    <t>Configure  trays</t>
  </si>
  <si>
    <t>c03266280</t>
  </si>
  <si>
    <t>Included in Loading Paper trays?</t>
  </si>
  <si>
    <t>Product dependent</t>
  </si>
  <si>
    <t>Load and print envelopes</t>
  </si>
  <si>
    <t>c04794547</t>
  </si>
  <si>
    <t>Tagging - PHT</t>
  </si>
  <si>
    <t>Load and print labels</t>
  </si>
  <si>
    <t>c04811321</t>
  </si>
  <si>
    <t>Yellowtail</t>
  </si>
  <si>
    <t>Load Tray 1 (multipurpose tray)</t>
  </si>
  <si>
    <t>c05058373</t>
  </si>
  <si>
    <t>step 1 should have full view of printer</t>
  </si>
  <si>
    <t>Load Tray 2 and 3</t>
  </si>
  <si>
    <t>c05058411</t>
  </si>
  <si>
    <t>Order supplies, accessories, and parts</t>
  </si>
  <si>
    <t>c05058454</t>
  </si>
  <si>
    <t>Leverage this for CSR page, chapter notes needed at beginning of the chapter</t>
  </si>
  <si>
    <t>Replace the toner cartridge(s)</t>
  </si>
  <si>
    <t>c05058482</t>
  </si>
  <si>
    <t>Includes graphic/ walk around, p/n, directions on where to purchase, and replacement procedure</t>
  </si>
  <si>
    <t>sub</t>
  </si>
  <si>
    <t>How to print (Windows)</t>
  </si>
  <si>
    <t>c03940824</t>
  </si>
  <si>
    <t>Basic how to print including multiple copies, etc., and accessing properties, with a "See web for more info" (Additional printing information)</t>
  </si>
  <si>
    <t>Windows</t>
  </si>
  <si>
    <t>Michael B/Oliver W</t>
  </si>
  <si>
    <t>Automatically print on both sides (Windows)</t>
  </si>
  <si>
    <t>c03940848</t>
  </si>
  <si>
    <t>Use Cordoba as source</t>
  </si>
  <si>
    <t>Manually print on both sides (Windows)</t>
  </si>
  <si>
    <t>c03940871</t>
  </si>
  <si>
    <t>Print multiple pages per sheet (Windows)</t>
  </si>
  <si>
    <t>c03940894</t>
  </si>
  <si>
    <t>Select the paper type (Windows)</t>
  </si>
  <si>
    <t>c03940918</t>
  </si>
  <si>
    <t>Change print-job settings (Windows)</t>
  </si>
  <si>
    <t>c03294922</t>
  </si>
  <si>
    <t>Create and use printing shortcuts (Windows)</t>
  </si>
  <si>
    <t>c03939926</t>
  </si>
  <si>
    <t xml:space="preserve">Print the first or last page on different paper (Windows)
</t>
  </si>
  <si>
    <t>c03324585</t>
  </si>
  <si>
    <t>Mercury</t>
  </si>
  <si>
    <t>Scale a document to fit page size (Windows)</t>
  </si>
  <si>
    <t>c03324665</t>
  </si>
  <si>
    <t>Create a booklet (Windows)</t>
  </si>
  <si>
    <t>c03324697</t>
  </si>
  <si>
    <t>How to stop or cancel a print job (Windows)</t>
  </si>
  <si>
    <t>c03939949</t>
  </si>
  <si>
    <t>Select the paper size (Windows)</t>
  </si>
  <si>
    <t>c03939996</t>
  </si>
  <si>
    <t>How to create and use watermarks when printing (Windows)</t>
  </si>
  <si>
    <t>c03940026</t>
  </si>
  <si>
    <t>Print tasks (OS X)</t>
  </si>
  <si>
    <t>c03990379</t>
  </si>
  <si>
    <t>c03940049</t>
  </si>
  <si>
    <t>Include a statement that tells users that print settings can be changed in the printer-driver or on the control panel. this version includes staple options</t>
  </si>
  <si>
    <t>Mac</t>
  </si>
  <si>
    <t>Alain Paquette</t>
  </si>
  <si>
    <t>Change print-job settings (OS X)</t>
  </si>
  <si>
    <t>c03320308</t>
  </si>
  <si>
    <t>SD/TG 11/19/15 - Needs to be updated for Mac 10.11. See document markup attached under Project Manager Notes.</t>
  </si>
  <si>
    <t>How to stop or cancel a print job (OS X)</t>
  </si>
  <si>
    <t>c03940098</t>
  </si>
  <si>
    <t>Select the paper size (OS X)</t>
  </si>
  <si>
    <t>c03940150</t>
  </si>
  <si>
    <t>How to create and use watermarks when printing (OS X)</t>
  </si>
  <si>
    <t>c03940182</t>
  </si>
  <si>
    <t>Create archival quality prints</t>
  </si>
  <si>
    <t>c04271433</t>
  </si>
  <si>
    <t>2-line</t>
  </si>
  <si>
    <t>Store print jobs on a USB flash drive to print later</t>
  </si>
  <si>
    <t>c04800877</t>
  </si>
  <si>
    <t>New - in queue</t>
  </si>
  <si>
    <t>TG 11-9-15 -  Levereage Direct from UG.</t>
  </si>
  <si>
    <t>Denise Kechter</t>
  </si>
  <si>
    <t>Information sent to printer for Job Accounting purposes</t>
  </si>
  <si>
    <t>c04672219</t>
  </si>
  <si>
    <t xml:space="preserve">Web topic only for products before Spring 16, once it is in UG, this is sub topic  in future for spring 16 products and moving forward. Title update
</t>
  </si>
  <si>
    <t>TG  11-9-15 - This was marked as a 'sub' but this is not in the Bigeye UG. Tag exisiting Topic with Bigeye</t>
  </si>
  <si>
    <t>Use HP Web Services applications</t>
  </si>
  <si>
    <t>c04826532</t>
  </si>
  <si>
    <t>CORE</t>
  </si>
  <si>
    <t>Spring '16 - Use Neptune (c04826532) and Taishan (c03304982) for touchscreen and LCD control panels
Product Dependent</t>
  </si>
  <si>
    <t xml:space="preserve">TG Combine c04826532 (Neptune TS) and Moon ???  Also need to update content for 2-line CP </t>
  </si>
  <si>
    <t>Advanced configuration with HP Embedded Web Server (EWS) and HP Device Toolbox (Windows)</t>
  </si>
  <si>
    <t>c04160484</t>
  </si>
  <si>
    <t>EWS</t>
  </si>
  <si>
    <t>Adrianna Pothier</t>
  </si>
  <si>
    <t>Advanced configuration with HP Utility for OS X</t>
  </si>
  <si>
    <t>c04216341</t>
  </si>
  <si>
    <t>Puma</t>
  </si>
  <si>
    <t>SD/TG 11/19/15 - Use BIRDS UG update</t>
  </si>
  <si>
    <t>16-2_10_Pro_Core_production_manual_load</t>
  </si>
  <si>
    <t>Configure IP network settings</t>
  </si>
  <si>
    <t xml:space="preserve">c03490959
</t>
  </si>
  <si>
    <t>Homer</t>
  </si>
  <si>
    <t>Network</t>
  </si>
  <si>
    <t>Rick Yang</t>
  </si>
  <si>
    <t>Printer security features</t>
  </si>
  <si>
    <t>c03943546</t>
  </si>
  <si>
    <t>Gemini</t>
  </si>
  <si>
    <t>Pro 2 line display needs additional info on accessing  IP address/EWS
Ent: Fix "HP High-Performance Secure Hard Disk Setup Guide" section
STACEY: LOCKSMITH, AND EWS HELP CONTENT TO LEVERAGE
Compare with 3 new security features. Roll in but this topic title is too broad for this doc.</t>
  </si>
  <si>
    <t>TG 11/10/15 Need to check with Adrianna on content for EWS and Locksmith</t>
  </si>
  <si>
    <t>Stacey Dunker</t>
  </si>
  <si>
    <t>Energy-conservation settings</t>
  </si>
  <si>
    <t xml:space="preserve">c04800847 </t>
  </si>
  <si>
    <t xml:space="preserve">
</t>
  </si>
  <si>
    <t>Restore factory-set defaults</t>
  </si>
  <si>
    <t>c03296578</t>
  </si>
  <si>
    <t xml:space="preserve">Pro: Sun
</t>
  </si>
  <si>
    <t>Troubleshoot Generic</t>
  </si>
  <si>
    <t>A Cartridge is low or Cartridge is very low message displays on the product control panel</t>
  </si>
  <si>
    <t>c03941299</t>
  </si>
  <si>
    <t>Pro 2 line display: c04160692 FACT + Thunderbird: 
Pro Magic frame: Combination of FACT+Dynasty
Ent large display: Use FACT</t>
  </si>
  <si>
    <t>Supplies</t>
  </si>
  <si>
    <t>Jean Antonie</t>
  </si>
  <si>
    <t>Configure the HP toner-cartridge-protection supply settings</t>
  </si>
  <si>
    <t>c04671760</t>
  </si>
  <si>
    <t>Azalea</t>
  </si>
  <si>
    <t>Configure the HP toner-cartridge-protection supply settings using Web Jetadmin</t>
  </si>
  <si>
    <t>c04671873</t>
  </si>
  <si>
    <t xml:space="preserve">  eCo=13.A1.A*
eCo=13.A2.A*
eCo=13.A3.A*
eCo=13.A4.A*
eCo=13.A5.A*
eCo=13.A2.FF
eCo=13.A2.D*
eCo=13.A3.D*
eCo=13.A4.D*
eCo=13.A5.D*
StatusCategory=printerMispick
eCo=13.A1.D*</t>
  </si>
  <si>
    <t>Product does not pick up paper or misfeeds</t>
  </si>
  <si>
    <t>c04499652</t>
  </si>
  <si>
    <t>Tahiti/Fiji</t>
  </si>
  <si>
    <t>c03953264</t>
  </si>
  <si>
    <t>all generic except clean up the roller and separation pad in the document feeder
Current as of Aug '15. Mark Muthart added new products.</t>
  </si>
  <si>
    <t xml:space="preserve">StatusCategory=jamInPrinter
eco=13.02*
eventcode=13.02*
</t>
  </si>
  <si>
    <t>Clear paper jams in Tray 1</t>
  </si>
  <si>
    <t>c05058527</t>
  </si>
  <si>
    <t>Varies by product. Repeat as needed for different locations.</t>
  </si>
  <si>
    <t>StatusCategory=jamInPrinter
eco=13.04*
eco=13.03*
eventcode=13.03*
eventcode=13.04*</t>
  </si>
  <si>
    <t>Clear paper jams in Tray 2 and the 550-sheet tray</t>
  </si>
  <si>
    <t>c05058563</t>
  </si>
  <si>
    <t>eco=13.08*
eco=13.09*
eventcode=13.08*
eventcode=13.09*
StatusCategory=jamInPrinter</t>
  </si>
  <si>
    <t>Clear paper jams in the toner-cartridge area</t>
  </si>
  <si>
    <t>c05058606</t>
  </si>
  <si>
    <t>StatusCategory=jamInPrinter
eventcode=13.10*
eventcode=13.09*
eco=13.10*
eventcode=13.08*
eco=13.08*
eventcode=13.10*
eco=13.09*</t>
  </si>
  <si>
    <t>Clear paper jams in the rear door and fuser area</t>
  </si>
  <si>
    <t>c05058640</t>
  </si>
  <si>
    <t>eco=13.11*
eventcode=13.11*
StatusCategory=jamInPrinter</t>
  </si>
  <si>
    <t>Clear paper jams in the output bin</t>
  </si>
  <si>
    <t>c05058674</t>
  </si>
  <si>
    <t>eco=13.13*
eco=13.14*
eventcode=13.13*
eventcode=13.14*
StatusCategory=jamInPrinter</t>
  </si>
  <si>
    <t>Clear paper jams in the duplexer</t>
  </si>
  <si>
    <t>c05058705</t>
  </si>
  <si>
    <t>Improve print quality</t>
  </si>
  <si>
    <t xml:space="preserve">c04858558 </t>
  </si>
  <si>
    <t>Fall '15 new MONO - For subtopics, see UGTOC.</t>
  </si>
  <si>
    <t>Image Quality</t>
  </si>
  <si>
    <t>Solve wired network problems</t>
  </si>
  <si>
    <t>c03297171</t>
  </si>
  <si>
    <t>Sun</t>
  </si>
  <si>
    <t>Solve product software problems with Windows</t>
  </si>
  <si>
    <t>c03297221</t>
  </si>
  <si>
    <t>NEEDS OS UPDATES - Spring '16</t>
  </si>
  <si>
    <t>Solve product software problems with OS X</t>
  </si>
  <si>
    <t>c03297247</t>
  </si>
  <si>
    <t>Hewlett-Packard limited warranty statement</t>
  </si>
  <si>
    <t>c05065156</t>
  </si>
  <si>
    <t>Unique because it contains product name variable.</t>
  </si>
  <si>
    <t>Alain/Aquent team, content clean up , need to archive some old topic , use these cores for legal content</t>
  </si>
  <si>
    <t>HP's Premium Protection Warranty: LaserJet toner cartridge limited warranty statement</t>
  </si>
  <si>
    <t>c03352689</t>
  </si>
  <si>
    <t>WLG and CAS</t>
  </si>
  <si>
    <t>core</t>
  </si>
  <si>
    <t>AP added X to Color( Alain?)</t>
  </si>
  <si>
    <t>Legal</t>
  </si>
  <si>
    <t>c03352751</t>
  </si>
  <si>
    <t>AP Changed name to toner cartridge</t>
  </si>
  <si>
    <t>Customer self-repair warranty service</t>
  </si>
  <si>
    <t>c03352794</t>
  </si>
  <si>
    <t xml:space="preserve">Troubleshooting process </t>
  </si>
  <si>
    <t>c04794771</t>
  </si>
  <si>
    <t>Tagging and Title</t>
  </si>
  <si>
    <t>Internal</t>
  </si>
  <si>
    <t>16-2_11_Bigeye_BFYT_production_manual_load</t>
  </si>
  <si>
    <t>Tools for troubleshooting: LED diagnostics</t>
  </si>
  <si>
    <t>c04794789</t>
  </si>
  <si>
    <t>eventcode=30.00*
eco=30.00*</t>
  </si>
  <si>
    <t>Tools for troubleshooting: Engine diagnostics</t>
  </si>
  <si>
    <t>c04794694</t>
  </si>
  <si>
    <t>Diagrams: Block diagrams</t>
  </si>
  <si>
    <t>c04794712</t>
  </si>
  <si>
    <t>Diagrams: Printed Circuit Assembly (PCA) connector locations</t>
  </si>
  <si>
    <t>c04794726</t>
  </si>
  <si>
    <t>Setup Menu (M501)</t>
  </si>
  <si>
    <t>c05058801</t>
  </si>
  <si>
    <t>Function Specific Menus (M501)</t>
  </si>
  <si>
    <t>c05058803</t>
  </si>
  <si>
    <t>EventCode=54.*
eco=10.*
EventCode=51.*
EventCode=50.*
eco=99.*
eco=98.*
eco=80.*
eco=60.*
eco=58.*
eco=56.*
eco=54.*
eco=52.*
eco=51.*
eco=50.*
eco=49.*
eco=48.*
eco=47.*
eco=41.*
eco=31.*
eco=30.*
eco=13.*
EventCode=52.*</t>
  </si>
  <si>
    <t>c05058804</t>
  </si>
  <si>
    <t>Image Defect Table</t>
  </si>
  <si>
    <t>c05105364</t>
  </si>
  <si>
    <t>c05058805</t>
  </si>
  <si>
    <t>c05058809</t>
  </si>
  <si>
    <t>Removal and replacement: Toner cartridge</t>
  </si>
  <si>
    <t>c04794757</t>
  </si>
  <si>
    <t>CSRPart=J8H60-90987</t>
  </si>
  <si>
    <t>Removal and replacement: Transfer roller</t>
  </si>
  <si>
    <t>c04812731</t>
  </si>
  <si>
    <t>CSRPart=J8H60-90988</t>
  </si>
  <si>
    <t>Removal and replacement: Multipurpose tray (Tray 1) pickup roller and separation pad</t>
  </si>
  <si>
    <t>c04812097</t>
  </si>
  <si>
    <t>CSRPart=J8H60-90989 (note: this will be in addition to the one that is there now)</t>
  </si>
  <si>
    <t>Removal and replacement: Tray 2-x roller kit</t>
  </si>
  <si>
    <t>c04812479</t>
  </si>
  <si>
    <t>CSRPart=J8H60-90990</t>
  </si>
  <si>
    <t>Removal and replacement: Control panel</t>
  </si>
  <si>
    <t>c05088571</t>
  </si>
  <si>
    <t>Removal and replacement: Formatter cover</t>
  </si>
  <si>
    <t>c04844838</t>
  </si>
  <si>
    <t>Add New Content</t>
  </si>
  <si>
    <t>16-2_31_Bigeye_BFYT_FRUs_manual_load</t>
  </si>
  <si>
    <t>Removal and replacement: Cartridge door (toner) assembly</t>
  </si>
  <si>
    <t>c04844844</t>
  </si>
  <si>
    <t>Removal and replacement: Rear door assembly</t>
  </si>
  <si>
    <t>c04844858</t>
  </si>
  <si>
    <t>Removal and replacement: Right cover</t>
  </si>
  <si>
    <t>c04844868</t>
  </si>
  <si>
    <t>Removal and replacement: Left cover</t>
  </si>
  <si>
    <t>c04844917</t>
  </si>
  <si>
    <t>Removal and replacement: Top cover (M501/M506)</t>
  </si>
  <si>
    <t>c04847253</t>
  </si>
  <si>
    <t>16-2_32_Bigeye_YT_FRUs_manual_load</t>
  </si>
  <si>
    <t xml:space="preserve">Removal and replacement: Paper delivery tray (output bin) </t>
  </si>
  <si>
    <t>c04845001</t>
  </si>
  <si>
    <t xml:space="preserve">Removal and replacement: Fuser </t>
  </si>
  <si>
    <t>c04867738</t>
  </si>
  <si>
    <t>Removal and replacement: Formatter</t>
  </si>
  <si>
    <t>c04845421</t>
  </si>
  <si>
    <t>Removal and replacement: Laser/scanner assembly</t>
  </si>
  <si>
    <t>c04845431</t>
  </si>
  <si>
    <t>Removal and replacement: Formatter case</t>
  </si>
  <si>
    <t>c04845519</t>
  </si>
  <si>
    <t>Removal and replacement: Fan (FM1)</t>
  </si>
  <si>
    <t>c04845614</t>
  </si>
  <si>
    <t>Removal and replacement: Fan (FM2)</t>
  </si>
  <si>
    <t>c04845642</t>
  </si>
  <si>
    <t xml:space="preserve">Removal and replacement: Fuser power supply (FPS) </t>
  </si>
  <si>
    <t>c04845771</t>
  </si>
  <si>
    <t>Removal and replacement: DC controller</t>
  </si>
  <si>
    <t>c04845871</t>
  </si>
  <si>
    <t>Removal and replacement: High-voltage power supply</t>
  </si>
  <si>
    <t>c04845986</t>
  </si>
  <si>
    <t>Removal and replacement: Low-voltage power supply</t>
  </si>
  <si>
    <t>c04846024</t>
  </si>
  <si>
    <t>Removal and replacement: Tray 2</t>
  </si>
  <si>
    <t>c04856797</t>
  </si>
  <si>
    <t>Removal and replacement: Tray 3</t>
  </si>
  <si>
    <t>c04856948</t>
  </si>
  <si>
    <t>Order parts, accessories, and supplies</t>
  </si>
  <si>
    <t>c04794759</t>
  </si>
  <si>
    <t xml:space="preserve">Parts and diagrams: Covers </t>
  </si>
  <si>
    <t>c04794760</t>
  </si>
  <si>
    <t>Parts and diagrams: Internal assemblies</t>
  </si>
  <si>
    <t>c04794763</t>
  </si>
  <si>
    <t>Tagging and Title, add new M501 content</t>
  </si>
  <si>
    <t xml:space="preserve">Parts and diagrams: Accessories </t>
  </si>
  <si>
    <t>c04794768</t>
  </si>
  <si>
    <t>High Priority 
New - Needs queued up (Captivate)</t>
  </si>
  <si>
    <t xml:space="preserve">Medium priority
New - Needs queued up </t>
  </si>
  <si>
    <t>Use FACT intro (cartridge is low), Thunderbird/Dynasty/FACT settings for Change the Very Low settings, and FACT for "for products w/ fax capability"
Confirm with Jean should be change to Pro than All</t>
  </si>
  <si>
    <t>Data stored on the toner cartridge</t>
  </si>
  <si>
    <t>Control Panel Message Document (CPMD) (M501)</t>
  </si>
  <si>
    <t>Service mode functions (M501)</t>
  </si>
  <si>
    <t>Firmware upgrades (M501)</t>
  </si>
  <si>
    <t>Document ID</t>
  </si>
  <si>
    <t>Product front view</t>
  </si>
  <si>
    <t>New</t>
  </si>
  <si>
    <t>Point out consumables if applicable.  May need to show NFC call outs here or in the control-panel view</t>
  </si>
  <si>
    <t>Product back view</t>
  </si>
  <si>
    <t>Show interface ports if possible.  Point out Model number and serial number location (use a call out graphic for the label)</t>
  </si>
  <si>
    <t>Interface ports</t>
  </si>
  <si>
    <t>New - as part of product views?</t>
  </si>
  <si>
    <t>Ports on the formatter. If it is possible to show this in the back view, eliminate this topic.</t>
  </si>
  <si>
    <t>Control-panel view</t>
  </si>
  <si>
    <t xml:space="preserve">Explains the icons on the Home Screen if applicable. Includes hard buttons and lights.NFC is new functionality and need to provide call outs for this new feature.  </t>
  </si>
  <si>
    <t>No</t>
  </si>
  <si>
    <t>Finishing accessory views: &lt;insert name&gt; ex. Stapler/stacker</t>
  </si>
  <si>
    <t>Product dependent. Repeat as necessary.</t>
  </si>
  <si>
    <t>Ent</t>
  </si>
  <si>
    <t>Technical specifications</t>
  </si>
  <si>
    <t>Supported operating systems</t>
  </si>
  <si>
    <t>Mobile printing solutions</t>
  </si>
  <si>
    <t>Product Dimensions</t>
  </si>
  <si>
    <t>Power consumption, electrical specifications, and acoustic emissions</t>
  </si>
  <si>
    <t>Operating environmental range</t>
  </si>
  <si>
    <t>c03990324</t>
  </si>
  <si>
    <t>Fiji/Tahiti</t>
  </si>
  <si>
    <t>This is Ent version, There is a Pro version</t>
  </si>
  <si>
    <t>Product hardware setup and software installation</t>
  </si>
  <si>
    <t xml:space="preserve"> </t>
  </si>
  <si>
    <t>Product specific URL needed. New topic introduced during FACT. Reuse FACT content.</t>
  </si>
  <si>
    <t>Unpack the product</t>
  </si>
  <si>
    <t>Accessory guide?, WBT</t>
  </si>
  <si>
    <t>Load paper</t>
  </si>
  <si>
    <t>New - does this include all trays?</t>
  </si>
  <si>
    <t>Connect the network cable (optional)</t>
  </si>
  <si>
    <t>Connect telephone cord for  fax (optional)</t>
  </si>
  <si>
    <t>Connect the power and turn on the product</t>
  </si>
  <si>
    <t>Initial Setup menu</t>
  </si>
  <si>
    <t>Basic E-Mail settings</t>
  </si>
  <si>
    <t>E-mail Setup Wizard via the control panel, tie this to Setup scan to email content</t>
  </si>
  <si>
    <t>Basic fax settings</t>
  </si>
  <si>
    <t>Fax Setup Wizard via the control panel, tie this to Fax Setup content</t>
  </si>
  <si>
    <t>Retrieve from USB settings</t>
  </si>
  <si>
    <t>Remove Initial Setup from the Home screen</t>
  </si>
  <si>
    <t>Apply a keyboard overlay</t>
  </si>
  <si>
    <t>Accessory guide/WBT</t>
  </si>
  <si>
    <t>product or model dependent</t>
  </si>
  <si>
    <t>Link to Firmware upgrade instructions (optional)</t>
  </si>
  <si>
    <t>Firmware</t>
  </si>
  <si>
    <t>Upgrade the firmware</t>
  </si>
  <si>
    <t>Links to software installation options</t>
  </si>
  <si>
    <t>Contains multiple links</t>
  </si>
  <si>
    <t>Installing the printer software in Windows on a Wireless Network</t>
  </si>
  <si>
    <t>c03942918</t>
  </si>
  <si>
    <t>Installing the printer software in OS X on a Wireless Network</t>
  </si>
  <si>
    <t>c03943000</t>
  </si>
  <si>
    <t>Configure trays for paper type and size</t>
  </si>
  <si>
    <t>c03319800</t>
  </si>
  <si>
    <t>new - needs queued up / Doc is core but video would be unique by product</t>
  </si>
  <si>
    <t>Configure a tray when loading paper</t>
  </si>
  <si>
    <t>Configure a tray to match print job settings</t>
  </si>
  <si>
    <t>Configure a tray by using the control panel</t>
  </si>
  <si>
    <t>Load the input tray</t>
  </si>
  <si>
    <t>Input tray paper orientation</t>
  </si>
  <si>
    <t>Tray adjustment for small sizes</t>
  </si>
  <si>
    <t>Tray 1 paper orientation</t>
  </si>
  <si>
    <t>Table for paper type, image orientation, duplex mode, and how to load paper</t>
  </si>
  <si>
    <t>Tray  2 and 3 paper orientation</t>
  </si>
  <si>
    <t>Load Tray X (accessory)</t>
  </si>
  <si>
    <t>step 1 should have full view of printer, add graphic , if applys,Product dependent</t>
  </si>
  <si>
    <t>Use the convenience stapler (stapling models only)</t>
  </si>
  <si>
    <t>Product dependent. Include capacity and how to configure for different functions.</t>
  </si>
  <si>
    <t>How to load or replace staples</t>
  </si>
  <si>
    <t>Leverage 'replace staple cartridge)?</t>
  </si>
  <si>
    <t>Includes location, part number, and replacement procedure</t>
  </si>
  <si>
    <t>Ordering</t>
  </si>
  <si>
    <t>Supplies and accessories</t>
  </si>
  <si>
    <t>See FACT structure. Intro defining Mandatory and Optional, then, table listing parts, description, self-replacement options, &amp; part number</t>
  </si>
  <si>
    <t>Customer self-repair parts</t>
  </si>
  <si>
    <t>Table that lists accessories available and part numbers</t>
  </si>
  <si>
    <t>Replace the toner collection unit</t>
  </si>
  <si>
    <t>Includes graphic/ walkaround, p/n, directions on where to purchase, and replacement procedure</t>
  </si>
  <si>
    <t>Replace the staple cartridge</t>
  </si>
  <si>
    <t>New - done now (CSR)</t>
  </si>
  <si>
    <t>c03463541</t>
  </si>
  <si>
    <t>Includes graphic/ walkaround, p/n, directions on where to purchase, and replacement procedure. This applies to stapler accessory, not convenience stapler</t>
  </si>
  <si>
    <t>Print tasks (Windows)</t>
  </si>
  <si>
    <t>no content, header only</t>
  </si>
  <si>
    <t xml:space="preserve">Include a statement that tells users that print settings can be changed in the printer-driver or on the control panel. </t>
  </si>
  <si>
    <t>Additional Print Tasks</t>
  </si>
  <si>
    <r>
      <t>Priority for changing print-job settings</t>
    </r>
    <r>
      <rPr>
        <strike/>
        <sz val="10"/>
        <rFont val="Arial"/>
        <family val="2"/>
      </rPr>
      <t/>
    </r>
  </si>
  <si>
    <t>Change the settings for all print jobs until the software program is closed</t>
  </si>
  <si>
    <t>Change the default settings for all print jobs</t>
  </si>
  <si>
    <t>Change the product configuration settings</t>
  </si>
  <si>
    <t>Add a job-separator page (Windows)</t>
  </si>
  <si>
    <t>c03320415</t>
  </si>
  <si>
    <t>product dependent, we can  leverage from WBT should have it.</t>
  </si>
  <si>
    <t>Configure the stapler/stacker and select staple options</t>
  </si>
  <si>
    <t xml:space="preserve">
c04244547 (FACT)</t>
  </si>
  <si>
    <t>Product dependent, leverage from FACT if needed</t>
  </si>
  <si>
    <t>Configure the stapler stacker on the control panel</t>
  </si>
  <si>
    <t>Select staple options (Windows and OSX)</t>
  </si>
  <si>
    <t>c03990356</t>
  </si>
  <si>
    <t>How to print (OS X)</t>
  </si>
  <si>
    <t>Basic  how to print w/ info on multiple copies, etc., and accessing Properties. Then, "See web for more info"</t>
  </si>
  <si>
    <t>Use a printing preset (OS X)</t>
  </si>
  <si>
    <t>Create a printing preset (OS X)</t>
  </si>
  <si>
    <t>Automatically print on both sides (OS X)</t>
  </si>
  <si>
    <t>Manually print on both sides (OS X)</t>
  </si>
  <si>
    <t>Print multiple pages per sheet (OS X)</t>
  </si>
  <si>
    <t>Select the paper type (OS X)</t>
  </si>
  <si>
    <t>From the topic "Configure trays for paper size and type," merge in the steps from "Configure a tray to match print job settings" and rename this topic</t>
  </si>
  <si>
    <t>Select the page orientation (OS X)</t>
  </si>
  <si>
    <t>Scale a document to fit page size (OS X)</t>
  </si>
  <si>
    <t>Create a booklet (OS)</t>
  </si>
  <si>
    <t>Select an output bin (OS X)</t>
  </si>
  <si>
    <t>product dependent</t>
  </si>
  <si>
    <t>Priority for changing print-job settings</t>
  </si>
  <si>
    <t>Select a custom paper size (OS X)</t>
  </si>
  <si>
    <t>c03677554</t>
  </si>
  <si>
    <t>Touchscreen: c03677554</t>
  </si>
  <si>
    <t>Manage Color Settings</t>
  </si>
  <si>
    <t>c04857349</t>
  </si>
  <si>
    <t>Color</t>
  </si>
  <si>
    <t>Match colors</t>
  </si>
  <si>
    <t>c03324867</t>
  </si>
  <si>
    <t>9/14/15 Stacey: For Spring '16, please combine with Manage Color Settings Topic.</t>
  </si>
  <si>
    <t>Print color text as black</t>
  </si>
  <si>
    <t>Store print jobs on the printer to print later or print privately</t>
  </si>
  <si>
    <t>c03990042</t>
  </si>
  <si>
    <t>Create a stored job (Windows)</t>
  </si>
  <si>
    <t>Create a stored job (OS X)</t>
  </si>
  <si>
    <t>Print a stored job</t>
  </si>
  <si>
    <t>Mercury/Annapurna</t>
  </si>
  <si>
    <t>Delete a stored job</t>
  </si>
  <si>
    <t>Mobile Printing</t>
  </si>
  <si>
    <t>see below</t>
  </si>
  <si>
    <t>Section heading. No content</t>
  </si>
  <si>
    <t>Paul Tubull</t>
  </si>
  <si>
    <t xml:space="preserve">HP Jetdirect - Setup, install, and configure an HP Jetdirect 2900nw Print Server </t>
  </si>
  <si>
    <t xml:space="preserve">c04770578          </t>
  </si>
  <si>
    <t>Europa</t>
  </si>
  <si>
    <t>HP Jetdirect - Setup, install, and configure an HP Jetdirect 3000w NFC &amp; Wireless Accessory</t>
  </si>
  <si>
    <t xml:space="preserve">c04762612          </t>
  </si>
  <si>
    <t>http://link.brightcove.com/services/player/bcpid1190528646001?bctid=ref:REFIDWDNebec65c8-fb39-411f-af28-9de59a1f3f5d</t>
  </si>
  <si>
    <t>Serpent</t>
  </si>
  <si>
    <t>HP Jetdirect - Manage an HP Jetdirect 3000w NFC &amp; Wireless Direct Accessory</t>
  </si>
  <si>
    <t xml:space="preserve">c04770176          </t>
  </si>
  <si>
    <t>HP Enterprise - Print using Wireless Direct or Near Field Communication (NFC)</t>
  </si>
  <si>
    <t xml:space="preserve">c04770177          </t>
  </si>
  <si>
    <t>c03935925          HP Enterprise - Printers that can use HP Jetdirect print servers and NFC/wireless accessories</t>
  </si>
  <si>
    <t xml:space="preserve">c03935925          </t>
  </si>
  <si>
    <t>Will add new release print servers to this one</t>
  </si>
  <si>
    <t>Set up HP Wireless Direct Printing</t>
  </si>
  <si>
    <t>c03676506</t>
  </si>
  <si>
    <t>Dynasty
Products w/ NFC need additional content (ex. Puma)</t>
  </si>
  <si>
    <t>HP ePrint via email</t>
  </si>
  <si>
    <t>Maple</t>
  </si>
  <si>
    <t>?Maybe Orion/Nebula</t>
  </si>
  <si>
    <t xml:space="preserve">Pro 2 line display needs to incorporate e print button content. Sarah: another version of set email </t>
  </si>
  <si>
    <t>HP ePrint software</t>
  </si>
  <si>
    <t>Camas</t>
  </si>
  <si>
    <t>AirPrint</t>
  </si>
  <si>
    <t>has a product specific URL</t>
  </si>
  <si>
    <t>Android embedded printing</t>
  </si>
  <si>
    <t>Steffani</t>
  </si>
  <si>
    <t>HP LaserJet Enterprise and Pro - Setup 'HP ePrint via email'</t>
  </si>
  <si>
    <t>c02981597</t>
  </si>
  <si>
    <t>Generic eprint</t>
  </si>
  <si>
    <t>HP LaserJet Enterprise - Setup, install, and configure AirPrint</t>
  </si>
  <si>
    <t>c03370520</t>
  </si>
  <si>
    <t xml:space="preserve">Jedi Futuresmart FW LaserJet ALL </t>
  </si>
  <si>
    <t>Generic ePrint</t>
  </si>
  <si>
    <t xml:space="preserve">Steffani will update Custom Product  Group ( noted in Product Source) </t>
  </si>
  <si>
    <t>HP LaserJet Pro - Setup, install, and configure AirPrint</t>
  </si>
  <si>
    <t>c03488602</t>
  </si>
  <si>
    <t>LE LaserJets that AirPrint</t>
  </si>
  <si>
    <t>Steffani will update Custom Product  Group ( noted in Product Source) and update document with product in the content</t>
  </si>
  <si>
    <t>HP LaserJet Enterprise- -Troubleshoot AirPrint issues</t>
  </si>
  <si>
    <t>c03005683</t>
  </si>
  <si>
    <t>HP LaserJet Pro - Troubleshoot AirPrint issues</t>
  </si>
  <si>
    <t>c03563697</t>
  </si>
  <si>
    <t>HP ePrint and mobile printing solutions</t>
  </si>
  <si>
    <t>c03793609</t>
  </si>
  <si>
    <t>Do we need a video showing conversion to HP Connect from ePrint?</t>
  </si>
  <si>
    <t>Phoenix FW Newer LaserJet Pros</t>
  </si>
  <si>
    <t>Walk Up USB Printing</t>
  </si>
  <si>
    <t>c03943044</t>
  </si>
  <si>
    <t xml:space="preserve">Pro magic frame: Dynasty
Pro 2 line: Start w/ Dynasty </t>
  </si>
  <si>
    <t xml:space="preserve">
Pro 2 line display needs content modified for control panel message</t>
  </si>
  <si>
    <t>pending</t>
  </si>
  <si>
    <t>Print from the USB port</t>
  </si>
  <si>
    <t>c03990206</t>
  </si>
  <si>
    <t>FACT</t>
  </si>
  <si>
    <t>Enable the USB port for printing</t>
  </si>
  <si>
    <t>Print USB documents</t>
  </si>
  <si>
    <t xml:space="preserve"> we can  leverage from WBT should have it. </t>
  </si>
  <si>
    <t>Make a copy</t>
  </si>
  <si>
    <t>c03940255</t>
  </si>
  <si>
    <t>New - in queue (Copy Features?)</t>
  </si>
  <si>
    <t xml:space="preserve"> Dynasty</t>
  </si>
  <si>
    <t xml:space="preserve">Pro versions  for Mono, to press Start Copy ( need to confirm with product),this content to be re-structured so that “Additional copy options” is a sub-topic under “Make a copy,” and so on for the other topics. </t>
  </si>
  <si>
    <t>Copy/Scan</t>
  </si>
  <si>
    <t>Michael Wu ( Annie Zhao)</t>
  </si>
  <si>
    <t>c04216218</t>
  </si>
  <si>
    <t xml:space="preserve">Pro versions  for Color, Press Black  or Color( need to confirm with product),this content to be re-structured so that “Additional copy options” is a sub-topic under “Make a copy,” and so on for the other topics. </t>
  </si>
  <si>
    <t>c03990261</t>
  </si>
  <si>
    <t>new</t>
  </si>
  <si>
    <t>Cordoba</t>
  </si>
  <si>
    <t xml:space="preserve">new Opus UI 
all web only copy topic need to review opus UI layout </t>
  </si>
  <si>
    <t>Copy on both sides (duplex)</t>
  </si>
  <si>
    <t>c03940941</t>
  </si>
  <si>
    <t>Dynasty had no ADF, so flatbed scan only</t>
  </si>
  <si>
    <t>c04216244</t>
  </si>
  <si>
    <t>Neptune</t>
  </si>
  <si>
    <t xml:space="preserve">Color products
</t>
  </si>
  <si>
    <t>c03676263</t>
  </si>
  <si>
    <t>Marlin</t>
  </si>
  <si>
    <t>Mono products</t>
  </si>
  <si>
    <t>c03320763</t>
  </si>
  <si>
    <t xml:space="preserve"> Mercury</t>
  </si>
  <si>
    <t>Copy on both sides automatically</t>
  </si>
  <si>
    <t>Copy on both sides manually</t>
  </si>
  <si>
    <t>keep this sub even for duplexing printers</t>
  </si>
  <si>
    <t>Optimize copy quality</t>
  </si>
  <si>
    <t>c03295453</t>
  </si>
  <si>
    <t>c03492552</t>
  </si>
  <si>
    <t>Optimize copy quality for text or pictures</t>
  </si>
  <si>
    <t>c03320908</t>
  </si>
  <si>
    <t>Nighthawk</t>
  </si>
  <si>
    <r>
      <t>Reduce or enlarge a copy</t>
    </r>
    <r>
      <rPr>
        <sz val="10"/>
        <color indexed="21"/>
        <rFont val="Arial"/>
        <family val="2"/>
      </rPr>
      <t/>
    </r>
  </si>
  <si>
    <t>c03320799</t>
  </si>
  <si>
    <t>Make color or black and white copies</t>
  </si>
  <si>
    <t>c03492525</t>
  </si>
  <si>
    <t>Copy identification cards</t>
  </si>
  <si>
    <t>c03492354</t>
  </si>
  <si>
    <t>c03295417</t>
  </si>
  <si>
    <t>Adjust the lightness/or darkness for copies</t>
  </si>
  <si>
    <t>c03492597</t>
  </si>
  <si>
    <t>Adjust the copy image</t>
  </si>
  <si>
    <t>c03492721</t>
  </si>
  <si>
    <t>Copy in draft mode</t>
  </si>
  <si>
    <t>c03492773</t>
  </si>
  <si>
    <t>Color products</t>
  </si>
  <si>
    <t xml:space="preserve"> c03295505</t>
  </si>
  <si>
    <t>Set the paper size and type for copying on special paper</t>
  </si>
  <si>
    <t>c03321012</t>
  </si>
  <si>
    <t>c03676329</t>
  </si>
  <si>
    <t>Set new default copy settings</t>
  </si>
  <si>
    <t>c04001986</t>
  </si>
  <si>
    <t>c03298366</t>
  </si>
  <si>
    <t>Restore copy default settings</t>
  </si>
  <si>
    <t>Use advanced image processing features for copying (B/W)</t>
  </si>
  <si>
    <t xml:space="preserve">c03543068
</t>
  </si>
  <si>
    <t>Denali Flow or Mercury Flow</t>
  </si>
  <si>
    <t>Additional copy tasks</t>
  </si>
  <si>
    <t>Blackbird</t>
  </si>
  <si>
    <t>Michael Buxton</t>
  </si>
  <si>
    <t>Use advanced image processing features for copying (Color)</t>
  </si>
  <si>
    <t>c03540074</t>
  </si>
  <si>
    <t>Scan by using the HP Scan software (Windows)</t>
  </si>
  <si>
    <t>c03940964</t>
  </si>
  <si>
    <t>Needs significant improvement- possible use consumer version. IN UG TOC BUT NOT IN CORDOBA, NIGHTHAWK, OR YELLOWTAIL. ONLY WEB TOPIC NOW</t>
  </si>
  <si>
    <t>Scan by using the HP Scan software (Mac)</t>
  </si>
  <si>
    <t>c03940987</t>
  </si>
  <si>
    <t>Needs significant improvement- possible use consumer version CONSUMER VERSION HAS MUCH MORE INFO…BUT EXPANDABLE CONTENT DOESN'T WORK ON HPSC.</t>
  </si>
  <si>
    <t xml:space="preserve">Set up Scan to E-mail </t>
  </si>
  <si>
    <t>c03953891</t>
  </si>
  <si>
    <t xml:space="preserve">Set up Scan to Network Folder </t>
  </si>
  <si>
    <t>c03953940</t>
  </si>
  <si>
    <t>Scan to a Destination</t>
  </si>
  <si>
    <t>c03941105</t>
  </si>
  <si>
    <t>SPRING 16: STACEY - GET RID OF THIS ONE AND CREATE THREE SEP DOCS TO REFLECT THE DIFFERENT DESTINATIONS. 'DESTINATION' ISN'T INTUITIVE TO A CUSTOMER.</t>
  </si>
  <si>
    <t>Scan to a USB flash drive</t>
  </si>
  <si>
    <t>MAKE PRIMARY TOPIC AND ARCHIVE SCAN TO DESTINATION FOR SPRING 16</t>
  </si>
  <si>
    <t>Scan to email</t>
  </si>
  <si>
    <t>Scan to a network folder</t>
  </si>
  <si>
    <t>Set up Scan to Email</t>
  </si>
  <si>
    <t>c04017973</t>
  </si>
  <si>
    <t>http://link.brightcove.com/services/player/bcpid1190528646001?bctid=ref:REFIDWDNd9d8133a-0475-4546-865f-79fdb87ab10d</t>
  </si>
  <si>
    <t>FALL 15: WILL OVERWRITE WHEN BACK FROM LOC.</t>
  </si>
  <si>
    <t>Set up Scan to Network Folder</t>
  </si>
  <si>
    <t>c04018055</t>
  </si>
  <si>
    <t>http://link.brightcove.com/services/player/bcpid1190528646001?bctid=ref:REFIDWDNb64f0bd4-df6e-4e0d-be99-de73d23237d7</t>
  </si>
  <si>
    <t>Set up Save to USB</t>
  </si>
  <si>
    <t>c03704415</t>
  </si>
  <si>
    <t>REMOVE AND REPLACE WITH EWS HELP. NO EDITS. AQ TO CONFIRM THAT ITS BEEN LOC'D INTO FULL LANG SET</t>
  </si>
  <si>
    <t>Set up Save to SharePoint</t>
  </si>
  <si>
    <t>c03704321</t>
  </si>
  <si>
    <t>Video done</t>
  </si>
  <si>
    <t>Flow products only REMOVE AND REPLACE WITH EWS HELP. NO EDITS. AQ TO CONFIRM THAT ITS BEEN LOC'D INTO FULL LANG SET</t>
  </si>
  <si>
    <t>Create Quick Sets using HP Embedded Web Server</t>
  </si>
  <si>
    <t>c03534247</t>
  </si>
  <si>
    <t>Mercury Flow</t>
  </si>
  <si>
    <t>REMOVE AND REPLACE WITH EWS HELP. NO EDITS. AQ TO CONFIRM THAT ITS BEEN LOC'D INTO FULL LANG SET (DOC TITLE IS CREATE A QUICKSET)</t>
  </si>
  <si>
    <t>Save to SharePoint</t>
  </si>
  <si>
    <t>c04433791</t>
  </si>
  <si>
    <t>Embedded optical character recognition (OCR)</t>
  </si>
  <si>
    <t>c04244696</t>
  </si>
  <si>
    <t>Send a scanned document to one more  email addresses</t>
  </si>
  <si>
    <t>c03953524</t>
  </si>
  <si>
    <t xml:space="preserve">http://link.brightcove.com/services/player/bcpid1190528646001?bctid=ref:REFIDWDN4b87853f-a058-4c5f-a4e0-6a2cade8f7f4 </t>
  </si>
  <si>
    <t>9/14/15 STACEY WILL OVERWRITE SCAN AND SEND TO EMAIL WHEN BACK FROM LOC.</t>
  </si>
  <si>
    <t>Send a scanned document to a network folder</t>
  </si>
  <si>
    <t>c03463750</t>
  </si>
  <si>
    <t xml:space="preserve">http://link.brightcove.com/services/player/bcpid1190528646001?bctid=ref:REFIDWDN84c6afee-db29-4d46-a095-948076bc433e </t>
  </si>
  <si>
    <t>WILL OVERWRITE SCAN AND SEND TO NETWORK FOLDER WHEN BACK FROM LOC.</t>
  </si>
  <si>
    <t>Send a scanned document to a USB flash drive</t>
  </si>
  <si>
    <t>c03463935</t>
  </si>
  <si>
    <t xml:space="preserve">http://link.brightcove.com/services/player/bcpid1190528646001?bctid=ref:REFIDWDN64bcda3d-93c9-4a15-adba-b1a38b99edc5 </t>
  </si>
  <si>
    <t>WILL OVERWRITE BLACKBIRD SCAN TO A USB FLASH DRIVE</t>
  </si>
  <si>
    <t>Send a scanned document to a folder in the product memory</t>
  </si>
  <si>
    <t>c03321493</t>
  </si>
  <si>
    <t>FOR SPRING 16: Add Retrieve from memory, PIN # security, and list some of the options in More Options</t>
  </si>
  <si>
    <t>Copy or scan pages from books or other bound documents</t>
  </si>
  <si>
    <t>c04244797</t>
  </si>
  <si>
    <t>Copy mixed-size documents</t>
  </si>
  <si>
    <t>c04244826</t>
  </si>
  <si>
    <t>Copy or scan both sides of an identification card</t>
  </si>
  <si>
    <t>c04244854</t>
  </si>
  <si>
    <t xml:space="preserve">                                                                                                                                                                                                                                                                                                                                                                                                                                                                                                                                                                                                                                                                                                                                                                                                                                                                                                                                                                                                                                                                                                                                                                             </t>
  </si>
  <si>
    <t>Use image-processing features for scanning (B/W)</t>
  </si>
  <si>
    <t>c03543096</t>
  </si>
  <si>
    <t>Use image-processing features for scanning (Color)</t>
  </si>
  <si>
    <t xml:space="preserve">
c03534147</t>
  </si>
  <si>
    <t>Use advanced image processing features for scanning</t>
  </si>
  <si>
    <t>c03534178</t>
  </si>
  <si>
    <t>Flow products only</t>
  </si>
  <si>
    <t>Use the image preview feature</t>
  </si>
  <si>
    <t>c03534213</t>
  </si>
  <si>
    <t>Use HP Flow CM solution (flow models only)</t>
  </si>
  <si>
    <t>c03928304</t>
  </si>
  <si>
    <t xml:space="preserve">Stacey Dunker
Michael Wu ( Annie Zhao)
</t>
  </si>
  <si>
    <t>Copy or scan a document into a booklet format</t>
  </si>
  <si>
    <t>c04451578</t>
  </si>
  <si>
    <t>Additional scan tasks</t>
  </si>
  <si>
    <t>Bluefin</t>
  </si>
  <si>
    <t>MFP only</t>
  </si>
  <si>
    <t>Scan by using other software</t>
  </si>
  <si>
    <t>c03295689</t>
  </si>
  <si>
    <t>Scan from a TWAIN-compliant program</t>
  </si>
  <si>
    <t>Scan from a WIA-compliant program</t>
  </si>
  <si>
    <t>Scan by using optical character recognition (OCR) software</t>
  </si>
  <si>
    <t>Setting up the HP LaserJet Pro MFP to Send and Receive Faxes</t>
  </si>
  <si>
    <t xml:space="preserve">c03266760
</t>
  </si>
  <si>
    <t>Cheetah</t>
  </si>
  <si>
    <t>Fax</t>
  </si>
  <si>
    <t>Before you begin</t>
  </si>
  <si>
    <t>Identify your phone connection type</t>
  </si>
  <si>
    <t>Connect the MFP to a telephone line</t>
  </si>
  <si>
    <t>Dedicated phone line</t>
  </si>
  <si>
    <t>detailed instruction for phone connection type</t>
  </si>
  <si>
    <t>Shared phone line with a distinctive ring service</t>
  </si>
  <si>
    <t>Shared voice/fax line</t>
  </si>
  <si>
    <t>Shared voice/fax line with an answering machine</t>
  </si>
  <si>
    <t>Shared voice/fax line with voice mail</t>
  </si>
  <si>
    <t>Fax line with a computer modem (no voice calls)</t>
  </si>
  <si>
    <t>Voice/fax line with a computer modem</t>
  </si>
  <si>
    <t>Shared voice/fax line with a computer modem and an answering machine</t>
  </si>
  <si>
    <t>Shared voice/fax line with a computer modem and voice mail</t>
  </si>
  <si>
    <t>DSL line only</t>
  </si>
  <si>
    <t>DSL fax line with an external modem</t>
  </si>
  <si>
    <t>DSL voice/fax line with a computer modem</t>
  </si>
  <si>
    <t>Shared DSL voice/fax line with a computer modem and an answering machine</t>
  </si>
  <si>
    <t>PBX phone system</t>
  </si>
  <si>
    <t>ISDN phone line</t>
  </si>
  <si>
    <t>VoIP phone system</t>
  </si>
  <si>
    <t>Configure fax settings</t>
  </si>
  <si>
    <t>Use HP fax setup wizard</t>
  </si>
  <si>
    <t>Run a fax test</t>
  </si>
  <si>
    <t>Use fax on DSL, PBX, or ISDN system</t>
  </si>
  <si>
    <t>c03264687</t>
  </si>
  <si>
    <t>DSL</t>
  </si>
  <si>
    <t>PBX</t>
  </si>
  <si>
    <t>ISDN</t>
  </si>
  <si>
    <t>Use fax on a VoIP service</t>
  </si>
  <si>
    <t>c03264714</t>
  </si>
  <si>
    <t>Configure send fax settings</t>
  </si>
  <si>
    <t>c03295868</t>
  </si>
  <si>
    <t>New - included in 'Setting up'?</t>
  </si>
  <si>
    <t>Set special dialing symbols and options</t>
  </si>
  <si>
    <t>Set the dial tone detection</t>
  </si>
  <si>
    <t>Set autoredial and the time between redials</t>
  </si>
  <si>
    <t>Set light/dark and resolution</t>
  </si>
  <si>
    <t>Cover page templates</t>
  </si>
  <si>
    <t>Customize a fax cover sheet</t>
  </si>
  <si>
    <t>Set billing codes</t>
  </si>
  <si>
    <t>Configure receive fax settings</t>
  </si>
  <si>
    <t>c03295900</t>
  </si>
  <si>
    <t>Set fax forwarding</t>
  </si>
  <si>
    <t>Schedule fax printing</t>
  </si>
  <si>
    <t>Set the answer mode</t>
  </si>
  <si>
    <t>Block or unblock fax numbers</t>
  </si>
  <si>
    <t>Set the number of rings-to-answer</t>
  </si>
  <si>
    <t>Set distinctive ring</t>
  </si>
  <si>
    <t>Set notification for new fax received to computer</t>
  </si>
  <si>
    <t>Use autoreduction for incoming faxes</t>
  </si>
  <si>
    <t>Set send fax notification</t>
  </si>
  <si>
    <t>Set fax reprint settings</t>
  </si>
  <si>
    <t>Set the silent detect mode on the fax function</t>
  </si>
  <si>
    <t>Set the fax sounds volume</t>
  </si>
  <si>
    <t>Set stamp-received faxes</t>
  </si>
  <si>
    <t>Set the private receive feature</t>
  </si>
  <si>
    <t>Automatically print on both sides of received faxes</t>
  </si>
  <si>
    <t>Set fax polling</t>
  </si>
  <si>
    <t>c03295964</t>
  </si>
  <si>
    <t>Send a fax</t>
  </si>
  <si>
    <t>c04031082</t>
  </si>
  <si>
    <t>additional options when faxing</t>
  </si>
  <si>
    <t>Supported fax applications</t>
  </si>
  <si>
    <t>Send a fax by dialing manually from the product control panel</t>
  </si>
  <si>
    <t>Fax from the flatbed scanner</t>
  </si>
  <si>
    <t>Fax from the document feeder</t>
  </si>
  <si>
    <t>Use speed dial, one touch dial, and group dial</t>
  </si>
  <si>
    <t>Cancel a fax</t>
  </si>
  <si>
    <t>c04216314</t>
  </si>
  <si>
    <t>Use speed dials and group- dial entries</t>
  </si>
  <si>
    <t>Send a fax from the software</t>
  </si>
  <si>
    <t>Send a fax from a third-party software program, such as Microsoft Word</t>
  </si>
  <si>
    <t>Send a fax by dialing from a phone connected to the fax line</t>
  </si>
  <si>
    <t>Send a fax with confirmation</t>
  </si>
  <si>
    <t>Send an outgoing fax without it going to memory</t>
  </si>
  <si>
    <t>Schedule a fax to be sent later</t>
  </si>
  <si>
    <t>Send a fax combining an electronic and paper document</t>
  </si>
  <si>
    <t>Use access codes or credit/calling cards</t>
  </si>
  <si>
    <t>Include note in UG that this can be set up as a speed dial, one touch, or group dial function.</t>
  </si>
  <si>
    <t>Send faxes internationally</t>
  </si>
  <si>
    <t>Conceal a charge code or PIN in a speed-dial or dialing sequence</t>
  </si>
  <si>
    <t xml:space="preserve">Create and manage fax speed dial lists
</t>
  </si>
  <si>
    <t>c03990285</t>
  </si>
  <si>
    <t>Use the control panel to create and edit the fax phone book</t>
  </si>
  <si>
    <t>combine</t>
  </si>
  <si>
    <t>Use the phone book data from other programs</t>
  </si>
  <si>
    <t>Delete phone book</t>
  </si>
  <si>
    <t>Create and edit speed-dial entries</t>
  </si>
  <si>
    <t>Delete speed-dial entries</t>
  </si>
  <si>
    <t>Create one-touch keys</t>
  </si>
  <si>
    <t>Edit one-touch keys</t>
  </si>
  <si>
    <t>Create and edit group-dial entries</t>
  </si>
  <si>
    <t>Delete group-dial entries</t>
  </si>
  <si>
    <t>Set up fax</t>
  </si>
  <si>
    <t>c04021193</t>
  </si>
  <si>
    <t>New - needs queued up (Need on for Pro too which is in queue but no doc to match)</t>
  </si>
  <si>
    <t>9/24/15 JEAN AND SARAH TO RECONCILE. CONTENT IN AZEALA DOC DOESN'T MATCH BLACKBIRD. APPEARS THAT C03322159 HAS BEEN ARCHIVED. UG V WEB TOPIC NEEDS TO BE RECONCILED</t>
  </si>
  <si>
    <t>The first time the product is turned on with a fax accessory installed</t>
  </si>
  <si>
    <t>After initial product hardware setup</t>
  </si>
  <si>
    <t>Change fax configurations</t>
  </si>
  <si>
    <t>c03953569</t>
  </si>
  <si>
    <t>Fax dialing settings</t>
  </si>
  <si>
    <t>General fax send settings</t>
  </si>
  <si>
    <t>Fax receive settings</t>
  </si>
  <si>
    <t>Configure fax billing codes</t>
  </si>
  <si>
    <t>c03322259</t>
  </si>
  <si>
    <t>Configure default options for fax send jobs</t>
  </si>
  <si>
    <t>c03463970</t>
  </si>
  <si>
    <t>Additional fax tasks</t>
  </si>
  <si>
    <t>Use a fax printing schedule</t>
  </si>
  <si>
    <t>c03322356</t>
  </si>
  <si>
    <t>Block incoming faxes</t>
  </si>
  <si>
    <t>c03322383</t>
  </si>
  <si>
    <t>Sapphire</t>
  </si>
  <si>
    <t>Create a blocked fax list</t>
  </si>
  <si>
    <t>Delete numbers from the blocked fax list</t>
  </si>
  <si>
    <t>Configure default options for fax receive jobs</t>
  </si>
  <si>
    <t>c03322409</t>
  </si>
  <si>
    <t>would be good to know what is in online help</t>
  </si>
  <si>
    <t>Fax archiving and forwarding</t>
  </si>
  <si>
    <t>c03463996</t>
  </si>
  <si>
    <t>Create a speed dial list</t>
  </si>
  <si>
    <t xml:space="preserve"> Can we give a blanket list of items the customer can do thru the menu, and say see the web if more info needed?</t>
  </si>
  <si>
    <t>Add a number to an existing speed dial list</t>
  </si>
  <si>
    <t>combine with below. Create and manage speed dial lists</t>
  </si>
  <si>
    <t>Delete a speed dial list</t>
  </si>
  <si>
    <t>Delete a single number from a speed dial list</t>
  </si>
  <si>
    <t>Search a speed-dial list by name</t>
  </si>
  <si>
    <t>Change the product connection type (Windows)</t>
  </si>
  <si>
    <t>Install</t>
  </si>
  <si>
    <t>Advanced configuration with HP Embedded Web Server (EWS)</t>
  </si>
  <si>
    <t>c03992128</t>
  </si>
  <si>
    <t>Open the HP Embedded Web Server</t>
  </si>
  <si>
    <t>HP Embedded Web Server features</t>
  </si>
  <si>
    <t>Provide an overview of features or document the tabs with a description of functions available on each tab</t>
  </si>
  <si>
    <t>c03953620</t>
  </si>
  <si>
    <t>Open HP Utility</t>
  </si>
  <si>
    <t>HP Utility Features</t>
  </si>
  <si>
    <t xml:space="preserve">c04160536
</t>
  </si>
  <si>
    <t xml:space="preserve">TG 11-9-15 ARCHIVED - REMOVE FROM TEMPLATE </t>
  </si>
  <si>
    <t>c03953787</t>
  </si>
  <si>
    <t>Does this need to be tied to installing on a network and network troubleshooting?</t>
  </si>
  <si>
    <t>Printer sharing disclaimer</t>
  </si>
  <si>
    <t>Printer Sharing is not supported by HP--there is a standard Note approved by Legal we should use.</t>
  </si>
  <si>
    <t>View or change network settings</t>
  </si>
  <si>
    <t>This is managing network settings via EWS</t>
  </si>
  <si>
    <t>Rename the product on a network</t>
  </si>
  <si>
    <t>Manually configure IPv4 TCP/IP parameters from the control panel</t>
  </si>
  <si>
    <t>Long term: Move to Network Install content</t>
  </si>
  <si>
    <t>Link speed and duplex settings</t>
  </si>
  <si>
    <t>c03953675</t>
  </si>
  <si>
    <t xml:space="preserve">
Compare with 3 new security features. Roll in but this topic title is too broad for this doc.</t>
  </si>
  <si>
    <t>Set or change the product password</t>
  </si>
  <si>
    <t>Pro: Dynasty, but confirm info</t>
  </si>
  <si>
    <t>Compare with 3 new security features. Roll in but this topic title is too broad for this doc.</t>
  </si>
  <si>
    <t>Lock the formatter/Lock the product</t>
  </si>
  <si>
    <t xml:space="preserve">Product dependent feature.  </t>
  </si>
  <si>
    <t>Security statements</t>
  </si>
  <si>
    <t>Does this apply to Pro?</t>
  </si>
  <si>
    <t>IP Security</t>
  </si>
  <si>
    <t>Sign in to the product</t>
  </si>
  <si>
    <t>Assign a system password</t>
  </si>
  <si>
    <t>Access Control</t>
  </si>
  <si>
    <t>Create using WBT content</t>
  </si>
  <si>
    <t>Encryption support: HP High Performance Secure Hard Disks</t>
  </si>
  <si>
    <t>Protect stored data</t>
  </si>
  <si>
    <t xml:space="preserve">
Ent 2 line: c03485547</t>
  </si>
  <si>
    <t xml:space="preserve">
Ent 2 line: YELLOWTAIL</t>
  </si>
  <si>
    <t>Fiji</t>
  </si>
  <si>
    <t>Print with Economode</t>
  </si>
  <si>
    <t>Windows driver:  It's supported on both Pro and Enterprise for Mono devices. For Color device, it's supported only for Low-end Pro product.
Mac driver:  Print and EconoMode is supported by Mac. It is supported on both Pro and Enterprise for Mono devices only.</t>
  </si>
  <si>
    <t>Optimize Speed and Usage</t>
  </si>
  <si>
    <t xml:space="preserve"> Color only, only apply to product that supports  UPD PS  or can be set via control panel</t>
  </si>
  <si>
    <t>Set the sleep delay/Auto Off After setting</t>
  </si>
  <si>
    <t xml:space="preserve">Set the Shut Down After delay and configure the printer to use 1 watt or less of power </t>
  </si>
  <si>
    <t xml:space="preserve">Set the Delay Shut Down setting </t>
  </si>
  <si>
    <t>add note that this is not available on all products</t>
  </si>
  <si>
    <t>Set the sleep mode</t>
  </si>
  <si>
    <t>Need to confirm default time on a product basis</t>
  </si>
  <si>
    <t>Set the Sleep schedule</t>
  </si>
  <si>
    <t>n</t>
  </si>
  <si>
    <t>Customize the Home screen using the HP Embedded Web Server</t>
  </si>
  <si>
    <t>c04244742</t>
  </si>
  <si>
    <t>HP Web Jetadmin</t>
  </si>
  <si>
    <t>c03941200</t>
  </si>
  <si>
    <t>WJA</t>
  </si>
  <si>
    <t xml:space="preserve">Install memory DIMMs </t>
  </si>
  <si>
    <t>New - leverage from CSR?</t>
  </si>
  <si>
    <t>Service Manual/Install Guide</t>
  </si>
  <si>
    <t>Include a statement or note after this heading of what the standard memory is that comes with the product and what you can upgrade to.
PM will identify if it is applies.</t>
  </si>
  <si>
    <t>Enable memory</t>
  </si>
  <si>
    <t>Covers both Mac and Windows in a table format</t>
  </si>
  <si>
    <t>Flash (reprogramming)</t>
  </si>
  <si>
    <t>Memory allocation</t>
  </si>
  <si>
    <t>Solve problems with DIMM installation</t>
  </si>
  <si>
    <t>Table</t>
  </si>
  <si>
    <t>HP LaserJet Pro - Update the firmware</t>
  </si>
  <si>
    <t>c03754273</t>
  </si>
  <si>
    <t>http://link.brightcove.com/services/player/bcpid1190528646001?bctid=3707191411001</t>
  </si>
  <si>
    <t>Software and firmware updates</t>
  </si>
  <si>
    <t>Camas format</t>
  </si>
  <si>
    <t>HP LaserJet Enterprise - Update Firmware using a USB flash drive or the Embedded Web Server (EWS)</t>
  </si>
  <si>
    <t>c03847902</t>
  </si>
  <si>
    <t>Generic Firmware and Error Codes</t>
  </si>
  <si>
    <t>Customer support</t>
  </si>
  <si>
    <t>Table w/ URLs, incl product jumpstation</t>
  </si>
  <si>
    <t>Control-panel help system</t>
  </si>
  <si>
    <t>Pro 2 line: modify Dynasty slightly
Pro magic frame: Dynasty
Ent large display: FACT
Ent 2 line display: Annapurna</t>
  </si>
  <si>
    <t>Michael Buxton/Selina</t>
  </si>
  <si>
    <t>c04801466</t>
  </si>
  <si>
    <t>Ent MFP: Mercury
Ent 2 line: Annapurna</t>
  </si>
  <si>
    <t>Reset factory settings</t>
  </si>
  <si>
    <t xml:space="preserve">phoenix FW only </t>
  </si>
  <si>
    <t xml:space="preserve">eco=52.00.00
eco=52.00.20
</t>
  </si>
  <si>
    <t>52.00.00 and 52.00.20 Errors</t>
  </si>
  <si>
    <t>c04581781</t>
  </si>
  <si>
    <t>CPMD</t>
  </si>
  <si>
    <t>eco=99.09.63</t>
  </si>
  <si>
    <t>99.09.63 Error</t>
  </si>
  <si>
    <t>c04581822</t>
  </si>
  <si>
    <t xml:space="preserve">eco=55.00.0*
eco=55.01.06
eco=55.02.06
</t>
  </si>
  <si>
    <t>55.00.0x and 55.0x.06 Errors</t>
  </si>
  <si>
    <t>c04688801</t>
  </si>
  <si>
    <t>eco=99.09.62</t>
  </si>
  <si>
    <t>99.09.62 Error</t>
  </si>
  <si>
    <t>c04581820</t>
  </si>
  <si>
    <t>eco=57.00.*</t>
  </si>
  <si>
    <t>57.00.xx Errors</t>
  </si>
  <si>
    <t>c04588847</t>
  </si>
  <si>
    <t xml:space="preserve">eco=99.09.64
</t>
  </si>
  <si>
    <t>99.09.64 Error</t>
  </si>
  <si>
    <t>c04581823</t>
  </si>
  <si>
    <t>eco=41.02.00
eco=41.05.*
eco=41.07.*
eco=41.03.*</t>
  </si>
  <si>
    <t>41.xx Errors</t>
  </si>
  <si>
    <t>c03249135</t>
  </si>
  <si>
    <t>eco=59.0*</t>
  </si>
  <si>
    <t>59.0x.yy Errors</t>
  </si>
  <si>
    <t>c04581806</t>
  </si>
  <si>
    <t>eco=99.05.67
eco=99.05.68</t>
  </si>
  <si>
    <t>99.05.67 and 99.05.68 Errors</t>
  </si>
  <si>
    <t>c04581812</t>
  </si>
  <si>
    <t>eco=99.09.67</t>
  </si>
  <si>
    <t>99.09.67 Error</t>
  </si>
  <si>
    <t>c04482478</t>
  </si>
  <si>
    <t>eco=49.38.03</t>
  </si>
  <si>
    <t>49.38.03 Error</t>
  </si>
  <si>
    <t>c04580683</t>
  </si>
  <si>
    <t>eco=30.01.41</t>
  </si>
  <si>
    <t>30.01.41, 30.01.44, 30.01.45, or 30.01.48 Errors</t>
  </si>
  <si>
    <t>c04583162</t>
  </si>
  <si>
    <t xml:space="preserve">eco=10.*
eco=13.*
eco=30.*
eco=31.*
eco=41.*
eco=47.*
eco=48.*
eco=49.*
eco=50.*
eco=51.*
eco=52.*
eco=54.*
eco=56.*
eco=58.*
eco=60.*
eco=80.*
eco=98.*
eco=99.*
</t>
  </si>
  <si>
    <t>Control Panel Message Document (CPMD)</t>
  </si>
  <si>
    <t xml:space="preserve">It is in SRM, should we keep it in Web topic? </t>
  </si>
  <si>
    <t xml:space="preserve">TG 11/9/15 This serves as a placeholder for the CPMD Intellefix codes. The CPMD will come from the Service Manaual and will have the Intellefix codes added to that topic. </t>
  </si>
  <si>
    <t>TBD</t>
  </si>
  <si>
    <t>CPMD TOP ISSUES</t>
  </si>
  <si>
    <t>TG 11/10/15 - PLACEHOLDER FOR 20 - 25 TOP ISSUE DOCUMENTS TO BE DEVELOPED AS PUBLIC DOCS FROM CPMD TOP ISSUES LIST. SOME OF THE TOP ISSUES MAY GET MAPPED TO EXISTING PUBLIC DOCS&gt; SOME MAY NEED NEW CONTENT. 11/19/15 Does not apply to Low End products at this point.</t>
  </si>
  <si>
    <t>Control-panel message types</t>
  </si>
  <si>
    <t>Alpha/numeric list
Different versions for low-end and high-end products. May not apply to all products.</t>
  </si>
  <si>
    <t>Control-panel messages</t>
  </si>
  <si>
    <t xml:space="preserve">
Include alpha/numeric list</t>
  </si>
  <si>
    <t xml:space="preserve">Interpret control-panel light patterns
</t>
  </si>
  <si>
    <t>Table
Light list--low-end products w/o control panel only</t>
  </si>
  <si>
    <t>c03953232</t>
  </si>
  <si>
    <t>Change the Very Low Settings</t>
  </si>
  <si>
    <t>c04671818</t>
  </si>
  <si>
    <t>The product does not pick up paper</t>
  </si>
  <si>
    <t>The product picks up multiple sheets of paper</t>
  </si>
  <si>
    <t>The document feeder jams, skews, or picks up multiple sheets of paper</t>
  </si>
  <si>
    <t>Clean the pickup rollers and separation pad in the document feeder</t>
  </si>
  <si>
    <t>Unique to every printer</t>
  </si>
  <si>
    <t>X/no</t>
  </si>
  <si>
    <t>Clear paper jams</t>
  </si>
  <si>
    <t>Add/remove procedures as appropriate for each product. Focus on point of entry for the product.
SD 9/17/15 If there are no individual error messages, 'Clear Paper Jams' and subtopics remain as one. If multiple error messages, split topics out individually</t>
  </si>
  <si>
    <t>Jam locations</t>
  </si>
  <si>
    <t>Auto-navigation for clearing jams</t>
  </si>
  <si>
    <t>Pro: do not include?
Ent large display: use Camas</t>
  </si>
  <si>
    <t>Product dependent, ok to have no paper  between Jams</t>
  </si>
  <si>
    <t>Experiencing frequent or recurring paper jams?</t>
  </si>
  <si>
    <t>working on Web topic??</t>
  </si>
  <si>
    <t>eco=31.03.31
eco=31.03.32
eco=31.13.*</t>
  </si>
  <si>
    <t>Clear paper jams in the document feeder</t>
  </si>
  <si>
    <t>EventCode=13.0000
StatusCategory=jamInPrinter
StatusCategory=printerMispick</t>
  </si>
  <si>
    <t>Clear paper jams in the front door</t>
  </si>
  <si>
    <t>Varies by product. Repeat as needed for different locations.
Need this as intelli-fix doc, combine all paper jam topics into one web topic for LE/ Pro only.</t>
  </si>
  <si>
    <t>eco=13.*</t>
  </si>
  <si>
    <t>Clear paper jams in Tray 3 (accessory)</t>
  </si>
  <si>
    <t>Clear paper jams in Tray X</t>
  </si>
  <si>
    <t>eco=13.*
eco=13.B2.A*
eco=13.B2.D*
eco=13.B2.E2
eco=13.B2.FF
eco=13.B9.A*
eco=13.B9.B*
eco=13.B9.C*
eco=13.B9.D*
eco=13.B9.FF
eco=13.D3.A*
eco=13.D3.B*
eco=13.D3.D*</t>
  </si>
  <si>
    <t>Clear paper jams in the &lt; &gt; accessory</t>
  </si>
  <si>
    <t>c04858240</t>
  </si>
  <si>
    <t>Fall '15 new COLOR - For subtopics, see UGTOC.</t>
  </si>
  <si>
    <t>c04858302</t>
  </si>
  <si>
    <t>c04858465</t>
  </si>
  <si>
    <t>Improve copy and scan quality</t>
  </si>
  <si>
    <t>Only MFP's and AIO</t>
  </si>
  <si>
    <t>Sarah Wu</t>
  </si>
  <si>
    <t>Check the scanner glass for dirt or smudges</t>
  </si>
  <si>
    <t>Check the paper settings</t>
  </si>
  <si>
    <t>Check the image-adjustment settings</t>
  </si>
  <si>
    <t>c03491245</t>
  </si>
  <si>
    <t>Epic</t>
  </si>
  <si>
    <t>Optimize for text or pictures</t>
  </si>
  <si>
    <t>Add/move this to Make a copy. Spring '16</t>
  </si>
  <si>
    <t>Check the scanner resolution and color settings on the computer</t>
  </si>
  <si>
    <t>c03261648</t>
  </si>
  <si>
    <t>Edge-to-edge copying</t>
  </si>
  <si>
    <t>Improve copy image quality</t>
  </si>
  <si>
    <t>c03953357</t>
  </si>
  <si>
    <t>Calibrate the scanner</t>
  </si>
  <si>
    <t>Improve scan image quality</t>
  </si>
  <si>
    <t>c03977128</t>
  </si>
  <si>
    <t>http://link.brightcove.com/services/player/bcpid1190528646001?bctid=REFIDBC1411775656001</t>
  </si>
  <si>
    <t xml:space="preserve">expand version on web,c04038806
</t>
  </si>
  <si>
    <t>Check the resolution settings</t>
  </si>
  <si>
    <t>Check the color settings</t>
  </si>
  <si>
    <t>Check the Output Quality settings</t>
  </si>
  <si>
    <t>c03953439</t>
  </si>
  <si>
    <t>Mono product</t>
  </si>
  <si>
    <t xml:space="preserve">HP LaserJet MFP - Lines or Streaks when copying or scanning from the automatic document feeder (ADF)
</t>
  </si>
  <si>
    <t xml:space="preserve">c04038806
</t>
  </si>
  <si>
    <t xml:space="preserve">http://link.brightcove.com/services/player/bcpid1190528646001?bctid=REFIDBC1411775656001 </t>
  </si>
  <si>
    <t>MFP/ADF, web topic only for now</t>
  </si>
  <si>
    <t>Improve fax image quality</t>
  </si>
  <si>
    <t>c03977163</t>
  </si>
  <si>
    <t>Check the send-fax resolution setting</t>
  </si>
  <si>
    <t>Optimize fax quality for text or pictures</t>
  </si>
  <si>
    <t>Check the Error Correction setting</t>
  </si>
  <si>
    <t>Check the Fit-to-Page setting</t>
  </si>
  <si>
    <t>Send to a different fax machine</t>
  </si>
  <si>
    <t>Check the sender's fax machine</t>
  </si>
  <si>
    <t>c03491312</t>
  </si>
  <si>
    <t>This product does not print or it prints slowly</t>
  </si>
  <si>
    <t>c03940279</t>
  </si>
  <si>
    <t>Leverage from c03676021</t>
  </si>
  <si>
    <t>This product does not print</t>
  </si>
  <si>
    <t>This product prints slowly</t>
  </si>
  <si>
    <t>Page too complex, prints too slow--includes content for slow output and/or no output.
Table</t>
  </si>
  <si>
    <t>Solve walk-up USB printing problems</t>
  </si>
  <si>
    <t>c03676726</t>
  </si>
  <si>
    <t>Pre hyphen title should be HP LaserJet Pro, MFP should be removed from title -DONE WITH FALL NPI ONBOARDING</t>
  </si>
  <si>
    <t>c03323931</t>
  </si>
  <si>
    <t>Pre hyphen title should be HP LaserJet Enterprise , MFP should be removed - DONE WITH FALL NPI ONBOARDING</t>
  </si>
  <si>
    <t>The &lt;firmware string&gt; does not open when you insert the USB accessory</t>
  </si>
  <si>
    <t>The file does not print from the USB accessory</t>
  </si>
  <si>
    <r>
      <t xml:space="preserve">The file that you want to print is not listed in the &lt;firmware string&gt; </t>
    </r>
    <r>
      <rPr>
        <strike/>
        <sz val="10"/>
        <rFont val="Arial"/>
        <family val="2"/>
      </rPr>
      <t/>
    </r>
  </si>
  <si>
    <t>Poor physical connection</t>
  </si>
  <si>
    <t>The computer is using the incorrect IP address for the product</t>
  </si>
  <si>
    <t>The computer is unable to communicate with the product</t>
  </si>
  <si>
    <t>The product is using incorrect link and duplex settings for the network</t>
  </si>
  <si>
    <t xml:space="preserve">New software programs might be causing incompatibility problems </t>
  </si>
  <si>
    <t>The computer or workstation might be set up incorrectly</t>
  </si>
  <si>
    <t>The product is disabled, or other network settings are incorrect</t>
  </si>
  <si>
    <t>Solve wireless network problems</t>
  </si>
  <si>
    <t>Pro 2 line: c03258965
Pro magic frame: pending</t>
  </si>
  <si>
    <t>Pro 2 line: Thunderbird
Pro magic frame: Dynasty
Ent: Start w/ Dynasty &amp; modify</t>
  </si>
  <si>
    <t>Wireless</t>
  </si>
  <si>
    <t>Paul Turnbull</t>
  </si>
  <si>
    <t>Wireless connectivity checklist</t>
  </si>
  <si>
    <t>The control panel displays the message: The wireless feature on this product has been turned off</t>
  </si>
  <si>
    <t>The product does not print after the wireless configuration completes</t>
  </si>
  <si>
    <t>The product does not print, and the computer has a third-party firewall installed</t>
  </si>
  <si>
    <t>The wireless connection does not work after moving the wireless router or product</t>
  </si>
  <si>
    <t>Cannot connect more computers to the wireless product</t>
  </si>
  <si>
    <t>The wireless product loses communication when connected to a VPN</t>
  </si>
  <si>
    <t>The network does not appear in the wireless networks list</t>
  </si>
  <si>
    <t>The wireless network is not functioning</t>
  </si>
  <si>
    <t>Perform a wireless network diagnostic test</t>
  </si>
  <si>
    <t>Menu content is different depending on control panel FW</t>
  </si>
  <si>
    <t>Reduce interference on a wireless network</t>
  </si>
  <si>
    <t>Solve fax problems</t>
  </si>
  <si>
    <t>section header only; no content</t>
  </si>
  <si>
    <t>Checklist for solving fax problems/fax troubleshooting checklist</t>
  </si>
  <si>
    <t>c03953297</t>
  </si>
  <si>
    <t xml:space="preserve">
Ent: Azalea</t>
  </si>
  <si>
    <t>Fax troubleshooting checklist</t>
  </si>
  <si>
    <t>c03264866</t>
  </si>
  <si>
    <t xml:space="preserve">Pro/LE: Homer
</t>
  </si>
  <si>
    <t>Solve general fax problems</t>
  </si>
  <si>
    <t>c03953333</t>
  </si>
  <si>
    <t>No Fax functionality for Dynasty, but leave in LE topic list.  S-topic at this level with sub topics, need LE version</t>
  </si>
  <si>
    <t>Long list of Problem, Cause, Solutions</t>
  </si>
  <si>
    <t>Fiji/Azalea format needs additional work</t>
  </si>
  <si>
    <t>Faxes are sending slowly</t>
  </si>
  <si>
    <t>Fax quality is poor</t>
  </si>
  <si>
    <t>Fax is cutoff or prints on two pages</t>
  </si>
  <si>
    <t>Troubleshoot fax codes and trace reports</t>
  </si>
  <si>
    <t>c03264948</t>
  </si>
  <si>
    <t>Fax error messages</t>
  </si>
  <si>
    <t xml:space="preserve">
c03332227</t>
  </si>
  <si>
    <t xml:space="preserve">
Mercury</t>
  </si>
  <si>
    <t>Solve problems sending faxes</t>
  </si>
  <si>
    <t>c03491494</t>
  </si>
  <si>
    <t>c03319431</t>
  </si>
  <si>
    <t>An error message displays on the control panel</t>
  </si>
  <si>
    <t>The control panel displays Ready message with no attempt to send the fax</t>
  </si>
  <si>
    <t>The control panel displays the message "Storing page 1" and does not progress beyond that message</t>
  </si>
  <si>
    <t>Faxes can be received but not sent</t>
  </si>
  <si>
    <t>Product is password protected</t>
  </si>
  <si>
    <t>Does not apply to all products</t>
  </si>
  <si>
    <t>Unable to use fax functions from the control panel</t>
  </si>
  <si>
    <t>Unable to use speed dials</t>
  </si>
  <si>
    <t>Unable to use group dials</t>
  </si>
  <si>
    <t>Receive a recorded error message from the phone company when trying to send a fax</t>
  </si>
  <si>
    <t>Unable to send a fax when a phone is connected to the product</t>
  </si>
  <si>
    <t>Solve problems sending or receiving faxes( includes fax error messages)</t>
  </si>
  <si>
    <t>includes many sending/receiving and fax error code messages</t>
  </si>
  <si>
    <t>Solve problems receiving faxes</t>
  </si>
  <si>
    <t>c03325160</t>
  </si>
  <si>
    <t>The fax does not respond</t>
  </si>
  <si>
    <t>Some products have a handset which will need instructions.</t>
  </si>
  <si>
    <t>Fax is received but does not print</t>
  </si>
  <si>
    <t>Sender receives a busy signal</t>
  </si>
  <si>
    <t>No dial tone</t>
  </si>
  <si>
    <t>Cannot send or receive a fax on a PBX line</t>
  </si>
  <si>
    <t>c03294604</t>
  </si>
  <si>
    <t>Jean confirmed: No Fax functionality for Dynasty, but leave in LE topic list.  S-topic at this level with sub topics, LE version done</t>
  </si>
  <si>
    <t>Change error correction and fax speed</t>
  </si>
  <si>
    <t>c03265007</t>
  </si>
  <si>
    <t xml:space="preserve"> Jean confirmed: Need to specify what speed the user should change to (V.34, V.17, V.52, etc.)</t>
  </si>
  <si>
    <t>Set the fax error correction mode</t>
  </si>
  <si>
    <t>public</t>
  </si>
  <si>
    <t>Change the fax speed</t>
  </si>
  <si>
    <t>A printer driver for the product is not visible in the Printer folder</t>
  </si>
  <si>
    <t>An error message was displayed during the software installation</t>
  </si>
  <si>
    <t>The product is in Ready mode, but nothing prints</t>
  </si>
  <si>
    <t>The printer driver is not listed in the Print &amp; Fax list</t>
  </si>
  <si>
    <t>The product name does not appear in the product list in the Print &amp; Fax list</t>
  </si>
  <si>
    <t>The printer driver does not automatically set up the selected product in the Print &amp; Fax list</t>
  </si>
  <si>
    <t>A print job was not sent to the product that you wanted</t>
  </si>
  <si>
    <t>When connected with a USB cable, the product does not appear in the Print &amp; Fax list after the driver is selected</t>
  </si>
  <si>
    <t>You are using a generic printer driver when using a USB connection</t>
  </si>
  <si>
    <t>HP Policy on non-HP supplies</t>
  </si>
  <si>
    <t>AP added X to Color</t>
  </si>
  <si>
    <t>HP anticounterfeit Web site</t>
  </si>
  <si>
    <t>Color LaserJet Fuser Kit, Transfer Kit, and Roller Kit Limited Warranty Statement</t>
  </si>
  <si>
    <t>c03352717</t>
  </si>
  <si>
    <t>product dependent, color only</t>
  </si>
  <si>
    <t>End User License Agreement</t>
  </si>
  <si>
    <t>Open SSL License</t>
  </si>
  <si>
    <t>Long Life consumable limited warranty statement</t>
  </si>
  <si>
    <t>Duplicate with UG</t>
  </si>
  <si>
    <t>Repack the product</t>
  </si>
  <si>
    <t>AP generic content with only link to PHP for current info</t>
  </si>
  <si>
    <t>Operating environment specifications</t>
  </si>
  <si>
    <t>FCC regulations</t>
  </si>
  <si>
    <t>Environmental product stewardship program</t>
  </si>
  <si>
    <t>Protecting the environment</t>
  </si>
  <si>
    <t>Ozone Information</t>
  </si>
  <si>
    <t>Power consumption</t>
  </si>
  <si>
    <t>Toner consumption</t>
  </si>
  <si>
    <t>Paper use</t>
  </si>
  <si>
    <t>Plastics</t>
  </si>
  <si>
    <t>HP LaserJet print supplies</t>
  </si>
  <si>
    <t>Return and recycling instructions</t>
  </si>
  <si>
    <t>United States and Puerto Rico</t>
  </si>
  <si>
    <t>Non US Returns</t>
  </si>
  <si>
    <t>Paper</t>
  </si>
  <si>
    <t>Material restrictions</t>
  </si>
  <si>
    <t>Taiwan battery statement</t>
  </si>
  <si>
    <t>Disposal of waste equipment by users</t>
  </si>
  <si>
    <t>Electronic hardware recycling</t>
  </si>
  <si>
    <t>Chemical substances</t>
  </si>
  <si>
    <t>Material Safety Data Sheet</t>
  </si>
  <si>
    <t>EPEAT</t>
  </si>
  <si>
    <t>For more information</t>
  </si>
  <si>
    <t>Declaration of Conformity</t>
  </si>
  <si>
    <t>Declaration of Conformity (fax models)</t>
  </si>
  <si>
    <t>Safety statements</t>
  </si>
  <si>
    <t>Laser safety</t>
  </si>
  <si>
    <t>Canadian DOC regulations</t>
  </si>
  <si>
    <t>VCCI statement (Japan)</t>
  </si>
  <si>
    <t>Power cord instructions</t>
  </si>
  <si>
    <t>Power cord statement (Japan)</t>
  </si>
  <si>
    <t>EMC statement (China)</t>
  </si>
  <si>
    <t>Product dependent (only Class A products)</t>
  </si>
  <si>
    <t>EMC statement (Korea)</t>
  </si>
  <si>
    <t>EMI statement (Taiwan)</t>
  </si>
  <si>
    <t>Laser statement for Finland</t>
  </si>
  <si>
    <t>GS statement (Germany)</t>
  </si>
  <si>
    <t>Substances table (China)</t>
  </si>
  <si>
    <t>SEPA Ecolabel User Information (China)</t>
  </si>
  <si>
    <t>Restriction on Hazardous Substances statement (Turkey)</t>
  </si>
  <si>
    <t>Restriction on Hazardous Substances statement (Ukraine)</t>
  </si>
  <si>
    <t>Eurasian Conformity (Belarus, Kazakhstan, Russia)</t>
  </si>
  <si>
    <t>Additional statements for telecom (fax) products</t>
  </si>
  <si>
    <t>EU Statement for Telecom Operation</t>
  </si>
  <si>
    <t>New Zealand Telecom Statements</t>
  </si>
  <si>
    <t>Additional FCC statement for telecom products (US)</t>
  </si>
  <si>
    <t>Telephone Consumer Protection Act (US)</t>
  </si>
  <si>
    <t>Industry Canada CS-03 requirements</t>
  </si>
  <si>
    <t>Vietnam Telecom wired/wireless marking for ICTQC Type
approved products</t>
  </si>
  <si>
    <t>Japanese telecom symbol</t>
  </si>
  <si>
    <t>Additional statements for wireless products</t>
  </si>
  <si>
    <t>Product Dependent</t>
  </si>
  <si>
    <t>FCC compliance statement--United States</t>
  </si>
  <si>
    <t>Australia statement</t>
  </si>
  <si>
    <t>Brazil ANATEL statement</t>
  </si>
  <si>
    <t>Canadian statements</t>
  </si>
  <si>
    <t>European Union regulatory notice</t>
  </si>
  <si>
    <t>Notice for users in Japan</t>
  </si>
  <si>
    <t>AP Added based on Regs guide version J</t>
  </si>
  <si>
    <t>Notice for use in France</t>
  </si>
  <si>
    <t>Notice for use in Russia</t>
  </si>
  <si>
    <t>Mexico Statement</t>
  </si>
  <si>
    <t>Taiwan statement</t>
  </si>
  <si>
    <t>Korean Statement</t>
  </si>
  <si>
    <t>Software Technical Reference Topics</t>
  </si>
  <si>
    <t xml:space="preserve">c03836179 </t>
  </si>
  <si>
    <t>Trailhead document - see STR tab for more specific topics</t>
  </si>
  <si>
    <t>Separate process</t>
  </si>
  <si>
    <t>For HP and Channel Partner Internal Use</t>
  </si>
  <si>
    <t>CRU Topic</t>
  </si>
  <si>
    <t xml:space="preserve">individual CIP should have expand version of web topics </t>
  </si>
  <si>
    <t>TG - 11/16/15 Duplicated in SRM List below</t>
  </si>
  <si>
    <t>SRU Topic</t>
  </si>
  <si>
    <t>Mark or Jeff</t>
  </si>
  <si>
    <t xml:space="preserve">Intelli-fix is for LE/Pro only
Title from SRM needs to be changed:
• Change to “Control Panel Messages Document (CPMD)”
• Top Issue Property – Never to Expire
• PHP Navigation – Reference Material &amp; Error Messages
</t>
  </si>
  <si>
    <t>Preboot menu options</t>
  </si>
  <si>
    <t>Troubleshooting process</t>
  </si>
  <si>
    <t>Tools for troubleshooting: LED status</t>
  </si>
  <si>
    <t>internal</t>
  </si>
  <si>
    <t>Tools for troubleshooting: Paper path test</t>
  </si>
  <si>
    <t>Tools for troubleshooting: Paper path sensor tests</t>
  </si>
  <si>
    <t>Tools for troubleshooting: Manual sensor and tray/bin manual sensor tests</t>
  </si>
  <si>
    <t>Tools for troubleshooting: Print/stop test</t>
  </si>
  <si>
    <t>Tools for troubleshooting: Component tests</t>
  </si>
  <si>
    <t>Tools for troubleshooting: Scanner tests</t>
  </si>
  <si>
    <t>Diagrams: Location of connectors</t>
  </si>
  <si>
    <t>Diagrams: Plug/jack locations</t>
  </si>
  <si>
    <t>Diagrams: Locations of major components</t>
  </si>
  <si>
    <t>Diagrams: General timing charts</t>
  </si>
  <si>
    <t>Diagrams: Circuit diagrams</t>
  </si>
  <si>
    <t>Internal print quality test pages</t>
  </si>
  <si>
    <t>Event log messages</t>
  </si>
  <si>
    <t>Issue Signatures  and Intellix fix for LE &amp; Pro only</t>
  </si>
  <si>
    <t>Print quality troubleshoot guide</t>
  </si>
  <si>
    <t>Noise Troubleshooting Guide</t>
  </si>
  <si>
    <t>Blank display Troubleshooting  Guide</t>
  </si>
  <si>
    <t>No Power Troubleshooting Guide</t>
  </si>
  <si>
    <t>Fax Troubleshooting Guide</t>
  </si>
  <si>
    <t>Upgrade the product firmware</t>
  </si>
  <si>
    <t>Control-panel menus</t>
  </si>
  <si>
    <t>restructure needed ( Michael B will provide source)</t>
  </si>
  <si>
    <t>Paper path Sensor test</t>
  </si>
  <si>
    <t>Tray/bin manual sensor test</t>
  </si>
  <si>
    <t>Printed Circuit Assembly (PCA) internal connector locations: DC controller PCA</t>
  </si>
  <si>
    <t>Printed Circuit Assembly (PCA) internal connector locations: Formatter PCA</t>
  </si>
  <si>
    <t>Printed Circuit Assembly (PCA) internal connector locations: Intermediate paper transport unit (ITPU) PCA</t>
  </si>
  <si>
    <t>HCI feeder controller PCA connectors</t>
  </si>
  <si>
    <t>1x500-sheet and 3x500-sheet paper feeder controller PCA connectors</t>
  </si>
  <si>
    <t>Finishing Accessories (all) controller PCA connectors</t>
  </si>
  <si>
    <t>3-bin stapling mailbox accessory (M680)</t>
  </si>
  <si>
    <t>Paper deck controller PCA</t>
  </si>
  <si>
    <t>Stapler stacker controller PCA</t>
  </si>
  <si>
    <t>Scanner-controller connection PCA</t>
  </si>
  <si>
    <t>Print-quality troubleshooting pages</t>
  </si>
  <si>
    <t>Control-panel messages and event log entries</t>
  </si>
  <si>
    <t>Clean the product</t>
  </si>
  <si>
    <t>Use manual print modes</t>
  </si>
  <si>
    <t>Solve performance problems</t>
  </si>
  <si>
    <t>Solve connectivity problems</t>
  </si>
  <si>
    <t>Service mode functions</t>
  </si>
  <si>
    <t>HP LaserJet MFP - Lines or Streaks when copying or scanning from the automatic document feeder (ADF)</t>
  </si>
  <si>
    <t>c04038806</t>
  </si>
  <si>
    <t>Jedi Futuresmart FW LJ MFP
OZ FW LaserJet MFP
Phoenix FW Newer LJ Pro MFPs</t>
  </si>
  <si>
    <t>HP LaserJet - How to Select the Correct Print Driver</t>
  </si>
  <si>
    <t>c00751649</t>
  </si>
  <si>
    <t>Commercial LaserJets</t>
  </si>
  <si>
    <t>Generic</t>
  </si>
  <si>
    <t>HP LaserJet - Use Google Cloud Print with an HP LaserJet printer</t>
  </si>
  <si>
    <t>c02971188</t>
  </si>
  <si>
    <t>HP LaserJet Enterprise and Pro - Print with 'HP ePrint via email'</t>
  </si>
  <si>
    <t>c02981758</t>
  </si>
  <si>
    <t>HP LaserJet Enterprise and Pro - Troubleshoot issues with 'HP ePrint via email'</t>
  </si>
  <si>
    <t>c02982743</t>
  </si>
  <si>
    <t>HP LaserJet Enterprise and Pro - 'Mail System Error Returned Mail' message received or the ePrint job did not print</t>
  </si>
  <si>
    <t>c02983635</t>
  </si>
  <si>
    <t>HP LaserJet Enterprise and Pro - Print from an iOS device using 'HP ePrint via email'</t>
  </si>
  <si>
    <t>c02997433</t>
  </si>
  <si>
    <t>HP LaserJet - AirPrint over a wireless network</t>
  </si>
  <si>
    <t>c03005639</t>
  </si>
  <si>
    <t>HP LaserJet Enterprise and HP LaserJet Pro - Email Security with HP ePrint</t>
  </si>
  <si>
    <t>c03046704</t>
  </si>
  <si>
    <t>HP LaserJet - HP ePrint Software supported printers</t>
  </si>
  <si>
    <t>c03838728</t>
  </si>
  <si>
    <t>HP LaserJet Pro - HP All-in-One Printer Remote supported printers</t>
  </si>
  <si>
    <t>c03843137</t>
  </si>
  <si>
    <t>HP LaserJet - Use HP's Built-in Print Solution for Android and Fire</t>
  </si>
  <si>
    <t>c04110193</t>
  </si>
  <si>
    <t>Phoenix FW Newer LaserJet Pros
Jedi Futuresmart FW printers</t>
  </si>
  <si>
    <t>HP LaserJet - Reset the Embedded Web Server (EWS) password</t>
  </si>
  <si>
    <t>c03802671</t>
  </si>
  <si>
    <t>Jedi Futuresmart FW LaserJet ALL
OZ FW LaserJet ALL</t>
  </si>
  <si>
    <t>c03802674</t>
  </si>
  <si>
    <t>New - in queue (About EWS video?)</t>
  </si>
  <si>
    <t>HP LaserJet Enterprise - Update firmware using Web Jetadmin</t>
  </si>
  <si>
    <t>c03840402</t>
  </si>
  <si>
    <t>HP LaserJet - Latest Firmware versions</t>
  </si>
  <si>
    <t>c03933242</t>
  </si>
  <si>
    <t>HP LaserJet - OS  X  10.9, 10.8, and 10.7 support</t>
  </si>
  <si>
    <t>c03800910</t>
  </si>
  <si>
    <t>Generic Macintosh</t>
  </si>
  <si>
    <t>HP LaserJet Enterprise and Pro - Install the printer on a network in OS X 10.7, 10.8, or 10.9 Mavericks</t>
  </si>
  <si>
    <t>c04086321</t>
  </si>
  <si>
    <t>HP LaserJet Enterprise MFP and HP Scanjet Enterprise - Set up Save to USB</t>
  </si>
  <si>
    <t>Jedi Futuresmart FW LJ MFP
Jedi Futuresmart FW OJ MFP
Jedi FutureSmart FW scanners</t>
  </si>
  <si>
    <t>Generic Scan High End</t>
  </si>
  <si>
    <t>HP LaserJet Pro MFP - Requirements when configuring Outgoing E-mail Profiles, E-mail Options, and E-mail Address Book fields</t>
  </si>
  <si>
    <t>c03883683</t>
  </si>
  <si>
    <t>Phoenix FW Newer LJ Pro MFPs</t>
  </si>
  <si>
    <t>Generic Scan Low End</t>
  </si>
  <si>
    <t>HP LaserJet Pro MFP - Obtain ReadIris Pro software</t>
  </si>
  <si>
    <t>c03945971</t>
  </si>
  <si>
    <t>HP LaserJet and Officejet - Install Model Script for a UNIX operating system</t>
  </si>
  <si>
    <t>c04222920</t>
  </si>
  <si>
    <t>Jedi, Oz, &amp; Phoenix Laserjets that can use Unix
HE Officejets with Jedi FW that can use Unix</t>
  </si>
  <si>
    <t>Generic Unix</t>
  </si>
  <si>
    <t>UNIX</t>
  </si>
  <si>
    <t>HP LaserJet - Driver and software support for Windows  8 and Windows  8.1</t>
  </si>
  <si>
    <t>c03365145</t>
  </si>
  <si>
    <t>Generic Windows</t>
  </si>
  <si>
    <t>HP LaserJet - Driver and software support for Windows 10</t>
  </si>
  <si>
    <t>in progress, ask Paul to get new Concentra ID</t>
  </si>
  <si>
    <t>HP LaserJet - Tablet and Windows RT support</t>
  </si>
  <si>
    <t>c03592635</t>
  </si>
  <si>
    <t xml:space="preserve">Windows RT and tablet supported1 </t>
  </si>
  <si>
    <t>HP LaserJet - Driver and software support for Windows  7</t>
  </si>
  <si>
    <t>c03737332</t>
  </si>
  <si>
    <t>HP LaserJet - Printer offline and unable to print on a network in Windows 8.1</t>
  </si>
  <si>
    <t>c04242030</t>
  </si>
  <si>
    <t>Generic Windows  </t>
  </si>
  <si>
    <t xml:space="preserve">HP LaserJet MPF - Supported printers and requirements for the HP PC Send Fax Driver </t>
  </si>
  <si>
    <t>c01757486</t>
  </si>
  <si>
    <t>Jedi Futuresmart FW LJ MFP
OZ FW LaserJet MFP</t>
  </si>
  <si>
    <t>MMR; cmg291</t>
  </si>
  <si>
    <t>HP UPD - Job storage and PIN printing</t>
  </si>
  <si>
    <t>c01841759</t>
  </si>
  <si>
    <t>UPD Compatible Commercial LJ NEW
HP Universal Print Driver Series for Windows</t>
  </si>
  <si>
    <t>UPD</t>
  </si>
  <si>
    <t>HP UPD - Automatic Configuration and Configuration Troubleshooting for Printing Devices</t>
  </si>
  <si>
    <t>c01841761</t>
  </si>
  <si>
    <t>http://link.brightcove.com/services/player/bcpid1190528646001?bctid=REFIDBC2160638153001</t>
  </si>
  <si>
    <t>System Admin Guide (SAG)</t>
  </si>
  <si>
    <t>HP UPD - Manage Status Notification Pop-ups</t>
  </si>
  <si>
    <t>c01841764</t>
  </si>
  <si>
    <t>UPD 5</t>
  </si>
  <si>
    <t>HP UPD - Support information to collect</t>
  </si>
  <si>
    <t>c01841769</t>
  </si>
  <si>
    <t>HP Color LaserJet Printers - Unable to Print in Color or Unable to Auto-Duplex (Two-Sided Printing Fails) after installing the UPD</t>
  </si>
  <si>
    <t>c02005997</t>
  </si>
  <si>
    <t>MMR</t>
  </si>
  <si>
    <t>HP LaerJet MFP - Install HP PC Send Fax Driver in Windows</t>
  </si>
  <si>
    <t>c02262699</t>
  </si>
  <si>
    <t>HP LaserJet - Install a full feature driver or full solution to print in Windows 7 using a USB connection</t>
  </si>
  <si>
    <t>c02753196</t>
  </si>
  <si>
    <t>HP LaserJet - Install a full feature driver or full solution to print in Windows 7 using a network connection</t>
  </si>
  <si>
    <t>c02826995</t>
  </si>
  <si>
    <t>HP UPD - Driver settings change after upgrading from Universal Print Driver v5.2</t>
  </si>
  <si>
    <t>c03168507</t>
  </si>
  <si>
    <t>HP LaserJet Pro - Perform an NVRAM initialization</t>
  </si>
  <si>
    <t>c03254958</t>
  </si>
  <si>
    <t>For HP and Customer Verbal Use</t>
  </si>
  <si>
    <t>HP LaserJet Enterprise MFP - Block incoming faxes</t>
  </si>
  <si>
    <t>Jedi Futuresmart FW LJ MFP</t>
  </si>
  <si>
    <t xml:space="preserve">Mobility   </t>
  </si>
  <si>
    <t>HP LaserJet - Setup the HP printer in OS  X  10.10, OS  X  10.9, OS  X  10.8, or OS  X  10.7</t>
  </si>
  <si>
    <t>c03413323</t>
  </si>
  <si>
    <t>Jedi Futuresmart FW LaserJet ALL
Phoenix FW Newer LaserJet Pros</t>
  </si>
  <si>
    <t>HP LaserJet Enterprise - Install HP print software on a Windows 8 computer using a USB cable</t>
  </si>
  <si>
    <t>c03595334</t>
  </si>
  <si>
    <t>HP LaserJet Enterprise - Install HP print software on a Windows 8 computer through a network</t>
  </si>
  <si>
    <t>c03595343</t>
  </si>
  <si>
    <t>HP Commercial LaserJet Printers and MFPs Minimum Security Settings for HP Printers</t>
  </si>
  <si>
    <t>c03687861</t>
  </si>
  <si>
    <t>Tech Web</t>
  </si>
  <si>
    <t>Security</t>
  </si>
  <si>
    <t>HP UPD - Staple option does not work when printing from the HP Universal Print Driver</t>
  </si>
  <si>
    <t>c03699868</t>
  </si>
  <si>
    <t>HP and Customer Viewable</t>
  </si>
  <si>
    <t>HP LaserJet Enterprise - Setup custom paper types using the Embedded Web Server or Web Jetadmin</t>
  </si>
  <si>
    <t>c03784149</t>
  </si>
  <si>
    <t>HP LaserJet - Printers that can use mobile printing solutions</t>
  </si>
  <si>
    <t>c03839843</t>
  </si>
  <si>
    <t>Mobility</t>
  </si>
  <si>
    <t>HP LaserJet Enterprise - Device Communication Lost After Configuring TLS 1.1 / TLS 1.2 in the Embedded Web Server (EWS)</t>
  </si>
  <si>
    <t>c03867350</t>
  </si>
  <si>
    <t>HP LaserJet Enterprise MFP - Checklist for solving fax problems</t>
  </si>
  <si>
    <t>HP LaserJet Enterprise MFP - General fax problems</t>
  </si>
  <si>
    <t>HP LaserJet - Page order wrong when printing using the manual duplex feature in Microsoft Word</t>
  </si>
  <si>
    <t>c03958890</t>
  </si>
  <si>
    <t>Hp LaserJet - Unable to install, preload, or stage the Universal Print Driver v5.6.5 in Windows</t>
  </si>
  <si>
    <t>c03965531</t>
  </si>
  <si>
    <t>HP LaserJet - Unable to install the HP Universal Print Driver v5.6.5 when connected via a USB cable in Windows XP or 2000</t>
  </si>
  <si>
    <t>c03965707</t>
  </si>
  <si>
    <t>HP LaserJet Pro - Installer crashes or cannot find the printer when installing OS X 10.9 Mavericks on a network</t>
  </si>
  <si>
    <t>c03985487</t>
  </si>
  <si>
    <t>Rick Spillers</t>
  </si>
  <si>
    <t>HP LaserJet Enterprise MFP - Create and manage fax speed dial lists</t>
  </si>
  <si>
    <t>HP LaserJet Enterprise and ScanJet Enterprise -  Limitations of the Hardware Integration Pocket (HIP) USB Port and Internal Formatter USB</t>
  </si>
  <si>
    <t>c04015885</t>
  </si>
  <si>
    <t>Jedi Futuresmart FW LaserJet ALL
Jedi Futuresmart FW scanners</t>
  </si>
  <si>
    <t>HP LaserJet Enterprise - Cannot delete a stored Personal Job</t>
  </si>
  <si>
    <t>c04087116</t>
  </si>
  <si>
    <t>Douglas Nicholson (Tech Web)</t>
  </si>
  <si>
    <t>HP Enterprise Printing - OpenSSL Heartbleed vulnerability</t>
  </si>
  <si>
    <t>c04272655</t>
  </si>
  <si>
    <t>Commercial LaserJets
Jedi Futuresmart FW OfficejetALL</t>
  </si>
  <si>
    <t>Tech Web/Legal</t>
  </si>
  <si>
    <t>HP LaserJet - Setup a new printer using the HP Easy Wireless Setup utility for Mac</t>
  </si>
  <si>
    <t>c04314725</t>
  </si>
  <si>
    <t>HP UPD - HP Universal Print Driver (UPD) supported printers</t>
  </si>
  <si>
    <t>c04324001</t>
  </si>
  <si>
    <t>HP LaserJet - Print from a laptop or notebook to an HP LaserJet printer using a wireless connection</t>
  </si>
  <si>
    <t>c04352934</t>
  </si>
  <si>
    <t>HP LaserJet Enterprise - 49.38.13 error after configuring a proxy server in the Embedded Web Server (EWS)</t>
  </si>
  <si>
    <t>c04360187</t>
  </si>
  <si>
    <t>Jedi Futuresmart FW LaserJet ALL</t>
  </si>
  <si>
    <t>HP LaserJet - Business printing solutions</t>
  </si>
  <si>
    <t>c04441586</t>
  </si>
  <si>
    <t>HP Printers - Mopria-certified HP Printers</t>
  </si>
  <si>
    <t>c04459315</t>
  </si>
  <si>
    <t>HP Printers - Setup and configure a Mopria print solution</t>
  </si>
  <si>
    <t>c04459422</t>
  </si>
  <si>
    <t>HP Printers - Print with a Mopria print solution</t>
  </si>
  <si>
    <t>c04459461</t>
  </si>
  <si>
    <t>HP Printers - Troubleshoot Mopria printing</t>
  </si>
  <si>
    <t>c04464709</t>
  </si>
  <si>
    <t>HP LaserJet and Officejet - Mopria topics</t>
  </si>
  <si>
    <t>c04479327</t>
  </si>
  <si>
    <t>HP Enterprise - Use the HP Remote Control-Panel to Manage or Troubleshoot Printers</t>
  </si>
  <si>
    <t>c04561525</t>
  </si>
  <si>
    <t>Jedi Futuresmart FW LaserJet ALL
Jedi Futuresmart FW OfficejetALL</t>
  </si>
  <si>
    <t>HP Enterprise - Setup and Configure Cloud-based HP Online Help</t>
  </si>
  <si>
    <t>c04561625</t>
  </si>
  <si>
    <t>HP Enterprise - Use Cloud-based HP Online Help to Troubleshoot Printing</t>
  </si>
  <si>
    <t>c04561630</t>
  </si>
  <si>
    <t>HP LaserJet Enterprise - A 33.02.01 error received after upgrading the firmware to FutureSmart version 3.4</t>
  </si>
  <si>
    <t>c04561645</t>
  </si>
  <si>
    <t>HP LaserJet - Network Printer Will Not Print</t>
  </si>
  <si>
    <t>c04567596</t>
  </si>
  <si>
    <t>HP LaserJet Enterprise - Stored or Personal Jobs Are Overwritten</t>
  </si>
  <si>
    <t>c04571951</t>
  </si>
  <si>
    <t>Sub</t>
  </si>
  <si>
    <t>Determine the problem source</t>
  </si>
  <si>
    <t>pre-troubleshooting checklist</t>
  </si>
  <si>
    <t xml:space="preserve">Troubleshooting flowchart </t>
  </si>
  <si>
    <t>Power subsystem</t>
  </si>
  <si>
    <t>Power-on checks</t>
  </si>
  <si>
    <t>Power-on troubleshooting overview</t>
  </si>
  <si>
    <t xml:space="preserve">Troubleshooting power on problems </t>
  </si>
  <si>
    <t>Troubleshooting a blank control panel</t>
  </si>
  <si>
    <t>Control panel checks</t>
  </si>
  <si>
    <t>2-line Control panel (M501 only)</t>
  </si>
  <si>
    <t>Add new content</t>
  </si>
  <si>
    <t>Network port LEDs</t>
  </si>
  <si>
    <t>M501 control panel LEDs</t>
  </si>
  <si>
    <t xml:space="preserve">Engine-Test button </t>
  </si>
  <si>
    <t>Defeating interlocks</t>
  </si>
  <si>
    <t>Sensors and switches</t>
  </si>
  <si>
    <t>Cross section diagrams</t>
  </si>
  <si>
    <t>DC Controller</t>
  </si>
  <si>
    <t>Formatter PCA (M501)</t>
  </si>
  <si>
    <t>1x550-sheet paper feeder controller PCA connections</t>
  </si>
  <si>
    <t>HP Web Services menu</t>
  </si>
  <si>
    <t>Reports menu</t>
  </si>
  <si>
    <t>System Setup menu</t>
  </si>
  <si>
    <t>Service menu</t>
  </si>
  <si>
    <t>Network Setup menu</t>
  </si>
  <si>
    <t>Quick Forms menu</t>
  </si>
  <si>
    <t xml:space="preserve">Apps  </t>
  </si>
  <si>
    <t>Jobs</t>
  </si>
  <si>
    <t>Supplies status</t>
  </si>
  <si>
    <t>49.xx.yz Error Messages</t>
  </si>
  <si>
    <t>50.xx.yz Error Messages</t>
  </si>
  <si>
    <t>79.xx.yz Error Messages</t>
  </si>
  <si>
    <t>Alpha Error Messages</t>
  </si>
  <si>
    <t>Top 25 Issues</t>
  </si>
  <si>
    <t>TG - 11/16/15 These will come from Jeff/Mark and will be product specific. There will be corresponding Public documents in the User section above.</t>
  </si>
  <si>
    <t>Improve Print Quality</t>
  </si>
  <si>
    <t>c04858558</t>
  </si>
  <si>
    <t>Tagging Existing Pro Template</t>
  </si>
  <si>
    <t>Print from a different software program</t>
  </si>
  <si>
    <t>Check the paper-type setting for the print job</t>
  </si>
  <si>
    <t>Check the paper type setting (Windows)</t>
  </si>
  <si>
    <t>Check the paper type setting (Mac OS X)</t>
  </si>
  <si>
    <t>Check toner-cartridge status</t>
  </si>
  <si>
    <t xml:space="preserve">Print the supplies status page from a touchscreen control panel </t>
  </si>
  <si>
    <t>Print the supplies status page from a LCD control panel</t>
  </si>
  <si>
    <t>Print the supplies status page from a 2-line control panel (m501 only)</t>
  </si>
  <si>
    <t>Visually inspect the toner cartridge or cartridges</t>
  </si>
  <si>
    <t>Print a cleaning page</t>
  </si>
  <si>
    <t>Print the cleaning from a touchscreen control panel</t>
  </si>
  <si>
    <t>Print the cleaning page from a LCD control pane</t>
  </si>
  <si>
    <t>Print the cleaning page from a 2-lin control panel (m501 only)</t>
  </si>
  <si>
    <t>Check paper and the printing environment</t>
  </si>
  <si>
    <t>Step one: Use paper that meets HP specifications</t>
  </si>
  <si>
    <t>Step two: Check the environment</t>
  </si>
  <si>
    <t>Step three: Set the individual tray alignment</t>
  </si>
  <si>
    <t>Try a different print driver</t>
  </si>
  <si>
    <t>HP PCL 6 driver</t>
  </si>
  <si>
    <t>HP UPD PS driver</t>
  </si>
  <si>
    <t>HP UPD PCL 5</t>
  </si>
  <si>
    <t>HP UPD PCL 6</t>
  </si>
  <si>
    <t>Check the Economode settings (M501)</t>
  </si>
  <si>
    <t>Adjust Print Density</t>
  </si>
  <si>
    <t>Service menu settings</t>
  </si>
  <si>
    <t>Open the secondary service menu</t>
  </si>
  <si>
    <t>Secondary service menu structure</t>
  </si>
  <si>
    <t>Printer resets</t>
  </si>
  <si>
    <t>Restore the service ID</t>
  </si>
  <si>
    <t>Printer cold reset</t>
  </si>
  <si>
    <t>Print the configuration page from a LCD control panel</t>
  </si>
  <si>
    <t>P</t>
  </si>
  <si>
    <t>Placeholder - Customer Service Repair (CSR's)</t>
  </si>
  <si>
    <t>Placeholder - Field Replaceable parts - Covers</t>
  </si>
  <si>
    <t xml:space="preserve">Placeholder - Field Replaceable parts - Internal parts and Assemblies </t>
  </si>
  <si>
    <t>Placeholder - Removal and replacement: Trays</t>
  </si>
  <si>
    <t xml:space="preserve">Ordering </t>
  </si>
  <si>
    <t>Orderable parts</t>
  </si>
  <si>
    <t>Customer self-repair kits</t>
  </si>
  <si>
    <t>Introduction</t>
  </si>
  <si>
    <t>Figure</t>
  </si>
  <si>
    <t>Link to Order parts by authorized service providers</t>
  </si>
  <si>
    <t>Covers (M501)</t>
  </si>
  <si>
    <t>Add Content</t>
  </si>
  <si>
    <t>Internal assemblies (1 of 4)</t>
  </si>
  <si>
    <t>Internal assemblies (2 of 4)</t>
  </si>
  <si>
    <t>Internal assemblies (3 of 4)</t>
  </si>
  <si>
    <t>Internal assemblies (4 of 4)</t>
  </si>
  <si>
    <t>Covers, 1x550-sheet paper feeder</t>
  </si>
  <si>
    <t>Internal assemblies, 1x550-sheet paper feeder</t>
  </si>
  <si>
    <t>High Priority 
New - Needs queued up</t>
  </si>
  <si>
    <t xml:space="preserve">Print a cover page (OS X)
</t>
  </si>
  <si>
    <t>This has 2 sub topics in it
Pro 2 line display needs content modified for the menus
May need to add info that if on wireless network then do not use Wireless Direct
the menu steps need to modify for magic frame and 2 line display; DOES NOT APPLY TO FALL '15 PRODUCTS. STACEY/TOM WILL CHECK FOR REPLACEMENT DOCUMENT.</t>
  </si>
  <si>
    <t xml:space="preserve"> Native Office only
Pro 2 line display needs content modified for control panel messages
Do we need a doc that addresses native office only? Tom to check with Jenny who wrote Native Office internal doc.</t>
  </si>
  <si>
    <t xml:space="preserve"> Michael: Pending: Effort to combine copy task info, more options, into fewer documents. See WBT for entire list. NEED TO REVISIT. DEPENDS ON OPUS UI. REPLACE WITH BLACKBIRD. WILL BE DONE WITH SPRING 16</t>
  </si>
  <si>
    <t>Mono products
ARCHIVE - MERGED WITH MAKE A COPY/Need an Enterprise product before we can archive (Ion).</t>
  </si>
  <si>
    <t>Color products
ARCHIVE - MERGED WITH MAKE A COPY/SPRING '16 UG TOO</t>
  </si>
  <si>
    <t>Flow products only. 
Fall 16 (Ion): ARCHIVE AND PULL AUTOMATIC COLOR DETECTION FOR SCANNING INTO NEXT DOC -DENOTE MONO PRODUCTS ONLY</t>
  </si>
  <si>
    <t>Flow products only. 
SPRING 16: REMOVE AND REPLACE WITH BLACKBIRD -ADDITIONAL OPTIONS WHEN SCANNING</t>
  </si>
  <si>
    <t>Flow products only
SPRING 16: REMOVE AND REPLACE WITH BLACKBIRD -ADDITIONAL OPTIONS WHEN SCANNING</t>
  </si>
  <si>
    <t>Flow products only Currently a subtopic in UG of Setup Save to SharePoint (line 197)</t>
  </si>
  <si>
    <t>Flow products only. 
SPRING 16: ARCHIVE AND PULL AUTOMATIC COLOR DETECTION FOR SCANNING INTO NEXT DOC -DENOTE MONO PRODUCTS ONLY</t>
  </si>
  <si>
    <t>Flow products only
ARCHIVE ONCE MERGED WITH SCAN. LEVERAGE BLACKBIRD. WILL OVERWRITE WHEN BLACKBIRD COMES BACK FROM LOC</t>
  </si>
  <si>
    <t>Flow products only, content TBD, link to Riptide site, product dependent, replace with jet advantage WILL OVERWRITE WHEN BLACKBIRD COMES BACK FROM LOC</t>
  </si>
  <si>
    <t xml:space="preserve"> 2 line , Sleeping default value moved to Product Spec, not public yet
9/14/15: New Concentra IDs coming
There will be only one Pro/LE and one ENT moving forward. </t>
  </si>
  <si>
    <t>Touch screen, Sleeping default value may change ,  Asset owner needs to ask PM to confirm with SME
9/14/15: New Concentra IDs coming
There will be only one Pro/LE and one ENT moving forward. YELLOWTAIL REPLACEMENT</t>
  </si>
  <si>
    <t>Change to product URL 
STACEY: STEFFANI UPDATED WITH A SENTENCE THAT NEEDS TO GO IN CHEETAH VERSION, ALREADY IN CONCENTRA. ADD SCREEN SHOTS</t>
  </si>
  <si>
    <t xml:space="preserve">color product
STACEY: Can we make generic and core, leaving out the product specific cleaning. </t>
  </si>
  <si>
    <t>External Plug and port locations (M506/M527/M501)</t>
  </si>
  <si>
    <t>Service menu (M501)</t>
  </si>
  <si>
    <t>Restore the factory-set defaults (M501)</t>
  </si>
  <si>
    <t>Secondary service menu (M501)</t>
  </si>
  <si>
    <t>Determine the installed version of firmware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</si>
</sst>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u/>
      <sz val="11"/>
      <color theme="10"/>
      <name val="Calibri"/>
      <family val="2"/>
    </font>
    <font>
      <u/>
      <sz val="10"/>
      <color theme="10"/>
      <name val="Arial"/>
      <family val="2"/>
    </font>
    <font>
      <b/>
      <sz val="9"/>
      <color indexed="81"/>
      <name val="Tahoma"/>
      <family val="2"/>
    </font>
    <font>
      <sz val="9"/>
      <color indexed="81"/>
      <name val="Tahoma"/>
      <family val="2"/>
    </font>
    <font>
      <strike/>
      <sz val="10"/>
      <name val="Arial"/>
      <family val="2"/>
    </font>
    <font>
      <sz val="10"/>
      <color indexed="21"/>
      <name val="Arial"/>
      <family val="2"/>
    </font>
  </fonts>
  <fills count="2">
    <fill>
      <patternFill patternType="none"/>
    </fill>
    <fill>
      <patternFill patternType="gray125"/>
    </fill>
  </fills>
  <borders count="1">
    <border>
      <left/>
      <right/>
      <top/>
      <bottom/>
      <diagonal/>
    </border>
  </borders>
  <cellStyleXfs count="10">
    <xf numFmtId="0" fontId="0" fillId="0" borderId="0"/>
    <xf numFmtId="0" fontId="1" fillId="0" borderId="0"/>
    <xf numFmtId="0" fontId="3" fillId="0" borderId="0"/>
    <xf numFmtId="0" fontId="3" fillId="0" borderId="0"/>
    <xf numFmtId="0" fontId="4" fillId="0" borderId="0" applyNumberFormat="0" applyFill="0" applyBorder="0" applyAlignment="0" applyProtection="0">
      <alignment vertical="top"/>
      <protection locked="0"/>
    </xf>
    <xf numFmtId="0" fontId="1" fillId="0" borderId="0"/>
    <xf numFmtId="0" fontId="5" fillId="0" borderId="0" applyNumberFormat="0" applyFill="0" applyBorder="0" applyAlignment="0" applyProtection="0"/>
    <xf numFmtId="0" fontId="3" fillId="0" borderId="0"/>
    <xf numFmtId="0" fontId="1" fillId="0" borderId="0"/>
    <xf numFmtId="0" fontId="1" fillId="0" borderId="0"/>
  </cellStyleXfs>
  <cellXfs count="3">
    <xf numFmtId="0" fontId="0" fillId="0" borderId="0" xfId="0"/>
    <xf numFmtId="0" fontId="1" fillId="0" borderId="0" xfId="1"/>
    <xf numFmtId="0" fontId="2" fillId="0" borderId="0" xfId="1" applyFont="1"/>
  </cellXfs>
  <cellStyles count="10">
    <cellStyle name="Hyperlink 2" xfId="6"/>
    <cellStyle name="Hyperlink 3" xfId="4"/>
    <cellStyle name="Normal" xfId="0" builtinId="0"/>
    <cellStyle name="Normal 173" xfId="8"/>
    <cellStyle name="Normal 18 2 7" xfId="7"/>
    <cellStyle name="Normal 2 3 2" xfId="3"/>
    <cellStyle name="Normal 3 4" xfId="2"/>
    <cellStyle name="Normal 9 2" xfId="1"/>
    <cellStyle name="Normal 9 2 17 3" xfId="9"/>
    <cellStyle name="Normal 9 2 2 2 2 2 3"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15</xdr:col>
          <xdr:colOff>0</xdr:colOff>
          <xdr:row>65</xdr:row>
          <xdr:rowOff>0</xdr:rowOff>
        </xdr:from>
        <xdr:to>
          <xdr:col>18</xdr:col>
          <xdr:colOff>38100</xdr:colOff>
          <xdr:row>102</xdr:row>
          <xdr:rowOff>57989</xdr:rowOff>
        </xdr:to>
        <xdr:sp macro="" textlink="">
          <xdr:nvSpPr>
            <xdr:cNvPr id="1027" name="Object 3" hidden="1">
              <a:extLst>
                <a:ext uri="{63B3BB69-23CF-44E3-9099-C40C66FF867C}">
                  <a14:compatExt spid="_x0000_s102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link.brightcove.com/services/player/bcpid1190528646001?bctid=3707191411001" TargetMode="External"/><Relationship Id="rId13" Type="http://schemas.openxmlformats.org/officeDocument/2006/relationships/hyperlink" Target="http://link.brightcove.com/services/player/bcpid1190528646001?bctid=ref:REFIDWDNb64f0bd4-df6e-4e0d-be99-de73d23237d7" TargetMode="External"/><Relationship Id="rId18" Type="http://schemas.openxmlformats.org/officeDocument/2006/relationships/oleObject" Target="../embeddings/oleObject1.bin"/><Relationship Id="rId3" Type="http://schemas.openxmlformats.org/officeDocument/2006/relationships/hyperlink" Target="https://concentra.austin.hp.com/Concentra/code/actions/editCustomProductGroup.do?action=edit&amp;cpgroupId=0000a5a5802d79c8" TargetMode="External"/><Relationship Id="rId7" Type="http://schemas.openxmlformats.org/officeDocument/2006/relationships/hyperlink" Target="http://link.brightcove.com/services/player/bcpid1190528646001?bctid=3707191411001" TargetMode="External"/><Relationship Id="rId12" Type="http://schemas.openxmlformats.org/officeDocument/2006/relationships/hyperlink" Target="http://link.brightcove.com/services/player/bcpid1190528646001?bctid=ref:REFIDWDNd9d8133a-0475-4546-865f-79fdb87ab10d" TargetMode="External"/><Relationship Id="rId17" Type="http://schemas.openxmlformats.org/officeDocument/2006/relationships/vmlDrawing" Target="../drawings/vmlDrawing1.vml"/><Relationship Id="rId2" Type="http://schemas.openxmlformats.org/officeDocument/2006/relationships/hyperlink" Target="https://concentra.austin.hp.com/Concentra/code/actions/editCustomProductGroup.do?action=edit&amp;cpgroupId=0000a5a5802d79c8" TargetMode="External"/><Relationship Id="rId16" Type="http://schemas.openxmlformats.org/officeDocument/2006/relationships/drawing" Target="../drawings/drawing1.xml"/><Relationship Id="rId20" Type="http://schemas.openxmlformats.org/officeDocument/2006/relationships/comments" Target="../comments1.xml"/><Relationship Id="rId1" Type="http://schemas.openxmlformats.org/officeDocument/2006/relationships/hyperlink" Target="https://concentra.austin.hp.com/Concentra/code/actions/projectDisplay.do?projectId=0000a5a5802d52e7&amp;action=View" TargetMode="External"/><Relationship Id="rId6" Type="http://schemas.openxmlformats.org/officeDocument/2006/relationships/hyperlink" Target="http://link.brightcove.com/services/player/bcpid1190528646001?bctid=REFIDBC1411775656001" TargetMode="External"/><Relationship Id="rId11" Type="http://schemas.openxmlformats.org/officeDocument/2006/relationships/hyperlink" Target="http://link.brightcove.com/services/player/bcpid1190528646001?bctid=ref:REFIDWDN64bcda3d-93c9-4a15-adba-b1a38b99edc5" TargetMode="External"/><Relationship Id="rId5" Type="http://schemas.openxmlformats.org/officeDocument/2006/relationships/hyperlink" Target="https://concentra.austin.hp.com/Concentra/code/actions/editCustomProductGroup.do?action=edit&amp;cpgroupId=0000a5a5802d79c8" TargetMode="External"/><Relationship Id="rId15" Type="http://schemas.openxmlformats.org/officeDocument/2006/relationships/printerSettings" Target="../printerSettings/printerSettings1.bin"/><Relationship Id="rId10" Type="http://schemas.openxmlformats.org/officeDocument/2006/relationships/hyperlink" Target="http://link.brightcove.com/services/player/bcpid1190528646001?bctid=ref:REFIDWDN84c6afee-db29-4d46-a095-948076bc433e" TargetMode="External"/><Relationship Id="rId19" Type="http://schemas.openxmlformats.org/officeDocument/2006/relationships/image" Target="../media/image1.emf"/><Relationship Id="rId4" Type="http://schemas.openxmlformats.org/officeDocument/2006/relationships/hyperlink" Target="https://concentra.austin.hp.com/Concentra/code/actions/editCustomProductGroup.do?action=edit&amp;cpgroupId=0000a5a5802d79c8" TargetMode="External"/><Relationship Id="rId9" Type="http://schemas.openxmlformats.org/officeDocument/2006/relationships/hyperlink" Target="http://link.brightcove.com/services/player/bcpid1190528646001?bctid=ref:REFIDWDN4b87853f-a058-4c5f-a4e0-6a2cade8f7f4" TargetMode="External"/><Relationship Id="rId14" Type="http://schemas.openxmlformats.org/officeDocument/2006/relationships/hyperlink" Target="http://link.brightcove.com/services/player/bcpid1190528646001?bctid=370719141100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865"/>
  <sheetViews>
    <sheetView tabSelected="1" zoomScale="85" zoomScaleNormal="85" workbookViewId="0">
      <selection activeCell="AD1" sqref="AD1:AD1048576"/>
    </sheetView>
  </sheetViews>
  <sheetFormatPr defaultRowHeight="15" x14ac:dyDescent="0.25"/>
  <cols>
    <col min="1" max="2" width="12.42578125" style="1" bestFit="1" customWidth="1"/>
    <col min="3" max="28" width="9.140625" style="1"/>
    <col min="29" max="29" width="41.28515625" style="1" bestFit="1" customWidth="1"/>
    <col min="30" max="16384" width="9.140625" style="1"/>
  </cols>
  <sheetData>
    <row r="1" spans="1:29" s="2" customFormat="1" x14ac:dyDescent="0.25">
      <c r="A1" s="2" t="s">
        <v>362</v>
      </c>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row>
    <row r="2" spans="1:29" x14ac:dyDescent="0.25">
      <c r="B2" s="1" t="s">
        <v>28</v>
      </c>
      <c r="C2" s="1" t="s">
        <v>29</v>
      </c>
      <c r="F2" s="1" t="s">
        <v>29</v>
      </c>
      <c r="G2" s="1" t="s">
        <v>30</v>
      </c>
      <c r="H2" s="1" t="s">
        <v>30</v>
      </c>
      <c r="I2" s="1" t="s">
        <v>29</v>
      </c>
      <c r="J2" s="1" t="s">
        <v>30</v>
      </c>
      <c r="M2" s="1" t="s">
        <v>31</v>
      </c>
      <c r="N2" s="1" t="s">
        <v>32</v>
      </c>
      <c r="O2" s="1" t="str">
        <f>HYPERLINK((CONCATENATE("http://h20564.www2.hp.com/portal/site/hpsc/public/kb/docDisplay/?docId=",N2)),CONCATENATE("HPSC ",N2))</f>
        <v>HPSC c05058758</v>
      </c>
      <c r="P2" s="1" t="s">
        <v>33</v>
      </c>
      <c r="Q2" s="1" t="s">
        <v>34</v>
      </c>
      <c r="R2" s="1" t="s">
        <v>35</v>
      </c>
      <c r="S2" s="1" t="s">
        <v>36</v>
      </c>
      <c r="T2" s="1" t="s">
        <v>37</v>
      </c>
      <c r="W2" s="1" t="s">
        <v>38</v>
      </c>
      <c r="X2" s="1" t="s">
        <v>36</v>
      </c>
      <c r="Y2" s="1" t="s">
        <v>39</v>
      </c>
      <c r="AB2" s="1" t="s">
        <v>40</v>
      </c>
      <c r="AC2" s="1" t="s">
        <v>29</v>
      </c>
    </row>
    <row r="3" spans="1:29" x14ac:dyDescent="0.25">
      <c r="B3" s="1" t="s">
        <v>28</v>
      </c>
      <c r="C3" s="1" t="s">
        <v>115</v>
      </c>
      <c r="F3" s="1" t="s">
        <v>115</v>
      </c>
      <c r="G3" s="1" t="s">
        <v>30</v>
      </c>
      <c r="H3" s="1" t="s">
        <v>30</v>
      </c>
      <c r="J3" s="1" t="s">
        <v>30</v>
      </c>
      <c r="M3" s="1" t="s">
        <v>363</v>
      </c>
      <c r="P3" s="1" t="s">
        <v>364</v>
      </c>
      <c r="S3" s="1" t="s">
        <v>36</v>
      </c>
      <c r="T3" s="1" t="s">
        <v>365</v>
      </c>
      <c r="W3" s="1" t="s">
        <v>38</v>
      </c>
      <c r="X3" s="1" t="s">
        <v>36</v>
      </c>
    </row>
    <row r="4" spans="1:29" x14ac:dyDescent="0.25">
      <c r="B4" s="1" t="s">
        <v>28</v>
      </c>
      <c r="C4" s="1" t="s">
        <v>115</v>
      </c>
      <c r="F4" s="1" t="s">
        <v>115</v>
      </c>
      <c r="G4" s="1" t="s">
        <v>30</v>
      </c>
      <c r="H4" s="1" t="s">
        <v>30</v>
      </c>
      <c r="J4" s="1" t="s">
        <v>30</v>
      </c>
      <c r="M4" s="1" t="s">
        <v>366</v>
      </c>
      <c r="P4" s="1" t="s">
        <v>364</v>
      </c>
      <c r="S4" s="1" t="s">
        <v>36</v>
      </c>
      <c r="T4" s="1" t="s">
        <v>367</v>
      </c>
      <c r="W4" s="1" t="s">
        <v>38</v>
      </c>
      <c r="X4" s="1" t="s">
        <v>36</v>
      </c>
    </row>
    <row r="5" spans="1:29" x14ac:dyDescent="0.25">
      <c r="B5" s="1" t="s">
        <v>28</v>
      </c>
      <c r="C5" s="1" t="s">
        <v>115</v>
      </c>
      <c r="F5" s="1" t="s">
        <v>115</v>
      </c>
      <c r="G5" s="1" t="s">
        <v>30</v>
      </c>
      <c r="H5" s="1" t="s">
        <v>30</v>
      </c>
      <c r="J5" s="1" t="s">
        <v>30</v>
      </c>
      <c r="M5" s="1" t="s">
        <v>368</v>
      </c>
      <c r="P5" s="1" t="s">
        <v>369</v>
      </c>
      <c r="S5" s="1" t="s">
        <v>36</v>
      </c>
      <c r="T5" s="1" t="s">
        <v>370</v>
      </c>
      <c r="W5" s="1" t="s">
        <v>38</v>
      </c>
      <c r="X5" s="1" t="s">
        <v>36</v>
      </c>
    </row>
    <row r="6" spans="1:29" ht="26.25" customHeight="1" x14ac:dyDescent="0.25">
      <c r="B6" s="1" t="s">
        <v>28</v>
      </c>
      <c r="C6" s="1" t="s">
        <v>115</v>
      </c>
      <c r="F6" s="1" t="s">
        <v>115</v>
      </c>
      <c r="G6" s="1" t="s">
        <v>30</v>
      </c>
      <c r="H6" s="1" t="s">
        <v>30</v>
      </c>
      <c r="J6" s="1" t="s">
        <v>30</v>
      </c>
      <c r="M6" s="1" t="s">
        <v>371</v>
      </c>
      <c r="P6" s="1" t="s">
        <v>369</v>
      </c>
      <c r="S6" s="1" t="s">
        <v>36</v>
      </c>
      <c r="T6" s="1" t="s">
        <v>372</v>
      </c>
      <c r="W6" s="1" t="s">
        <v>38</v>
      </c>
      <c r="X6" s="1" t="s">
        <v>36</v>
      </c>
    </row>
    <row r="7" spans="1:29" ht="39.75" customHeight="1" x14ac:dyDescent="0.25">
      <c r="B7" s="1" t="s">
        <v>373</v>
      </c>
      <c r="C7" s="1" t="s">
        <v>115</v>
      </c>
      <c r="F7" s="1" t="s">
        <v>115</v>
      </c>
      <c r="G7" s="1" t="s">
        <v>30</v>
      </c>
      <c r="H7" s="1" t="s">
        <v>30</v>
      </c>
      <c r="I7" s="1" t="s">
        <v>29</v>
      </c>
      <c r="J7" s="1" t="s">
        <v>30</v>
      </c>
      <c r="M7" s="1" t="s">
        <v>374</v>
      </c>
      <c r="P7" s="1" t="s">
        <v>369</v>
      </c>
      <c r="S7" s="1" t="s">
        <v>36</v>
      </c>
      <c r="T7" s="1" t="s">
        <v>375</v>
      </c>
      <c r="W7" s="1" t="s">
        <v>376</v>
      </c>
      <c r="X7" s="1" t="s">
        <v>36</v>
      </c>
    </row>
    <row r="8" spans="1:29" ht="46.5" customHeight="1" x14ac:dyDescent="0.25">
      <c r="B8" s="1" t="s">
        <v>28</v>
      </c>
      <c r="C8" s="1" t="s">
        <v>29</v>
      </c>
      <c r="F8" s="1" t="s">
        <v>29</v>
      </c>
      <c r="K8" s="1" t="s">
        <v>29</v>
      </c>
      <c r="M8" s="1" t="s">
        <v>41</v>
      </c>
      <c r="N8" s="1" t="s">
        <v>42</v>
      </c>
      <c r="O8" s="1" t="str">
        <f>HYPERLINK((CONCATENATE("http://h20564.www2.hp.com/portal/site/hpsc/public/kb/docDisplay/?docId=",N8)),CONCATENATE("HPSC ",N8))</f>
        <v>HPSC c05088985</v>
      </c>
      <c r="P8" s="1" t="s">
        <v>43</v>
      </c>
      <c r="Q8" s="1" t="s">
        <v>34</v>
      </c>
      <c r="R8" s="1" t="s">
        <v>35</v>
      </c>
      <c r="S8" s="1" t="s">
        <v>36</v>
      </c>
      <c r="T8" s="1" t="s">
        <v>44</v>
      </c>
      <c r="W8" s="1" t="s">
        <v>38</v>
      </c>
      <c r="X8" s="1" t="s">
        <v>36</v>
      </c>
      <c r="Y8" s="1" t="s">
        <v>39</v>
      </c>
      <c r="AB8" s="1" t="s">
        <v>45</v>
      </c>
    </row>
    <row r="9" spans="1:29" ht="33" customHeight="1" x14ac:dyDescent="0.25">
      <c r="B9" s="1" t="s">
        <v>28</v>
      </c>
      <c r="C9" s="1" t="s">
        <v>115</v>
      </c>
      <c r="F9" s="1" t="s">
        <v>115</v>
      </c>
      <c r="K9" s="1" t="s">
        <v>115</v>
      </c>
      <c r="M9" s="1" t="s">
        <v>377</v>
      </c>
      <c r="S9" s="1" t="s">
        <v>36</v>
      </c>
      <c r="W9" s="1" t="s">
        <v>38</v>
      </c>
      <c r="X9" s="1" t="s">
        <v>36</v>
      </c>
    </row>
    <row r="10" spans="1:29" ht="26.45" customHeight="1" x14ac:dyDescent="0.25">
      <c r="B10" s="1" t="s">
        <v>28</v>
      </c>
      <c r="C10" s="1" t="s">
        <v>115</v>
      </c>
      <c r="F10" s="1" t="s">
        <v>115</v>
      </c>
      <c r="K10" s="1" t="s">
        <v>115</v>
      </c>
      <c r="M10" s="1" t="s">
        <v>378</v>
      </c>
      <c r="S10" s="1" t="s">
        <v>17</v>
      </c>
      <c r="W10" s="1" t="s">
        <v>38</v>
      </c>
      <c r="X10" s="1" t="s">
        <v>36</v>
      </c>
    </row>
    <row r="11" spans="1:29" ht="31.9" customHeight="1" x14ac:dyDescent="0.25">
      <c r="B11" s="1" t="s">
        <v>28</v>
      </c>
      <c r="C11" s="1" t="s">
        <v>115</v>
      </c>
      <c r="F11" s="1" t="s">
        <v>115</v>
      </c>
      <c r="K11" s="1" t="s">
        <v>115</v>
      </c>
      <c r="M11" s="1" t="s">
        <v>379</v>
      </c>
      <c r="S11" s="1" t="s">
        <v>17</v>
      </c>
      <c r="W11" s="1" t="s">
        <v>38</v>
      </c>
      <c r="X11" s="1" t="s">
        <v>36</v>
      </c>
    </row>
    <row r="12" spans="1:29" x14ac:dyDescent="0.25">
      <c r="B12" s="1" t="s">
        <v>28</v>
      </c>
      <c r="C12" s="1" t="s">
        <v>115</v>
      </c>
      <c r="F12" s="1" t="s">
        <v>115</v>
      </c>
      <c r="K12" s="1" t="s">
        <v>115</v>
      </c>
      <c r="M12" s="1" t="s">
        <v>380</v>
      </c>
      <c r="S12" s="1" t="s">
        <v>36</v>
      </c>
      <c r="W12" s="1" t="s">
        <v>38</v>
      </c>
      <c r="X12" s="1" t="s">
        <v>36</v>
      </c>
    </row>
    <row r="13" spans="1:29" x14ac:dyDescent="0.25">
      <c r="B13" s="1" t="s">
        <v>28</v>
      </c>
      <c r="C13" s="1" t="s">
        <v>115</v>
      </c>
      <c r="F13" s="1" t="s">
        <v>115</v>
      </c>
      <c r="K13" s="1" t="s">
        <v>115</v>
      </c>
      <c r="M13" s="1" t="s">
        <v>381</v>
      </c>
      <c r="S13" s="1" t="s">
        <v>36</v>
      </c>
      <c r="W13" s="1" t="s">
        <v>38</v>
      </c>
      <c r="X13" s="1" t="s">
        <v>36</v>
      </c>
    </row>
    <row r="14" spans="1:29" x14ac:dyDescent="0.25">
      <c r="B14" s="1" t="s">
        <v>28</v>
      </c>
      <c r="C14" s="1" t="s">
        <v>115</v>
      </c>
      <c r="F14" s="1" t="s">
        <v>115</v>
      </c>
      <c r="K14" s="1" t="s">
        <v>115</v>
      </c>
      <c r="M14" s="1" t="s">
        <v>382</v>
      </c>
      <c r="S14" s="1" t="s">
        <v>36</v>
      </c>
      <c r="W14" s="1" t="s">
        <v>38</v>
      </c>
      <c r="X14" s="1" t="s">
        <v>36</v>
      </c>
    </row>
    <row r="15" spans="1:29" x14ac:dyDescent="0.25">
      <c r="B15" s="1" t="s">
        <v>28</v>
      </c>
      <c r="C15" s="1" t="s">
        <v>29</v>
      </c>
      <c r="F15" s="1" t="s">
        <v>30</v>
      </c>
      <c r="G15" s="1" t="s">
        <v>30</v>
      </c>
      <c r="H15" s="1" t="s">
        <v>30</v>
      </c>
      <c r="J15" s="1" t="s">
        <v>30</v>
      </c>
      <c r="M15" s="1" t="s">
        <v>46</v>
      </c>
      <c r="N15" s="1" t="s">
        <v>47</v>
      </c>
      <c r="O15" s="1" t="str">
        <f>HYPERLINK((CONCATENATE("http://h20564.www2.hp.com/portal/site/hpsc/public/kb/docDisplay/?docId=",N15)),CONCATENATE("HPSC ",N15))</f>
        <v>HPSC c03939782</v>
      </c>
      <c r="P15" s="1" t="s">
        <v>48</v>
      </c>
      <c r="S15" s="1" t="s">
        <v>17</v>
      </c>
      <c r="W15" s="1" t="s">
        <v>38</v>
      </c>
      <c r="X15" s="1" t="s">
        <v>49</v>
      </c>
      <c r="AB15" s="1" t="s">
        <v>50</v>
      </c>
      <c r="AC15" s="1" t="s">
        <v>29</v>
      </c>
    </row>
    <row r="16" spans="1:29" x14ac:dyDescent="0.25">
      <c r="B16" s="1" t="s">
        <v>28</v>
      </c>
      <c r="C16" s="1" t="s">
        <v>29</v>
      </c>
      <c r="F16" s="1" t="s">
        <v>30</v>
      </c>
      <c r="G16" s="1" t="s">
        <v>30</v>
      </c>
      <c r="H16" s="1" t="s">
        <v>30</v>
      </c>
      <c r="J16" s="1" t="s">
        <v>30</v>
      </c>
      <c r="M16" s="1" t="s">
        <v>51</v>
      </c>
      <c r="N16" s="1" t="s">
        <v>52</v>
      </c>
      <c r="O16" s="1" t="str">
        <f>HYPERLINK((CONCATENATE("http://h20564.www2.hp.com/portal/site/hpsc/public/kb/docDisplay/?docId=",N16)),CONCATENATE("HPSC ",N16))</f>
        <v>HPSC c03939832</v>
      </c>
      <c r="P16" s="1" t="s">
        <v>53</v>
      </c>
      <c r="Q16" s="1" t="s">
        <v>54</v>
      </c>
      <c r="R16" s="1" t="s">
        <v>35</v>
      </c>
      <c r="S16" s="1" t="s">
        <v>17</v>
      </c>
      <c r="T16" s="1" t="s">
        <v>55</v>
      </c>
      <c r="W16" s="1" t="s">
        <v>56</v>
      </c>
      <c r="X16" s="1" t="s">
        <v>57</v>
      </c>
      <c r="Y16" s="1" t="s">
        <v>39</v>
      </c>
      <c r="AB16" s="1" t="s">
        <v>50</v>
      </c>
      <c r="AC16" s="1" t="s">
        <v>29</v>
      </c>
    </row>
    <row r="17" spans="2:28" x14ac:dyDescent="0.25">
      <c r="B17" s="1" t="s">
        <v>373</v>
      </c>
      <c r="C17" s="1" t="s">
        <v>29</v>
      </c>
      <c r="F17" s="1" t="s">
        <v>30</v>
      </c>
      <c r="G17" s="1" t="s">
        <v>30</v>
      </c>
      <c r="H17" s="1" t="s">
        <v>30</v>
      </c>
      <c r="J17" s="1" t="s">
        <v>30</v>
      </c>
      <c r="M17" s="1" t="s">
        <v>51</v>
      </c>
      <c r="N17" s="1" t="s">
        <v>383</v>
      </c>
      <c r="O17" s="1" t="str">
        <f>HYPERLINK((CONCATENATE("http://h20564.www2.hp.com/portal/site/hpsc/public/kb/docDisplay/?docId=",N17)),CONCATENATE("HPSC ",N17))</f>
        <v>HPSC c03990324</v>
      </c>
      <c r="P17" s="1" t="s">
        <v>53</v>
      </c>
      <c r="Q17" s="1" t="s">
        <v>384</v>
      </c>
      <c r="R17" s="1" t="s">
        <v>35</v>
      </c>
      <c r="S17" s="1" t="s">
        <v>17</v>
      </c>
      <c r="T17" s="1" t="s">
        <v>385</v>
      </c>
      <c r="W17" s="1" t="s">
        <v>376</v>
      </c>
      <c r="X17" s="1" t="s">
        <v>57</v>
      </c>
    </row>
    <row r="18" spans="2:28" x14ac:dyDescent="0.25">
      <c r="B18" s="1" t="s">
        <v>373</v>
      </c>
      <c r="C18" s="1" t="s">
        <v>30</v>
      </c>
      <c r="F18" s="1" t="s">
        <v>29</v>
      </c>
      <c r="G18" s="1" t="s">
        <v>30</v>
      </c>
      <c r="H18" s="1" t="s">
        <v>30</v>
      </c>
      <c r="J18" s="1" t="s">
        <v>30</v>
      </c>
      <c r="M18" s="1" t="s">
        <v>386</v>
      </c>
      <c r="N18" s="1" t="s">
        <v>387</v>
      </c>
      <c r="R18" s="1" t="s">
        <v>35</v>
      </c>
      <c r="T18" s="1" t="s">
        <v>388</v>
      </c>
      <c r="W18" s="1" t="s">
        <v>38</v>
      </c>
      <c r="X18" s="1" t="s">
        <v>49</v>
      </c>
      <c r="Y18" s="1" t="s">
        <v>39</v>
      </c>
    </row>
    <row r="19" spans="2:28" x14ac:dyDescent="0.25">
      <c r="B19" s="1" t="s">
        <v>28</v>
      </c>
      <c r="C19" s="1" t="s">
        <v>29</v>
      </c>
      <c r="F19" s="1" t="s">
        <v>30</v>
      </c>
      <c r="G19" s="1" t="s">
        <v>30</v>
      </c>
      <c r="H19" s="1" t="s">
        <v>30</v>
      </c>
      <c r="I19" s="1" t="s">
        <v>29</v>
      </c>
      <c r="J19" s="1" t="s">
        <v>30</v>
      </c>
      <c r="M19" s="1" t="s">
        <v>58</v>
      </c>
      <c r="N19" s="1" t="s">
        <v>59</v>
      </c>
      <c r="O19" s="1" t="str">
        <f>HYPERLINK((CONCATENATE("http://h20564.www2.hp.com/portal/site/hpsc/public/kb/docDisplay/?docId=",N19)),CONCATENATE("HPSC ",N19))</f>
        <v>HPSC c05088471</v>
      </c>
      <c r="P19" s="1" t="s">
        <v>60</v>
      </c>
      <c r="R19" s="1" t="s">
        <v>61</v>
      </c>
      <c r="S19" s="1" t="s">
        <v>36</v>
      </c>
      <c r="W19" s="1" t="s">
        <v>38</v>
      </c>
      <c r="X19" s="1" t="s">
        <v>36</v>
      </c>
      <c r="Y19" s="1" t="s">
        <v>39</v>
      </c>
      <c r="AB19" s="1" t="s">
        <v>45</v>
      </c>
    </row>
    <row r="20" spans="2:28" x14ac:dyDescent="0.25">
      <c r="B20" s="1" t="s">
        <v>28</v>
      </c>
      <c r="C20" s="1" t="s">
        <v>115</v>
      </c>
      <c r="F20" s="1" t="s">
        <v>30</v>
      </c>
      <c r="G20" s="1" t="s">
        <v>30</v>
      </c>
      <c r="H20" s="1" t="s">
        <v>30</v>
      </c>
      <c r="J20" s="1" t="s">
        <v>30</v>
      </c>
      <c r="M20" s="1" t="s">
        <v>389</v>
      </c>
      <c r="R20" s="1" t="s">
        <v>390</v>
      </c>
      <c r="S20" s="1" t="s">
        <v>36</v>
      </c>
      <c r="W20" s="1" t="s">
        <v>38</v>
      </c>
      <c r="X20" s="1" t="s">
        <v>36</v>
      </c>
    </row>
    <row r="21" spans="2:28" ht="67.5" customHeight="1" x14ac:dyDescent="0.25">
      <c r="B21" s="1" t="s">
        <v>28</v>
      </c>
      <c r="C21" s="1" t="s">
        <v>115</v>
      </c>
      <c r="F21" s="1" t="s">
        <v>30</v>
      </c>
      <c r="G21" s="1" t="s">
        <v>30</v>
      </c>
      <c r="H21" s="1" t="s">
        <v>30</v>
      </c>
      <c r="J21" s="1" t="s">
        <v>30</v>
      </c>
      <c r="M21" s="1" t="s">
        <v>391</v>
      </c>
      <c r="P21" s="1" t="s">
        <v>392</v>
      </c>
      <c r="S21" s="1" t="s">
        <v>36</v>
      </c>
      <c r="W21" s="1" t="s">
        <v>38</v>
      </c>
      <c r="X21" s="1" t="s">
        <v>36</v>
      </c>
    </row>
    <row r="22" spans="2:28" x14ac:dyDescent="0.25">
      <c r="B22" s="1" t="s">
        <v>28</v>
      </c>
      <c r="C22" s="1" t="s">
        <v>115</v>
      </c>
      <c r="F22" s="1" t="s">
        <v>30</v>
      </c>
      <c r="G22" s="1" t="s">
        <v>30</v>
      </c>
      <c r="H22" s="1" t="s">
        <v>30</v>
      </c>
      <c r="J22" s="1" t="s">
        <v>30</v>
      </c>
      <c r="M22" s="1" t="s">
        <v>393</v>
      </c>
      <c r="S22" s="1" t="s">
        <v>36</v>
      </c>
      <c r="W22" s="1" t="s">
        <v>38</v>
      </c>
      <c r="X22" s="1" t="s">
        <v>36</v>
      </c>
    </row>
    <row r="23" spans="2:28" x14ac:dyDescent="0.25">
      <c r="B23" s="1" t="s">
        <v>373</v>
      </c>
      <c r="C23" s="1" t="s">
        <v>115</v>
      </c>
      <c r="F23" s="1" t="s">
        <v>30</v>
      </c>
      <c r="G23" s="1" t="s">
        <v>30</v>
      </c>
      <c r="H23" s="1" t="s">
        <v>30</v>
      </c>
      <c r="J23" s="1" t="s">
        <v>30</v>
      </c>
      <c r="M23" s="1" t="s">
        <v>394</v>
      </c>
      <c r="S23" s="1" t="s">
        <v>36</v>
      </c>
      <c r="W23" s="1" t="s">
        <v>38</v>
      </c>
      <c r="X23" s="1" t="s">
        <v>36</v>
      </c>
    </row>
    <row r="24" spans="2:28" x14ac:dyDescent="0.25">
      <c r="B24" s="1" t="s">
        <v>28</v>
      </c>
      <c r="C24" s="1" t="s">
        <v>115</v>
      </c>
      <c r="F24" s="1" t="s">
        <v>30</v>
      </c>
      <c r="G24" s="1" t="s">
        <v>30</v>
      </c>
      <c r="H24" s="1" t="s">
        <v>30</v>
      </c>
      <c r="J24" s="1" t="s">
        <v>30</v>
      </c>
      <c r="M24" s="1" t="s">
        <v>395</v>
      </c>
      <c r="S24" s="1" t="s">
        <v>36</v>
      </c>
      <c r="W24" s="1" t="s">
        <v>38</v>
      </c>
      <c r="X24" s="1" t="s">
        <v>36</v>
      </c>
    </row>
    <row r="25" spans="2:28" x14ac:dyDescent="0.25">
      <c r="B25" s="1" t="s">
        <v>373</v>
      </c>
      <c r="C25" s="1" t="s">
        <v>115</v>
      </c>
      <c r="F25" s="1" t="s">
        <v>30</v>
      </c>
      <c r="G25" s="1" t="s">
        <v>30</v>
      </c>
      <c r="H25" s="1" t="s">
        <v>30</v>
      </c>
      <c r="J25" s="1" t="s">
        <v>30</v>
      </c>
      <c r="K25" s="1" t="s">
        <v>29</v>
      </c>
      <c r="L25" s="1" t="s">
        <v>30</v>
      </c>
      <c r="M25" s="1" t="s">
        <v>396</v>
      </c>
      <c r="N25" s="1" t="s">
        <v>364</v>
      </c>
      <c r="O25" s="1" t="str">
        <f>HYPERLINK((CONCATENATE("http://h20564.www2.hp.com/portal/site/hpsc/public/kb/docDisplay/?docId=",N25)),CONCATENATE("HPSC ",N25))</f>
        <v>HPSC New</v>
      </c>
      <c r="R25" s="1" t="s">
        <v>68</v>
      </c>
      <c r="S25" s="1" t="s">
        <v>36</v>
      </c>
      <c r="W25" s="1" t="s">
        <v>376</v>
      </c>
      <c r="X25" s="1" t="s">
        <v>57</v>
      </c>
    </row>
    <row r="26" spans="2:28" x14ac:dyDescent="0.25">
      <c r="B26" s="1" t="s">
        <v>373</v>
      </c>
      <c r="C26" s="1" t="s">
        <v>115</v>
      </c>
      <c r="F26" s="1" t="s">
        <v>30</v>
      </c>
      <c r="G26" s="1" t="s">
        <v>30</v>
      </c>
      <c r="H26" s="1" t="s">
        <v>30</v>
      </c>
      <c r="J26" s="1" t="s">
        <v>30</v>
      </c>
      <c r="K26" s="1" t="s">
        <v>29</v>
      </c>
      <c r="L26" s="1" t="s">
        <v>30</v>
      </c>
      <c r="M26" s="1" t="s">
        <v>397</v>
      </c>
      <c r="Q26" s="1" t="s">
        <v>68</v>
      </c>
      <c r="S26" s="1" t="s">
        <v>36</v>
      </c>
      <c r="T26" s="1" t="s">
        <v>398</v>
      </c>
      <c r="W26" s="1" t="s">
        <v>376</v>
      </c>
      <c r="X26" s="1" t="s">
        <v>57</v>
      </c>
    </row>
    <row r="27" spans="2:28" x14ac:dyDescent="0.25">
      <c r="B27" s="1" t="s">
        <v>373</v>
      </c>
      <c r="C27" s="1" t="s">
        <v>115</v>
      </c>
      <c r="F27" s="1" t="s">
        <v>30</v>
      </c>
      <c r="G27" s="1" t="s">
        <v>30</v>
      </c>
      <c r="H27" s="1" t="s">
        <v>30</v>
      </c>
      <c r="J27" s="1" t="s">
        <v>30</v>
      </c>
      <c r="K27" s="1" t="s">
        <v>29</v>
      </c>
      <c r="L27" s="1" t="s">
        <v>30</v>
      </c>
      <c r="M27" s="1" t="s">
        <v>399</v>
      </c>
      <c r="Q27" s="1" t="s">
        <v>68</v>
      </c>
      <c r="S27" s="1" t="s">
        <v>36</v>
      </c>
      <c r="T27" s="1" t="s">
        <v>400</v>
      </c>
      <c r="W27" s="1" t="s">
        <v>376</v>
      </c>
      <c r="X27" s="1" t="s">
        <v>57</v>
      </c>
    </row>
    <row r="28" spans="2:28" x14ac:dyDescent="0.25">
      <c r="B28" s="1" t="s">
        <v>373</v>
      </c>
      <c r="C28" s="1" t="s">
        <v>115</v>
      </c>
      <c r="F28" s="1" t="s">
        <v>30</v>
      </c>
      <c r="G28" s="1" t="s">
        <v>30</v>
      </c>
      <c r="H28" s="1" t="s">
        <v>30</v>
      </c>
      <c r="J28" s="1" t="s">
        <v>30</v>
      </c>
      <c r="K28" s="1" t="s">
        <v>29</v>
      </c>
      <c r="L28" s="1" t="s">
        <v>30</v>
      </c>
      <c r="M28" s="1" t="s">
        <v>401</v>
      </c>
      <c r="Q28" s="1" t="s">
        <v>68</v>
      </c>
      <c r="S28" s="1" t="s">
        <v>36</v>
      </c>
      <c r="W28" s="1" t="s">
        <v>376</v>
      </c>
      <c r="X28" s="1" t="s">
        <v>57</v>
      </c>
    </row>
    <row r="29" spans="2:28" x14ac:dyDescent="0.25">
      <c r="B29" s="1" t="s">
        <v>373</v>
      </c>
      <c r="C29" s="1" t="s">
        <v>115</v>
      </c>
      <c r="F29" s="1" t="s">
        <v>30</v>
      </c>
      <c r="G29" s="1" t="s">
        <v>30</v>
      </c>
      <c r="H29" s="1" t="s">
        <v>30</v>
      </c>
      <c r="J29" s="1" t="s">
        <v>30</v>
      </c>
      <c r="K29" s="1" t="s">
        <v>29</v>
      </c>
      <c r="L29" s="1" t="s">
        <v>30</v>
      </c>
      <c r="M29" s="1" t="s">
        <v>402</v>
      </c>
      <c r="Q29" s="1" t="s">
        <v>68</v>
      </c>
      <c r="S29" s="1" t="s">
        <v>36</v>
      </c>
      <c r="W29" s="1" t="s">
        <v>376</v>
      </c>
      <c r="X29" s="1" t="s">
        <v>57</v>
      </c>
    </row>
    <row r="30" spans="2:28" x14ac:dyDescent="0.25">
      <c r="B30" s="1" t="s">
        <v>373</v>
      </c>
      <c r="C30" s="1" t="s">
        <v>115</v>
      </c>
      <c r="F30" s="1" t="s">
        <v>30</v>
      </c>
      <c r="G30" s="1" t="s">
        <v>30</v>
      </c>
      <c r="H30" s="1" t="s">
        <v>30</v>
      </c>
      <c r="J30" s="1" t="s">
        <v>30</v>
      </c>
      <c r="K30" s="1" t="s">
        <v>29</v>
      </c>
      <c r="L30" s="1" t="s">
        <v>30</v>
      </c>
      <c r="M30" s="1" t="s">
        <v>403</v>
      </c>
      <c r="N30" s="1" t="s">
        <v>364</v>
      </c>
      <c r="O30" s="1" t="str">
        <f t="shared" ref="O30:O43" si="0">HYPERLINK((CONCATENATE("http://h20564.www2.hp.com/portal/site/hpsc/public/kb/docDisplay/?docId=",N30)),CONCATENATE("HPSC ",N30))</f>
        <v>HPSC New</v>
      </c>
      <c r="R30" s="1" t="s">
        <v>404</v>
      </c>
      <c r="S30" s="1" t="s">
        <v>36</v>
      </c>
      <c r="T30" s="1" t="s">
        <v>405</v>
      </c>
      <c r="W30" s="1" t="s">
        <v>376</v>
      </c>
      <c r="X30" s="1" t="s">
        <v>36</v>
      </c>
    </row>
    <row r="31" spans="2:28" x14ac:dyDescent="0.25">
      <c r="B31" s="1" t="s">
        <v>373</v>
      </c>
      <c r="C31" s="1" t="s">
        <v>115</v>
      </c>
      <c r="F31" s="1" t="s">
        <v>30</v>
      </c>
      <c r="G31" s="1" t="s">
        <v>30</v>
      </c>
      <c r="H31" s="1" t="s">
        <v>30</v>
      </c>
      <c r="J31" s="1" t="s">
        <v>30</v>
      </c>
      <c r="M31" s="1" t="s">
        <v>406</v>
      </c>
      <c r="S31" s="1" t="s">
        <v>17</v>
      </c>
      <c r="W31" s="1" t="s">
        <v>376</v>
      </c>
      <c r="X31" s="1" t="s">
        <v>407</v>
      </c>
    </row>
    <row r="32" spans="2:28" x14ac:dyDescent="0.25">
      <c r="B32" s="1" t="s">
        <v>28</v>
      </c>
      <c r="C32" s="1" t="s">
        <v>115</v>
      </c>
      <c r="F32" s="1" t="s">
        <v>30</v>
      </c>
      <c r="G32" s="1" t="s">
        <v>30</v>
      </c>
      <c r="H32" s="1" t="s">
        <v>30</v>
      </c>
      <c r="J32" s="1" t="s">
        <v>30</v>
      </c>
      <c r="M32" s="1" t="s">
        <v>408</v>
      </c>
      <c r="S32" s="1" t="s">
        <v>17</v>
      </c>
      <c r="W32" s="1" t="s">
        <v>56</v>
      </c>
      <c r="X32" s="1" t="s">
        <v>407</v>
      </c>
    </row>
    <row r="33" spans="2:29" x14ac:dyDescent="0.25">
      <c r="B33" s="1" t="s">
        <v>28</v>
      </c>
      <c r="C33" s="1" t="s">
        <v>115</v>
      </c>
      <c r="F33" s="1" t="s">
        <v>30</v>
      </c>
      <c r="G33" s="1" t="s">
        <v>30</v>
      </c>
      <c r="H33" s="1" t="s">
        <v>30</v>
      </c>
      <c r="J33" s="1" t="s">
        <v>30</v>
      </c>
      <c r="M33" s="1" t="s">
        <v>409</v>
      </c>
      <c r="S33" s="1" t="s">
        <v>17</v>
      </c>
      <c r="T33" s="1" t="s">
        <v>410</v>
      </c>
      <c r="W33" s="1" t="s">
        <v>38</v>
      </c>
      <c r="X33" s="1" t="s">
        <v>36</v>
      </c>
    </row>
    <row r="34" spans="2:29" x14ac:dyDescent="0.25">
      <c r="B34" s="1" t="s">
        <v>28</v>
      </c>
      <c r="C34" s="1" t="s">
        <v>29</v>
      </c>
      <c r="G34" s="1" t="s">
        <v>29</v>
      </c>
      <c r="M34" s="1" t="s">
        <v>62</v>
      </c>
      <c r="N34" s="1" t="s">
        <v>63</v>
      </c>
      <c r="O34" s="1" t="str">
        <f t="shared" ref="O34" si="1">HYPERLINK((CONCATENATE("http://h20564.www2.hp.com/portal/site/hpsc/public/kb/docDisplay/?docId=",N34)),CONCATENATE("HPSC ",N34))</f>
        <v>HPSC c04857323</v>
      </c>
      <c r="Q34" s="1" t="s">
        <v>64</v>
      </c>
      <c r="W34" s="1" t="s">
        <v>38</v>
      </c>
      <c r="X34" s="1" t="s">
        <v>65</v>
      </c>
      <c r="Y34" s="1" t="s">
        <v>39</v>
      </c>
      <c r="AB34" s="1" t="s">
        <v>50</v>
      </c>
      <c r="AC34" s="1" t="s">
        <v>29</v>
      </c>
    </row>
    <row r="35" spans="2:29" ht="84" customHeight="1" x14ac:dyDescent="0.25">
      <c r="B35" s="1" t="s">
        <v>28</v>
      </c>
      <c r="C35" s="1" t="s">
        <v>29</v>
      </c>
      <c r="F35" s="1" t="s">
        <v>30</v>
      </c>
      <c r="G35" s="1" t="s">
        <v>30</v>
      </c>
      <c r="H35" s="1" t="s">
        <v>30</v>
      </c>
      <c r="J35" s="1" t="s">
        <v>29</v>
      </c>
      <c r="M35" s="1" t="s">
        <v>66</v>
      </c>
      <c r="N35" s="1" t="s">
        <v>67</v>
      </c>
      <c r="O35" s="1" t="str">
        <f t="shared" si="0"/>
        <v>HPSC c05028992</v>
      </c>
      <c r="P35" s="1" t="s">
        <v>33</v>
      </c>
      <c r="Q35" s="1" t="s">
        <v>68</v>
      </c>
      <c r="R35" s="1" t="s">
        <v>69</v>
      </c>
      <c r="S35" s="1" t="s">
        <v>36</v>
      </c>
      <c r="T35" s="1" t="s">
        <v>70</v>
      </c>
      <c r="W35" s="1" t="s">
        <v>38</v>
      </c>
      <c r="X35" s="1" t="s">
        <v>36</v>
      </c>
      <c r="Y35" s="1" t="s">
        <v>39</v>
      </c>
      <c r="AB35" s="1" t="s">
        <v>71</v>
      </c>
      <c r="AC35" s="1" t="s">
        <v>29</v>
      </c>
    </row>
    <row r="36" spans="2:29" x14ac:dyDescent="0.25">
      <c r="B36" s="1" t="s">
        <v>28</v>
      </c>
      <c r="C36" s="1" t="s">
        <v>29</v>
      </c>
      <c r="F36" s="1" t="s">
        <v>30</v>
      </c>
      <c r="G36" s="1" t="s">
        <v>30</v>
      </c>
      <c r="H36" s="1" t="s">
        <v>30</v>
      </c>
      <c r="I36" s="1" t="s">
        <v>29</v>
      </c>
      <c r="J36" s="1" t="s">
        <v>29</v>
      </c>
      <c r="M36" s="1" t="s">
        <v>72</v>
      </c>
      <c r="N36" s="1" t="s">
        <v>73</v>
      </c>
      <c r="O36" s="1" t="str">
        <f t="shared" si="0"/>
        <v>HPSC c05028997</v>
      </c>
      <c r="P36" s="1" t="s">
        <v>33</v>
      </c>
      <c r="Q36" s="1" t="s">
        <v>68</v>
      </c>
      <c r="R36" s="1" t="s">
        <v>74</v>
      </c>
      <c r="S36" s="1" t="s">
        <v>36</v>
      </c>
      <c r="T36" s="1" t="s">
        <v>70</v>
      </c>
      <c r="W36" s="1" t="s">
        <v>38</v>
      </c>
      <c r="X36" s="1" t="s">
        <v>36</v>
      </c>
      <c r="Y36" s="1" t="s">
        <v>39</v>
      </c>
      <c r="AB36" s="1" t="s">
        <v>75</v>
      </c>
      <c r="AC36" s="1" t="s">
        <v>29</v>
      </c>
    </row>
    <row r="37" spans="2:29" x14ac:dyDescent="0.25">
      <c r="B37" s="1" t="s">
        <v>373</v>
      </c>
      <c r="C37" s="1" t="s">
        <v>29</v>
      </c>
      <c r="F37" s="1" t="s">
        <v>30</v>
      </c>
      <c r="G37" s="1" t="s">
        <v>30</v>
      </c>
      <c r="H37" s="1" t="s">
        <v>30</v>
      </c>
      <c r="J37" s="1" t="s">
        <v>29</v>
      </c>
      <c r="M37" s="1" t="s">
        <v>411</v>
      </c>
      <c r="N37" s="1" t="s">
        <v>364</v>
      </c>
      <c r="O37" s="1" t="str">
        <f t="shared" si="0"/>
        <v>HPSC New</v>
      </c>
      <c r="P37" s="1" t="s">
        <v>1538</v>
      </c>
      <c r="Q37" s="1" t="s">
        <v>68</v>
      </c>
      <c r="R37" s="1" t="s">
        <v>412</v>
      </c>
      <c r="S37" s="1" t="s">
        <v>36</v>
      </c>
      <c r="W37" s="1" t="s">
        <v>38</v>
      </c>
      <c r="X37" s="1" t="s">
        <v>36</v>
      </c>
      <c r="Y37" s="1" t="s">
        <v>39</v>
      </c>
    </row>
    <row r="38" spans="2:29" x14ac:dyDescent="0.25">
      <c r="B38" s="1" t="s">
        <v>28</v>
      </c>
      <c r="C38" s="1" t="s">
        <v>29</v>
      </c>
      <c r="F38" s="1" t="s">
        <v>30</v>
      </c>
      <c r="G38" s="1" t="s">
        <v>30</v>
      </c>
      <c r="H38" s="1" t="s">
        <v>30</v>
      </c>
      <c r="J38" s="1" t="s">
        <v>29</v>
      </c>
      <c r="M38" s="1" t="s">
        <v>76</v>
      </c>
      <c r="N38" s="1" t="s">
        <v>77</v>
      </c>
      <c r="O38" s="1" t="str">
        <f t="shared" si="0"/>
        <v>HPSC c03844668</v>
      </c>
      <c r="P38" s="1" t="s">
        <v>53</v>
      </c>
      <c r="S38" s="1" t="s">
        <v>17</v>
      </c>
      <c r="W38" s="1" t="s">
        <v>38</v>
      </c>
      <c r="X38" s="1" t="s">
        <v>36</v>
      </c>
      <c r="Y38" s="1" t="s">
        <v>39</v>
      </c>
      <c r="AB38" s="1" t="s">
        <v>50</v>
      </c>
      <c r="AC38" s="1" t="s">
        <v>29</v>
      </c>
    </row>
    <row r="39" spans="2:29" x14ac:dyDescent="0.25">
      <c r="B39" s="1" t="s">
        <v>28</v>
      </c>
      <c r="C39" s="1" t="s">
        <v>29</v>
      </c>
      <c r="F39" s="1" t="s">
        <v>30</v>
      </c>
      <c r="G39" s="1" t="s">
        <v>30</v>
      </c>
      <c r="H39" s="1" t="s">
        <v>30</v>
      </c>
      <c r="J39" s="1" t="s">
        <v>29</v>
      </c>
      <c r="M39" s="1" t="s">
        <v>78</v>
      </c>
      <c r="N39" s="1" t="s">
        <v>79</v>
      </c>
      <c r="O39" s="1" t="str">
        <f t="shared" si="0"/>
        <v>HPSC c04745508</v>
      </c>
      <c r="P39" s="1" t="s">
        <v>80</v>
      </c>
      <c r="R39" s="1" t="s">
        <v>81</v>
      </c>
      <c r="S39" s="1" t="s">
        <v>17</v>
      </c>
      <c r="T39" s="1" t="s">
        <v>70</v>
      </c>
      <c r="W39" s="1" t="s">
        <v>38</v>
      </c>
      <c r="X39" s="1" t="s">
        <v>36</v>
      </c>
      <c r="Y39" s="1" t="s">
        <v>39</v>
      </c>
      <c r="AB39" s="1" t="s">
        <v>50</v>
      </c>
      <c r="AC39" s="1" t="s">
        <v>29</v>
      </c>
    </row>
    <row r="40" spans="2:29" x14ac:dyDescent="0.25">
      <c r="B40" s="1" t="s">
        <v>28</v>
      </c>
      <c r="C40" s="1" t="s">
        <v>29</v>
      </c>
      <c r="F40" s="1" t="s">
        <v>30</v>
      </c>
      <c r="G40" s="1" t="s">
        <v>30</v>
      </c>
      <c r="H40" s="1" t="s">
        <v>30</v>
      </c>
      <c r="I40" s="1" t="s">
        <v>29</v>
      </c>
      <c r="J40" s="1" t="s">
        <v>29</v>
      </c>
      <c r="M40" s="1" t="s">
        <v>82</v>
      </c>
      <c r="N40" s="1" t="s">
        <v>83</v>
      </c>
      <c r="O40" s="1" t="str">
        <f t="shared" si="0"/>
        <v>HPSC c04745572</v>
      </c>
      <c r="P40" s="1" t="s">
        <v>80</v>
      </c>
      <c r="R40" s="1" t="s">
        <v>84</v>
      </c>
      <c r="S40" s="1" t="s">
        <v>17</v>
      </c>
      <c r="T40" s="1" t="s">
        <v>70</v>
      </c>
      <c r="W40" s="1" t="s">
        <v>38</v>
      </c>
      <c r="X40" s="1" t="s">
        <v>36</v>
      </c>
      <c r="Y40" s="1" t="s">
        <v>39</v>
      </c>
      <c r="AB40" s="1" t="s">
        <v>50</v>
      </c>
      <c r="AC40" s="1" t="s">
        <v>29</v>
      </c>
    </row>
    <row r="41" spans="2:29" x14ac:dyDescent="0.25">
      <c r="B41" s="1" t="s">
        <v>373</v>
      </c>
      <c r="C41" s="1" t="s">
        <v>29</v>
      </c>
      <c r="F41" s="1" t="s">
        <v>30</v>
      </c>
      <c r="G41" s="1" t="s">
        <v>30</v>
      </c>
      <c r="H41" s="1" t="s">
        <v>30</v>
      </c>
      <c r="J41" s="1" t="s">
        <v>29</v>
      </c>
      <c r="M41" s="1" t="s">
        <v>413</v>
      </c>
      <c r="N41" s="1" t="s">
        <v>364</v>
      </c>
      <c r="O41" s="1" t="str">
        <f t="shared" si="0"/>
        <v>HPSC New</v>
      </c>
      <c r="P41" s="1" t="s">
        <v>53</v>
      </c>
      <c r="R41" s="1" t="s">
        <v>414</v>
      </c>
      <c r="W41" s="1" t="s">
        <v>38</v>
      </c>
      <c r="X41" s="1" t="s">
        <v>36</v>
      </c>
      <c r="Y41" s="1" t="s">
        <v>39</v>
      </c>
    </row>
    <row r="42" spans="2:29" ht="105" customHeight="1" x14ac:dyDescent="0.25">
      <c r="B42" s="1" t="s">
        <v>28</v>
      </c>
      <c r="C42" s="1" t="s">
        <v>29</v>
      </c>
      <c r="F42" s="1" t="s">
        <v>29</v>
      </c>
      <c r="G42" s="1" t="s">
        <v>30</v>
      </c>
      <c r="H42" s="1" t="s">
        <v>30</v>
      </c>
      <c r="I42" s="1" t="s">
        <v>29</v>
      </c>
      <c r="J42" s="1" t="s">
        <v>30</v>
      </c>
      <c r="K42" s="1" t="s">
        <v>29</v>
      </c>
      <c r="L42" s="1" t="s">
        <v>30</v>
      </c>
      <c r="M42" s="1" t="s">
        <v>85</v>
      </c>
      <c r="N42" s="1" t="s">
        <v>86</v>
      </c>
      <c r="O42" s="1" t="str">
        <f t="shared" si="0"/>
        <v>HPSC c04810392</v>
      </c>
      <c r="P42" s="1" t="s">
        <v>33</v>
      </c>
      <c r="R42" s="1" t="s">
        <v>86</v>
      </c>
      <c r="S42" s="1" t="s">
        <v>36</v>
      </c>
      <c r="U42" s="1" t="s">
        <v>87</v>
      </c>
      <c r="W42" s="1" t="s">
        <v>38</v>
      </c>
      <c r="X42" s="1" t="s">
        <v>36</v>
      </c>
      <c r="Y42" s="1" t="s">
        <v>39</v>
      </c>
      <c r="AB42" s="1" t="s">
        <v>88</v>
      </c>
      <c r="AC42" s="1" t="s">
        <v>89</v>
      </c>
    </row>
    <row r="43" spans="2:29" x14ac:dyDescent="0.25">
      <c r="B43" s="1" t="s">
        <v>28</v>
      </c>
      <c r="C43" s="1" t="s">
        <v>29</v>
      </c>
      <c r="F43" s="1" t="s">
        <v>30</v>
      </c>
      <c r="G43" s="1" t="s">
        <v>30</v>
      </c>
      <c r="H43" s="1" t="s">
        <v>30</v>
      </c>
      <c r="J43" s="1" t="s">
        <v>30</v>
      </c>
      <c r="M43" s="1" t="s">
        <v>90</v>
      </c>
      <c r="N43" s="1" t="s">
        <v>91</v>
      </c>
      <c r="O43" s="1" t="str">
        <f t="shared" si="0"/>
        <v>HPSC c05058337</v>
      </c>
      <c r="P43" s="1" t="s">
        <v>92</v>
      </c>
      <c r="Q43" s="1" t="s">
        <v>34</v>
      </c>
      <c r="S43" s="1" t="s">
        <v>36</v>
      </c>
      <c r="T43" s="1" t="s">
        <v>93</v>
      </c>
      <c r="W43" s="1" t="s">
        <v>38</v>
      </c>
      <c r="X43" s="1" t="s">
        <v>36</v>
      </c>
      <c r="AB43" s="1" t="s">
        <v>40</v>
      </c>
      <c r="AC43" s="1" t="s">
        <v>29</v>
      </c>
    </row>
    <row r="44" spans="2:29" x14ac:dyDescent="0.25">
      <c r="B44" s="1" t="s">
        <v>373</v>
      </c>
      <c r="C44" s="1" t="s">
        <v>29</v>
      </c>
      <c r="F44" s="1" t="s">
        <v>30</v>
      </c>
      <c r="G44" s="1" t="s">
        <v>30</v>
      </c>
      <c r="H44" s="1" t="s">
        <v>30</v>
      </c>
      <c r="J44" s="1" t="s">
        <v>30</v>
      </c>
      <c r="M44" s="1" t="s">
        <v>415</v>
      </c>
      <c r="N44" s="1" t="s">
        <v>416</v>
      </c>
      <c r="O44" s="1" t="str">
        <f>HYPERLINK((CONCATENATE("http://h20564.www2.hp.com/portal/site/hpsc/public/kb/docDisplay/?docId=",N44)),CONCATENATE("HPSC ",N44))</f>
        <v>HPSC c03319800</v>
      </c>
      <c r="P44" s="1" t="s">
        <v>417</v>
      </c>
      <c r="Q44" s="1" t="s">
        <v>136</v>
      </c>
      <c r="S44" s="1" t="s">
        <v>17</v>
      </c>
      <c r="W44" s="1" t="s">
        <v>376</v>
      </c>
      <c r="X44" s="1" t="s">
        <v>36</v>
      </c>
      <c r="Y44" s="1" t="s">
        <v>39</v>
      </c>
    </row>
    <row r="45" spans="2:29" ht="51.75" customHeight="1" x14ac:dyDescent="0.25">
      <c r="B45" s="1" t="s">
        <v>373</v>
      </c>
      <c r="C45" s="1" t="s">
        <v>115</v>
      </c>
      <c r="F45" s="1" t="s">
        <v>30</v>
      </c>
      <c r="G45" s="1" t="s">
        <v>30</v>
      </c>
      <c r="H45" s="1" t="s">
        <v>30</v>
      </c>
      <c r="J45" s="1" t="s">
        <v>30</v>
      </c>
      <c r="M45" s="1" t="s">
        <v>418</v>
      </c>
      <c r="W45" s="1" t="s">
        <v>376</v>
      </c>
      <c r="X45" s="1" t="s">
        <v>36</v>
      </c>
    </row>
    <row r="46" spans="2:29" ht="33.950000000000003" customHeight="1" x14ac:dyDescent="0.25">
      <c r="B46" s="1" t="s">
        <v>373</v>
      </c>
      <c r="C46" s="1" t="s">
        <v>115</v>
      </c>
      <c r="F46" s="1" t="s">
        <v>30</v>
      </c>
      <c r="G46" s="1" t="s">
        <v>30</v>
      </c>
      <c r="H46" s="1" t="s">
        <v>30</v>
      </c>
      <c r="J46" s="1" t="s">
        <v>30</v>
      </c>
      <c r="M46" s="1" t="s">
        <v>419</v>
      </c>
      <c r="W46" s="1" t="s">
        <v>376</v>
      </c>
      <c r="X46" s="1" t="s">
        <v>36</v>
      </c>
    </row>
    <row r="47" spans="2:29" ht="33.950000000000003" customHeight="1" x14ac:dyDescent="0.25">
      <c r="B47" s="1" t="s">
        <v>373</v>
      </c>
      <c r="C47" s="1" t="s">
        <v>115</v>
      </c>
      <c r="F47" s="1" t="s">
        <v>30</v>
      </c>
      <c r="G47" s="1" t="s">
        <v>30</v>
      </c>
      <c r="H47" s="1" t="s">
        <v>30</v>
      </c>
      <c r="J47" s="1" t="s">
        <v>30</v>
      </c>
      <c r="M47" s="1" t="s">
        <v>420</v>
      </c>
      <c r="W47" s="1" t="s">
        <v>376</v>
      </c>
      <c r="X47" s="1" t="s">
        <v>36</v>
      </c>
    </row>
    <row r="48" spans="2:29" ht="33.950000000000003" customHeight="1" x14ac:dyDescent="0.25">
      <c r="B48" s="1" t="s">
        <v>28</v>
      </c>
      <c r="C48" s="1" t="s">
        <v>29</v>
      </c>
      <c r="F48" s="1" t="s">
        <v>65</v>
      </c>
      <c r="G48" s="1" t="s">
        <v>30</v>
      </c>
      <c r="H48" s="1" t="s">
        <v>30</v>
      </c>
      <c r="J48" s="1" t="s">
        <v>30</v>
      </c>
      <c r="M48" s="1" t="s">
        <v>94</v>
      </c>
      <c r="N48" s="1" t="s">
        <v>95</v>
      </c>
      <c r="O48" s="1" t="str">
        <f>HYPERLINK((CONCATENATE("http://h20564.www2.hp.com/portal/site/hpsc/public/kb/docDisplay/?docId=",N48)),CONCATENATE("HPSC ",N48))</f>
        <v>HPSC c03266280</v>
      </c>
      <c r="P48" s="1" t="s">
        <v>96</v>
      </c>
      <c r="T48" s="1" t="s">
        <v>97</v>
      </c>
      <c r="W48" s="1" t="s">
        <v>56</v>
      </c>
      <c r="X48" s="1" t="s">
        <v>36</v>
      </c>
      <c r="Y48" s="1" t="s">
        <v>39</v>
      </c>
      <c r="AB48" s="1" t="s">
        <v>50</v>
      </c>
      <c r="AC48" s="1" t="s">
        <v>29</v>
      </c>
    </row>
    <row r="49" spans="2:29" ht="33.950000000000003" customHeight="1" x14ac:dyDescent="0.25">
      <c r="B49" s="1" t="s">
        <v>373</v>
      </c>
      <c r="C49" s="1" t="s">
        <v>29</v>
      </c>
      <c r="F49" s="1" t="s">
        <v>29</v>
      </c>
      <c r="G49" s="1" t="s">
        <v>30</v>
      </c>
      <c r="H49" s="1" t="s">
        <v>30</v>
      </c>
      <c r="J49" s="1" t="s">
        <v>30</v>
      </c>
      <c r="M49" s="1" t="s">
        <v>421</v>
      </c>
      <c r="N49" s="1" t="s">
        <v>364</v>
      </c>
      <c r="O49" s="1" t="str">
        <f>HYPERLINK((CONCATENATE("http://h20564.www2.hp.com/portal/site/hpsc/public/kb/docDisplay/?docId=",N49)),CONCATENATE("HPSC ",N49))</f>
        <v>HPSC New</v>
      </c>
      <c r="P49" s="1" t="s">
        <v>33</v>
      </c>
      <c r="Q49" s="1" t="s">
        <v>35</v>
      </c>
      <c r="W49" s="1" t="s">
        <v>56</v>
      </c>
      <c r="X49" s="1" t="s">
        <v>36</v>
      </c>
      <c r="Y49" s="1" t="s">
        <v>39</v>
      </c>
    </row>
    <row r="50" spans="2:29" x14ac:dyDescent="0.25">
      <c r="B50" s="1" t="s">
        <v>373</v>
      </c>
      <c r="C50" s="1" t="s">
        <v>115</v>
      </c>
      <c r="F50" s="1" t="s">
        <v>115</v>
      </c>
      <c r="G50" s="1" t="s">
        <v>30</v>
      </c>
      <c r="H50" s="1" t="s">
        <v>30</v>
      </c>
      <c r="J50" s="1" t="s">
        <v>30</v>
      </c>
      <c r="M50" s="1" t="s">
        <v>422</v>
      </c>
      <c r="W50" s="1" t="s">
        <v>56</v>
      </c>
      <c r="X50" s="1" t="s">
        <v>36</v>
      </c>
    </row>
    <row r="51" spans="2:29" x14ac:dyDescent="0.25">
      <c r="B51" s="1" t="s">
        <v>373</v>
      </c>
      <c r="C51" s="1" t="s">
        <v>115</v>
      </c>
      <c r="F51" s="1" t="s">
        <v>115</v>
      </c>
      <c r="G51" s="1" t="s">
        <v>30</v>
      </c>
      <c r="H51" s="1" t="s">
        <v>30</v>
      </c>
      <c r="J51" s="1" t="s">
        <v>30</v>
      </c>
      <c r="M51" s="1" t="s">
        <v>423</v>
      </c>
      <c r="W51" s="1" t="s">
        <v>56</v>
      </c>
      <c r="X51" s="1" t="s">
        <v>36</v>
      </c>
    </row>
    <row r="52" spans="2:29" ht="33.950000000000003" customHeight="1" x14ac:dyDescent="0.25">
      <c r="B52" s="1" t="s">
        <v>28</v>
      </c>
      <c r="C52" s="1" t="s">
        <v>29</v>
      </c>
      <c r="F52" s="1" t="s">
        <v>29</v>
      </c>
      <c r="G52" s="1" t="s">
        <v>30</v>
      </c>
      <c r="H52" s="1" t="s">
        <v>30</v>
      </c>
      <c r="J52" s="1" t="s">
        <v>30</v>
      </c>
      <c r="M52" s="1" t="s">
        <v>98</v>
      </c>
      <c r="N52" s="1" t="s">
        <v>99</v>
      </c>
      <c r="O52" s="1" t="str">
        <f>HYPERLINK((CONCATENATE("http://h20564.www2.hp.com/portal/site/hpsc/public/kb/docDisplay/?docId=",N52)),CONCATENATE("HPSC ",N52))</f>
        <v>HPSC c04794547</v>
      </c>
      <c r="P52" s="1" t="s">
        <v>33</v>
      </c>
      <c r="Q52" s="1" t="s">
        <v>34</v>
      </c>
      <c r="S52" s="1" t="s">
        <v>36</v>
      </c>
      <c r="W52" s="1" t="s">
        <v>38</v>
      </c>
      <c r="X52" s="1" t="s">
        <v>36</v>
      </c>
      <c r="Y52" s="1" t="s">
        <v>39</v>
      </c>
      <c r="AB52" s="1" t="s">
        <v>100</v>
      </c>
      <c r="AC52" s="1" t="s">
        <v>29</v>
      </c>
    </row>
    <row r="53" spans="2:29" ht="33.950000000000003" customHeight="1" x14ac:dyDescent="0.25">
      <c r="B53" s="1" t="s">
        <v>28</v>
      </c>
      <c r="C53" s="1" t="s">
        <v>29</v>
      </c>
      <c r="F53" s="1" t="s">
        <v>29</v>
      </c>
      <c r="G53" s="1" t="s">
        <v>30</v>
      </c>
      <c r="H53" s="1" t="s">
        <v>30</v>
      </c>
      <c r="J53" s="1" t="s">
        <v>30</v>
      </c>
      <c r="M53" s="1" t="s">
        <v>101</v>
      </c>
      <c r="N53" s="1" t="s">
        <v>102</v>
      </c>
      <c r="O53" s="1" t="str">
        <f>HYPERLINK((CONCATENATE("http://h20564.www2.hp.com/portal/site/hpsc/public/kb/docDisplay/?docId=",N53)),CONCATENATE("HPSC ",N53))</f>
        <v>HPSC c04811321</v>
      </c>
      <c r="P53" s="1" t="s">
        <v>33</v>
      </c>
      <c r="Q53" s="1" t="s">
        <v>103</v>
      </c>
      <c r="S53" s="1" t="s">
        <v>36</v>
      </c>
      <c r="W53" s="1" t="s">
        <v>38</v>
      </c>
      <c r="X53" s="1" t="s">
        <v>36</v>
      </c>
      <c r="Y53" s="1" t="s">
        <v>39</v>
      </c>
      <c r="AB53" s="1" t="s">
        <v>100</v>
      </c>
      <c r="AC53" s="1" t="s">
        <v>29</v>
      </c>
    </row>
    <row r="54" spans="2:29" ht="104.25" customHeight="1" x14ac:dyDescent="0.25">
      <c r="B54" s="1" t="s">
        <v>28</v>
      </c>
      <c r="C54" s="1" t="s">
        <v>29</v>
      </c>
      <c r="F54" s="1" t="s">
        <v>29</v>
      </c>
      <c r="G54" s="1" t="s">
        <v>30</v>
      </c>
      <c r="H54" s="1" t="s">
        <v>30</v>
      </c>
      <c r="J54" s="1" t="s">
        <v>30</v>
      </c>
      <c r="M54" s="1" t="s">
        <v>104</v>
      </c>
      <c r="N54" s="1" t="s">
        <v>105</v>
      </c>
      <c r="O54" s="1" t="str">
        <f>HYPERLINK((CONCATENATE("http://h20564.www2.hp.com/portal/site/hpsc/public/kb/docDisplay/?docId=",N54)),CONCATENATE("HPSC ",N54))</f>
        <v>HPSC c05058373</v>
      </c>
      <c r="P54" s="1" t="s">
        <v>33</v>
      </c>
      <c r="Q54" s="1" t="s">
        <v>34</v>
      </c>
      <c r="R54" s="1" t="s">
        <v>35</v>
      </c>
      <c r="S54" s="1" t="s">
        <v>36</v>
      </c>
      <c r="T54" s="1" t="s">
        <v>106</v>
      </c>
      <c r="W54" s="1" t="s">
        <v>38</v>
      </c>
      <c r="X54" s="1" t="s">
        <v>36</v>
      </c>
      <c r="Y54" s="1" t="s">
        <v>39</v>
      </c>
      <c r="AB54" s="1" t="s">
        <v>40</v>
      </c>
      <c r="AC54" s="1" t="s">
        <v>29</v>
      </c>
    </row>
    <row r="55" spans="2:29" ht="33.950000000000003" customHeight="1" x14ac:dyDescent="0.25">
      <c r="B55" s="1" t="s">
        <v>28</v>
      </c>
      <c r="C55" s="1" t="s">
        <v>115</v>
      </c>
      <c r="F55" s="1" t="s">
        <v>115</v>
      </c>
      <c r="G55" s="1" t="s">
        <v>30</v>
      </c>
      <c r="H55" s="1" t="s">
        <v>30</v>
      </c>
      <c r="J55" s="1" t="s">
        <v>30</v>
      </c>
      <c r="M55" s="1" t="s">
        <v>424</v>
      </c>
      <c r="R55" s="1" t="s">
        <v>35</v>
      </c>
      <c r="T55" s="1" t="s">
        <v>425</v>
      </c>
      <c r="W55" s="1" t="s">
        <v>38</v>
      </c>
      <c r="X55" s="1" t="s">
        <v>36</v>
      </c>
    </row>
    <row r="56" spans="2:29" ht="33.950000000000003" customHeight="1" x14ac:dyDescent="0.25">
      <c r="B56" s="1" t="s">
        <v>28</v>
      </c>
      <c r="C56" s="1" t="s">
        <v>29</v>
      </c>
      <c r="F56" s="1" t="s">
        <v>29</v>
      </c>
      <c r="G56" s="1" t="s">
        <v>30</v>
      </c>
      <c r="H56" s="1" t="s">
        <v>30</v>
      </c>
      <c r="J56" s="1" t="s">
        <v>30</v>
      </c>
      <c r="M56" s="1" t="s">
        <v>107</v>
      </c>
      <c r="N56" s="1" t="s">
        <v>108</v>
      </c>
      <c r="O56" s="1" t="str">
        <f>HYPERLINK((CONCATENATE("http://h20564.www2.hp.com/portal/site/hpsc/public/kb/docDisplay/?docId=",N56)),CONCATENATE("HPSC ",N56))</f>
        <v>HPSC c05058411</v>
      </c>
      <c r="P56" s="1" t="s">
        <v>33</v>
      </c>
      <c r="Q56" s="1" t="s">
        <v>34</v>
      </c>
      <c r="R56" s="1" t="s">
        <v>35</v>
      </c>
      <c r="S56" s="1" t="s">
        <v>36</v>
      </c>
      <c r="T56" s="1" t="s">
        <v>106</v>
      </c>
      <c r="W56" s="1" t="s">
        <v>38</v>
      </c>
      <c r="X56" s="1" t="s">
        <v>36</v>
      </c>
      <c r="Y56" s="1" t="s">
        <v>39</v>
      </c>
      <c r="AB56" s="1" t="s">
        <v>40</v>
      </c>
      <c r="AC56" s="1" t="s">
        <v>29</v>
      </c>
    </row>
    <row r="57" spans="2:29" ht="33.950000000000003" customHeight="1" x14ac:dyDescent="0.25">
      <c r="B57" s="1" t="s">
        <v>28</v>
      </c>
      <c r="C57" s="1" t="s">
        <v>115</v>
      </c>
      <c r="F57" s="1" t="s">
        <v>115</v>
      </c>
      <c r="G57" s="1" t="s">
        <v>30</v>
      </c>
      <c r="H57" s="1" t="s">
        <v>30</v>
      </c>
      <c r="J57" s="1" t="s">
        <v>30</v>
      </c>
      <c r="M57" s="1" t="s">
        <v>426</v>
      </c>
      <c r="R57" s="1" t="s">
        <v>35</v>
      </c>
      <c r="T57" s="1" t="s">
        <v>425</v>
      </c>
      <c r="W57" s="1" t="s">
        <v>38</v>
      </c>
      <c r="X57" s="1" t="s">
        <v>36</v>
      </c>
    </row>
    <row r="58" spans="2:29" ht="33.950000000000003" customHeight="1" x14ac:dyDescent="0.25">
      <c r="B58" s="1" t="s">
        <v>373</v>
      </c>
      <c r="C58" s="1" t="s">
        <v>29</v>
      </c>
      <c r="F58" s="1" t="s">
        <v>29</v>
      </c>
      <c r="G58" s="1" t="s">
        <v>30</v>
      </c>
      <c r="H58" s="1" t="s">
        <v>30</v>
      </c>
      <c r="J58" s="1" t="s">
        <v>30</v>
      </c>
      <c r="M58" s="1" t="s">
        <v>427</v>
      </c>
      <c r="N58" s="1" t="s">
        <v>364</v>
      </c>
      <c r="O58" s="1" t="str">
        <f>HYPERLINK((CONCATENATE("http://h20564.www2.hp.com/portal/site/hpsc/public/kb/docDisplay/?docId=",N58)),CONCATENATE("HPSC ",N58))</f>
        <v>HPSC New</v>
      </c>
      <c r="P58" s="1" t="s">
        <v>33</v>
      </c>
      <c r="S58" s="1" t="s">
        <v>36</v>
      </c>
      <c r="T58" s="1" t="s">
        <v>428</v>
      </c>
      <c r="W58" s="1" t="s">
        <v>38</v>
      </c>
      <c r="X58" s="1" t="s">
        <v>36</v>
      </c>
      <c r="Y58" s="1" t="s">
        <v>39</v>
      </c>
    </row>
    <row r="59" spans="2:29" x14ac:dyDescent="0.25">
      <c r="B59" s="1" t="s">
        <v>373</v>
      </c>
      <c r="C59" s="1" t="s">
        <v>29</v>
      </c>
      <c r="F59" s="1" t="s">
        <v>30</v>
      </c>
      <c r="G59" s="1" t="s">
        <v>30</v>
      </c>
      <c r="H59" s="1" t="s">
        <v>30</v>
      </c>
      <c r="J59" s="1" t="s">
        <v>30</v>
      </c>
      <c r="M59" s="1" t="s">
        <v>429</v>
      </c>
      <c r="N59" s="1" t="s">
        <v>364</v>
      </c>
      <c r="O59" s="1" t="str">
        <f>HYPERLINK((CONCATENATE("http://h20564.www2.hp.com/portal/site/hpsc/public/kb/docDisplay/?docId=",N59)),CONCATENATE("HPSC ",N59))</f>
        <v>HPSC New</v>
      </c>
      <c r="P59" s="1" t="s">
        <v>53</v>
      </c>
      <c r="S59" s="1" t="s">
        <v>36</v>
      </c>
      <c r="T59" s="1" t="s">
        <v>430</v>
      </c>
      <c r="W59" s="1" t="s">
        <v>376</v>
      </c>
      <c r="X59" s="1" t="s">
        <v>36</v>
      </c>
    </row>
    <row r="60" spans="2:29" x14ac:dyDescent="0.25">
      <c r="B60" s="1" t="s">
        <v>373</v>
      </c>
      <c r="C60" s="1" t="s">
        <v>115</v>
      </c>
      <c r="F60" s="1" t="s">
        <v>30</v>
      </c>
      <c r="G60" s="1" t="s">
        <v>30</v>
      </c>
      <c r="H60" s="1" t="s">
        <v>30</v>
      </c>
      <c r="J60" s="1" t="s">
        <v>30</v>
      </c>
      <c r="M60" s="1" t="s">
        <v>431</v>
      </c>
      <c r="P60" s="1" t="s">
        <v>432</v>
      </c>
      <c r="T60" s="1" t="s">
        <v>433</v>
      </c>
      <c r="W60" s="1" t="s">
        <v>376</v>
      </c>
      <c r="X60" s="1" t="s">
        <v>36</v>
      </c>
    </row>
    <row r="61" spans="2:29" x14ac:dyDescent="0.25">
      <c r="B61" s="1" t="s">
        <v>28</v>
      </c>
      <c r="C61" s="1" t="s">
        <v>29</v>
      </c>
      <c r="F61" s="1" t="s">
        <v>29</v>
      </c>
      <c r="G61" s="1" t="s">
        <v>30</v>
      </c>
      <c r="H61" s="1" t="s">
        <v>29</v>
      </c>
      <c r="J61" s="1" t="s">
        <v>30</v>
      </c>
      <c r="M61" s="1" t="s">
        <v>109</v>
      </c>
      <c r="N61" s="1" t="s">
        <v>110</v>
      </c>
      <c r="O61" s="1" t="str">
        <f>HYPERLINK((CONCATENATE("http://h20564.www2.hp.com/portal/site/hpsc/public/kb/docDisplay/?docId=",N61)),CONCATENATE("HPSC ",N61))</f>
        <v>HPSC c05058454</v>
      </c>
      <c r="P61" s="1" t="s">
        <v>92</v>
      </c>
      <c r="Q61" s="1" t="s">
        <v>34</v>
      </c>
      <c r="R61" s="1" t="s">
        <v>35</v>
      </c>
      <c r="S61" s="1" t="s">
        <v>36</v>
      </c>
      <c r="T61" s="1" t="s">
        <v>111</v>
      </c>
      <c r="W61" s="1" t="s">
        <v>38</v>
      </c>
      <c r="X61" s="1" t="s">
        <v>36</v>
      </c>
      <c r="Y61" s="1" t="s">
        <v>39</v>
      </c>
      <c r="AB61" s="1" t="s">
        <v>40</v>
      </c>
      <c r="AC61" s="1" t="s">
        <v>29</v>
      </c>
    </row>
    <row r="62" spans="2:29" x14ac:dyDescent="0.25">
      <c r="B62" s="1" t="s">
        <v>28</v>
      </c>
      <c r="C62" s="1" t="s">
        <v>115</v>
      </c>
      <c r="F62" s="1" t="s">
        <v>115</v>
      </c>
      <c r="G62" s="1" t="s">
        <v>30</v>
      </c>
      <c r="H62" s="1" t="s">
        <v>115</v>
      </c>
      <c r="J62" s="1" t="s">
        <v>30</v>
      </c>
      <c r="M62" s="1" t="s">
        <v>434</v>
      </c>
      <c r="Q62" s="1" t="s">
        <v>34</v>
      </c>
      <c r="R62" s="1" t="s">
        <v>35</v>
      </c>
      <c r="W62" s="1" t="s">
        <v>38</v>
      </c>
      <c r="X62" s="1" t="s">
        <v>209</v>
      </c>
    </row>
    <row r="63" spans="2:29" x14ac:dyDescent="0.25">
      <c r="B63" s="1" t="s">
        <v>28</v>
      </c>
      <c r="C63" s="1" t="s">
        <v>115</v>
      </c>
      <c r="F63" s="1" t="s">
        <v>115</v>
      </c>
      <c r="G63" s="1" t="s">
        <v>30</v>
      </c>
      <c r="H63" s="1" t="s">
        <v>115</v>
      </c>
      <c r="J63" s="1" t="s">
        <v>30</v>
      </c>
      <c r="M63" s="1" t="s">
        <v>435</v>
      </c>
      <c r="T63" s="1" t="s">
        <v>436</v>
      </c>
      <c r="W63" s="1" t="s">
        <v>38</v>
      </c>
      <c r="X63" s="1" t="s">
        <v>36</v>
      </c>
    </row>
    <row r="64" spans="2:29" x14ac:dyDescent="0.25">
      <c r="B64" s="1" t="s">
        <v>28</v>
      </c>
      <c r="C64" s="1" t="s">
        <v>115</v>
      </c>
      <c r="F64" s="1" t="s">
        <v>115</v>
      </c>
      <c r="G64" s="1" t="s">
        <v>30</v>
      </c>
      <c r="H64" s="1" t="s">
        <v>115</v>
      </c>
      <c r="J64" s="1" t="s">
        <v>30</v>
      </c>
      <c r="M64" s="1" t="s">
        <v>437</v>
      </c>
      <c r="T64" s="1" t="s">
        <v>438</v>
      </c>
      <c r="W64" s="1" t="s">
        <v>38</v>
      </c>
      <c r="X64" s="1" t="s">
        <v>36</v>
      </c>
    </row>
    <row r="65" spans="2:29" x14ac:dyDescent="0.25">
      <c r="B65" s="1" t="s">
        <v>28</v>
      </c>
      <c r="C65" s="1" t="s">
        <v>29</v>
      </c>
      <c r="F65" s="1" t="s">
        <v>29</v>
      </c>
      <c r="G65" s="1" t="s">
        <v>30</v>
      </c>
      <c r="H65" s="1" t="s">
        <v>30</v>
      </c>
      <c r="J65" s="1" t="s">
        <v>30</v>
      </c>
      <c r="M65" s="1" t="s">
        <v>112</v>
      </c>
      <c r="N65" s="1" t="s">
        <v>113</v>
      </c>
      <c r="O65" s="1" t="str">
        <f>HYPERLINK((CONCATENATE("http://h20564.www2.hp.com/portal/site/hpsc/public/kb/docDisplay/?docId=",N65)),CONCATENATE("HPSC ",N65))</f>
        <v>HPSC c05058482</v>
      </c>
      <c r="P65" s="1" t="s">
        <v>33</v>
      </c>
      <c r="Q65" s="1" t="s">
        <v>34</v>
      </c>
      <c r="R65" s="1" t="s">
        <v>35</v>
      </c>
      <c r="S65" s="1" t="s">
        <v>36</v>
      </c>
      <c r="T65" s="1" t="s">
        <v>114</v>
      </c>
      <c r="W65" s="1" t="s">
        <v>38</v>
      </c>
      <c r="X65" s="1" t="s">
        <v>36</v>
      </c>
      <c r="Y65" s="1" t="s">
        <v>39</v>
      </c>
      <c r="AB65" s="1" t="s">
        <v>40</v>
      </c>
      <c r="AC65" s="1" t="s">
        <v>29</v>
      </c>
    </row>
    <row r="66" spans="2:29" x14ac:dyDescent="0.25">
      <c r="B66" s="1" t="s">
        <v>373</v>
      </c>
      <c r="C66" s="1" t="s">
        <v>29</v>
      </c>
      <c r="F66" s="1" t="s">
        <v>30</v>
      </c>
      <c r="G66" s="1" t="s">
        <v>30</v>
      </c>
      <c r="H66" s="1" t="s">
        <v>30</v>
      </c>
      <c r="J66" s="1" t="s">
        <v>30</v>
      </c>
      <c r="M66" s="1" t="s">
        <v>439</v>
      </c>
      <c r="N66" s="1" t="s">
        <v>364</v>
      </c>
      <c r="O66" s="1" t="str">
        <f>HYPERLINK((CONCATENATE("http://h20564.www2.hp.com/portal/site/hpsc/public/kb/docDisplay/?docId=",N66)),CONCATENATE("HPSC ",N66))</f>
        <v>HPSC New</v>
      </c>
      <c r="P66" s="1" t="s">
        <v>33</v>
      </c>
      <c r="T66" s="1" t="s">
        <v>440</v>
      </c>
      <c r="W66" s="1" t="s">
        <v>376</v>
      </c>
      <c r="X66" s="1" t="s">
        <v>36</v>
      </c>
      <c r="Y66" s="1" t="s">
        <v>39</v>
      </c>
    </row>
    <row r="67" spans="2:29" x14ac:dyDescent="0.25">
      <c r="B67" s="1" t="s">
        <v>373</v>
      </c>
      <c r="C67" s="1" t="s">
        <v>29</v>
      </c>
      <c r="F67" s="1" t="s">
        <v>30</v>
      </c>
      <c r="G67" s="1" t="s">
        <v>30</v>
      </c>
      <c r="H67" s="1" t="s">
        <v>30</v>
      </c>
      <c r="J67" s="1" t="s">
        <v>30</v>
      </c>
      <c r="M67" s="1" t="s">
        <v>441</v>
      </c>
      <c r="N67" s="1" t="s">
        <v>364</v>
      </c>
      <c r="O67" s="1" t="str">
        <f>HYPERLINK((CONCATENATE("http://h20564.www2.hp.com/portal/site/hpsc/public/kb/docDisplay/?docId=",N67)),CONCATENATE("HPSC ",N67))</f>
        <v>HPSC New</v>
      </c>
      <c r="P67" s="1" t="s">
        <v>442</v>
      </c>
      <c r="R67" s="1" t="s">
        <v>443</v>
      </c>
      <c r="T67" s="1" t="s">
        <v>444</v>
      </c>
      <c r="W67" s="1" t="s">
        <v>376</v>
      </c>
      <c r="X67" s="1" t="s">
        <v>36</v>
      </c>
      <c r="Y67" s="1" t="s">
        <v>39</v>
      </c>
    </row>
    <row r="68" spans="2:29" x14ac:dyDescent="0.25">
      <c r="B68" s="1" t="s">
        <v>373</v>
      </c>
      <c r="C68" s="1" t="s">
        <v>30</v>
      </c>
      <c r="F68" s="1" t="s">
        <v>29</v>
      </c>
      <c r="G68" s="1" t="s">
        <v>30</v>
      </c>
      <c r="H68" s="1" t="s">
        <v>30</v>
      </c>
      <c r="J68" s="1" t="s">
        <v>30</v>
      </c>
      <c r="M68" s="1" t="s">
        <v>445</v>
      </c>
      <c r="N68" s="1" t="s">
        <v>446</v>
      </c>
      <c r="O68" s="1" t="s">
        <v>387</v>
      </c>
      <c r="Q68" s="1" t="s">
        <v>54</v>
      </c>
      <c r="T68" s="1" t="s">
        <v>447</v>
      </c>
      <c r="W68" s="1" t="s">
        <v>38</v>
      </c>
      <c r="X68" s="1" t="s">
        <v>119</v>
      </c>
      <c r="Y68" s="1" t="s">
        <v>39</v>
      </c>
      <c r="AA68" s="1" t="s">
        <v>120</v>
      </c>
    </row>
    <row r="69" spans="2:29" x14ac:dyDescent="0.25">
      <c r="B69" s="1" t="s">
        <v>28</v>
      </c>
      <c r="C69" s="1" t="s">
        <v>29</v>
      </c>
      <c r="F69" s="1" t="s">
        <v>115</v>
      </c>
      <c r="G69" s="1" t="s">
        <v>30</v>
      </c>
      <c r="H69" s="1" t="s">
        <v>30</v>
      </c>
      <c r="J69" s="1" t="s">
        <v>30</v>
      </c>
      <c r="M69" s="1" t="s">
        <v>116</v>
      </c>
      <c r="N69" s="1" t="s">
        <v>117</v>
      </c>
      <c r="O69" s="1" t="str">
        <f>HYPERLINK((CONCATENATE("http://h20564.www2.hp.com/portal/site/hpsc/public/kb/docDisplay/?docId=",N69)),CONCATENATE("HPSC ",N69))</f>
        <v>HPSC c03940824</v>
      </c>
      <c r="P69" s="1" t="s">
        <v>48</v>
      </c>
      <c r="Q69" s="1" t="s">
        <v>34</v>
      </c>
      <c r="R69" s="1" t="s">
        <v>35</v>
      </c>
      <c r="S69" s="1" t="s">
        <v>17</v>
      </c>
      <c r="T69" s="1" t="s">
        <v>118</v>
      </c>
      <c r="W69" s="1" t="s">
        <v>38</v>
      </c>
      <c r="X69" s="1" t="s">
        <v>119</v>
      </c>
      <c r="Y69" s="1" t="s">
        <v>39</v>
      </c>
      <c r="AA69" s="1" t="s">
        <v>120</v>
      </c>
      <c r="AB69" s="1" t="s">
        <v>50</v>
      </c>
      <c r="AC69" s="1" t="s">
        <v>29</v>
      </c>
    </row>
    <row r="70" spans="2:29" x14ac:dyDescent="0.25">
      <c r="B70" s="1" t="s">
        <v>28</v>
      </c>
      <c r="C70" s="1" t="s">
        <v>29</v>
      </c>
      <c r="F70" s="1" t="s">
        <v>115</v>
      </c>
      <c r="G70" s="1" t="s">
        <v>30</v>
      </c>
      <c r="H70" s="1" t="s">
        <v>30</v>
      </c>
      <c r="J70" s="1" t="s">
        <v>30</v>
      </c>
      <c r="M70" s="1" t="s">
        <v>121</v>
      </c>
      <c r="N70" s="1" t="s">
        <v>122</v>
      </c>
      <c r="O70" s="1" t="str">
        <f>HYPERLINK((CONCATENATE("http://h20564.www2.hp.com/portal/site/hpsc/public/kb/docDisplay/?docId=",N70)),CONCATENATE("HPSC ",N70))</f>
        <v>HPSC c03940848</v>
      </c>
      <c r="P70" s="1" t="s">
        <v>355</v>
      </c>
      <c r="Q70" s="1" t="s">
        <v>34</v>
      </c>
      <c r="R70" s="1" t="s">
        <v>35</v>
      </c>
      <c r="S70" s="1" t="s">
        <v>17</v>
      </c>
      <c r="T70" s="1" t="s">
        <v>123</v>
      </c>
      <c r="W70" s="1" t="s">
        <v>38</v>
      </c>
      <c r="X70" s="1" t="s">
        <v>119</v>
      </c>
      <c r="Y70" s="1" t="s">
        <v>39</v>
      </c>
      <c r="AA70" s="1" t="s">
        <v>120</v>
      </c>
      <c r="AB70" s="1" t="s">
        <v>50</v>
      </c>
      <c r="AC70" s="1" t="s">
        <v>29</v>
      </c>
    </row>
    <row r="71" spans="2:29" x14ac:dyDescent="0.25">
      <c r="B71" s="1" t="s">
        <v>28</v>
      </c>
      <c r="C71" s="1" t="s">
        <v>29</v>
      </c>
      <c r="F71" s="1" t="s">
        <v>115</v>
      </c>
      <c r="G71" s="1" t="s">
        <v>30</v>
      </c>
      <c r="H71" s="1" t="s">
        <v>30</v>
      </c>
      <c r="J71" s="1" t="s">
        <v>30</v>
      </c>
      <c r="M71" s="1" t="s">
        <v>124</v>
      </c>
      <c r="N71" s="1" t="s">
        <v>125</v>
      </c>
      <c r="O71" s="1" t="str">
        <f>HYPERLINK((CONCATENATE("http://h20564.www2.hp.com/portal/site/hpsc/public/kb/docDisplay/?docId=",N71)),CONCATENATE("HPSC ",N71))</f>
        <v>HPSC c03940871</v>
      </c>
      <c r="P71" s="1" t="s">
        <v>355</v>
      </c>
      <c r="Q71" s="1" t="s">
        <v>34</v>
      </c>
      <c r="R71" s="1" t="s">
        <v>35</v>
      </c>
      <c r="S71" s="1" t="s">
        <v>17</v>
      </c>
      <c r="T71" s="1" t="s">
        <v>123</v>
      </c>
      <c r="W71" s="1" t="s">
        <v>38</v>
      </c>
      <c r="X71" s="1" t="s">
        <v>119</v>
      </c>
      <c r="Y71" s="1" t="s">
        <v>39</v>
      </c>
      <c r="AA71" s="1" t="s">
        <v>120</v>
      </c>
      <c r="AB71" s="1" t="s">
        <v>50</v>
      </c>
      <c r="AC71" s="1" t="s">
        <v>29</v>
      </c>
    </row>
    <row r="72" spans="2:29" x14ac:dyDescent="0.25">
      <c r="B72" s="1" t="s">
        <v>28</v>
      </c>
      <c r="C72" s="1" t="s">
        <v>29</v>
      </c>
      <c r="F72" s="1" t="s">
        <v>115</v>
      </c>
      <c r="G72" s="1" t="s">
        <v>30</v>
      </c>
      <c r="H72" s="1" t="s">
        <v>30</v>
      </c>
      <c r="J72" s="1" t="s">
        <v>30</v>
      </c>
      <c r="M72" s="1" t="s">
        <v>126</v>
      </c>
      <c r="N72" s="1" t="s">
        <v>127</v>
      </c>
      <c r="O72" s="1" t="str">
        <f>HYPERLINK((CONCATENATE("http://h20564.www2.hp.com/portal/site/hpsc/public/kb/docDisplay/?docId=",N72)),CONCATENATE("HPSC ",N72))</f>
        <v>HPSC c03940894</v>
      </c>
      <c r="P72" s="1" t="s">
        <v>355</v>
      </c>
      <c r="Q72" s="1" t="s">
        <v>34</v>
      </c>
      <c r="R72" s="1" t="s">
        <v>35</v>
      </c>
      <c r="S72" s="1" t="s">
        <v>17</v>
      </c>
      <c r="T72" s="1" t="s">
        <v>123</v>
      </c>
      <c r="W72" s="1" t="s">
        <v>38</v>
      </c>
      <c r="X72" s="1" t="s">
        <v>119</v>
      </c>
      <c r="Y72" s="1" t="s">
        <v>39</v>
      </c>
      <c r="AA72" s="1" t="s">
        <v>120</v>
      </c>
      <c r="AB72" s="1" t="s">
        <v>50</v>
      </c>
      <c r="AC72" s="1" t="s">
        <v>29</v>
      </c>
    </row>
    <row r="73" spans="2:29" x14ac:dyDescent="0.25">
      <c r="B73" s="1" t="s">
        <v>28</v>
      </c>
      <c r="C73" s="1" t="s">
        <v>29</v>
      </c>
      <c r="F73" s="1" t="s">
        <v>115</v>
      </c>
      <c r="G73" s="1" t="s">
        <v>30</v>
      </c>
      <c r="H73" s="1" t="s">
        <v>30</v>
      </c>
      <c r="J73" s="1" t="s">
        <v>30</v>
      </c>
      <c r="M73" s="1" t="s">
        <v>128</v>
      </c>
      <c r="N73" s="1" t="s">
        <v>129</v>
      </c>
      <c r="O73" s="1" t="str">
        <f>HYPERLINK((CONCATENATE("http://h20564.www2.hp.com/portal/site/hpsc/public/kb/docDisplay/?docId=",N73)),CONCATENATE("HPSC ",N73))</f>
        <v>HPSC c03940918</v>
      </c>
      <c r="P73" s="1" t="s">
        <v>355</v>
      </c>
      <c r="Q73" s="1" t="s">
        <v>34</v>
      </c>
      <c r="R73" s="1" t="s">
        <v>35</v>
      </c>
      <c r="S73" s="1" t="s">
        <v>17</v>
      </c>
      <c r="T73" s="1" t="s">
        <v>123</v>
      </c>
      <c r="W73" s="1" t="s">
        <v>38</v>
      </c>
      <c r="X73" s="1" t="s">
        <v>119</v>
      </c>
      <c r="Y73" s="1" t="s">
        <v>39</v>
      </c>
      <c r="AA73" s="1" t="s">
        <v>120</v>
      </c>
      <c r="AB73" s="1" t="s">
        <v>50</v>
      </c>
      <c r="AC73" s="1" t="s">
        <v>29</v>
      </c>
    </row>
    <row r="74" spans="2:29" ht="54" customHeight="1" x14ac:dyDescent="0.25">
      <c r="B74" s="1" t="s">
        <v>373</v>
      </c>
      <c r="C74" s="1" t="s">
        <v>30</v>
      </c>
      <c r="F74" s="1" t="s">
        <v>115</v>
      </c>
      <c r="G74" s="1" t="s">
        <v>30</v>
      </c>
      <c r="H74" s="1" t="s">
        <v>30</v>
      </c>
      <c r="J74" s="1" t="s">
        <v>30</v>
      </c>
      <c r="M74" s="1" t="s">
        <v>448</v>
      </c>
      <c r="W74" s="1" t="s">
        <v>38</v>
      </c>
      <c r="X74" s="1" t="s">
        <v>36</v>
      </c>
    </row>
    <row r="75" spans="2:29" x14ac:dyDescent="0.25">
      <c r="B75" s="1" t="s">
        <v>28</v>
      </c>
      <c r="C75" s="1" t="s">
        <v>29</v>
      </c>
      <c r="F75" s="1" t="s">
        <v>30</v>
      </c>
      <c r="G75" s="1" t="s">
        <v>30</v>
      </c>
      <c r="H75" s="1" t="s">
        <v>30</v>
      </c>
      <c r="J75" s="1" t="s">
        <v>29</v>
      </c>
      <c r="M75" s="1" t="s">
        <v>130</v>
      </c>
      <c r="N75" s="1" t="s">
        <v>131</v>
      </c>
      <c r="O75" s="1" t="str">
        <f>HYPERLINK((CONCATENATE("http://h20564.www2.hp.com/portal/site/hpsc/public/kb/docDisplay/?docId=",N75)),CONCATENATE("HPSC ",N75))</f>
        <v>HPSC c03294922</v>
      </c>
      <c r="P75" s="1" t="s">
        <v>355</v>
      </c>
      <c r="Q75" s="1" t="s">
        <v>34</v>
      </c>
      <c r="R75" s="1" t="s">
        <v>35</v>
      </c>
      <c r="S75" s="1" t="s">
        <v>17</v>
      </c>
      <c r="W75" s="1" t="s">
        <v>38</v>
      </c>
      <c r="X75" s="1" t="s">
        <v>119</v>
      </c>
      <c r="Y75" s="1" t="s">
        <v>39</v>
      </c>
      <c r="AA75" s="1" t="s">
        <v>120</v>
      </c>
      <c r="AB75" s="1" t="s">
        <v>50</v>
      </c>
      <c r="AC75" s="1" t="s">
        <v>29</v>
      </c>
    </row>
    <row r="76" spans="2:29" x14ac:dyDescent="0.25">
      <c r="B76" s="1" t="s">
        <v>28</v>
      </c>
      <c r="C76" s="1" t="s">
        <v>115</v>
      </c>
      <c r="F76" s="1" t="s">
        <v>30</v>
      </c>
      <c r="G76" s="1" t="s">
        <v>30</v>
      </c>
      <c r="H76" s="1" t="s">
        <v>30</v>
      </c>
      <c r="J76" s="1" t="s">
        <v>115</v>
      </c>
      <c r="M76" s="1" t="s">
        <v>449</v>
      </c>
      <c r="W76" s="1" t="s">
        <v>38</v>
      </c>
      <c r="X76" s="1" t="s">
        <v>119</v>
      </c>
    </row>
    <row r="77" spans="2:29" x14ac:dyDescent="0.25">
      <c r="B77" s="1" t="s">
        <v>28</v>
      </c>
      <c r="C77" s="1" t="s">
        <v>115</v>
      </c>
      <c r="F77" s="1" t="s">
        <v>30</v>
      </c>
      <c r="G77" s="1" t="s">
        <v>30</v>
      </c>
      <c r="H77" s="1" t="s">
        <v>30</v>
      </c>
      <c r="J77" s="1" t="s">
        <v>115</v>
      </c>
      <c r="M77" s="1" t="s">
        <v>450</v>
      </c>
      <c r="W77" s="1" t="s">
        <v>38</v>
      </c>
      <c r="X77" s="1" t="s">
        <v>119</v>
      </c>
    </row>
    <row r="78" spans="2:29" x14ac:dyDescent="0.25">
      <c r="B78" s="1" t="s">
        <v>28</v>
      </c>
      <c r="C78" s="1" t="s">
        <v>115</v>
      </c>
      <c r="F78" s="1" t="s">
        <v>30</v>
      </c>
      <c r="G78" s="1" t="s">
        <v>30</v>
      </c>
      <c r="H78" s="1" t="s">
        <v>30</v>
      </c>
      <c r="J78" s="1" t="s">
        <v>115</v>
      </c>
      <c r="M78" s="1" t="s">
        <v>451</v>
      </c>
      <c r="W78" s="1" t="s">
        <v>38</v>
      </c>
      <c r="X78" s="1" t="s">
        <v>119</v>
      </c>
    </row>
    <row r="79" spans="2:29" x14ac:dyDescent="0.25">
      <c r="B79" s="1" t="s">
        <v>28</v>
      </c>
      <c r="C79" s="1" t="s">
        <v>115</v>
      </c>
      <c r="F79" s="1" t="s">
        <v>30</v>
      </c>
      <c r="G79" s="1" t="s">
        <v>30</v>
      </c>
      <c r="H79" s="1" t="s">
        <v>30</v>
      </c>
      <c r="J79" s="1" t="s">
        <v>115</v>
      </c>
      <c r="M79" s="1" t="s">
        <v>452</v>
      </c>
      <c r="W79" s="1" t="s">
        <v>38</v>
      </c>
      <c r="X79" s="1" t="s">
        <v>119</v>
      </c>
    </row>
    <row r="80" spans="2:29" x14ac:dyDescent="0.25">
      <c r="B80" s="1" t="s">
        <v>28</v>
      </c>
      <c r="C80" s="1" t="s">
        <v>29</v>
      </c>
      <c r="F80" s="1" t="s">
        <v>30</v>
      </c>
      <c r="G80" s="1" t="s">
        <v>30</v>
      </c>
      <c r="H80" s="1" t="s">
        <v>30</v>
      </c>
      <c r="J80" s="1" t="s">
        <v>30</v>
      </c>
      <c r="M80" s="1" t="s">
        <v>132</v>
      </c>
      <c r="N80" s="1" t="s">
        <v>133</v>
      </c>
      <c r="O80" s="1" t="str">
        <f t="shared" ref="O80:O88" si="2">HYPERLINK((CONCATENATE("http://h20564.www2.hp.com/portal/site/hpsc/public/kb/docDisplay/?docId=",N80)),CONCATENATE("HPSC ",N80))</f>
        <v>HPSC c03939926</v>
      </c>
      <c r="P80" s="1" t="s">
        <v>355</v>
      </c>
      <c r="Q80" s="1" t="s">
        <v>54</v>
      </c>
      <c r="R80" s="1" t="s">
        <v>35</v>
      </c>
      <c r="S80" s="1" t="s">
        <v>17</v>
      </c>
      <c r="W80" s="1" t="s">
        <v>38</v>
      </c>
      <c r="X80" s="1" t="s">
        <v>119</v>
      </c>
      <c r="Y80" s="1" t="s">
        <v>39</v>
      </c>
      <c r="AA80" s="1" t="s">
        <v>120</v>
      </c>
      <c r="AB80" s="1" t="s">
        <v>50</v>
      </c>
      <c r="AC80" s="1" t="s">
        <v>29</v>
      </c>
    </row>
    <row r="81" spans="2:29" x14ac:dyDescent="0.25">
      <c r="B81" s="1" t="s">
        <v>28</v>
      </c>
      <c r="C81" s="1" t="s">
        <v>29</v>
      </c>
      <c r="F81" s="1" t="s">
        <v>30</v>
      </c>
      <c r="G81" s="1" t="s">
        <v>30</v>
      </c>
      <c r="H81" s="1" t="s">
        <v>30</v>
      </c>
      <c r="J81" s="1" t="s">
        <v>30</v>
      </c>
      <c r="M81" s="1" t="s">
        <v>134</v>
      </c>
      <c r="N81" s="1" t="s">
        <v>135</v>
      </c>
      <c r="O81" s="1" t="str">
        <f t="shared" si="2"/>
        <v>HPSC c03324585</v>
      </c>
      <c r="P81" s="1" t="s">
        <v>355</v>
      </c>
      <c r="Q81" s="1" t="s">
        <v>136</v>
      </c>
      <c r="R81" s="1" t="s">
        <v>35</v>
      </c>
      <c r="S81" s="1" t="s">
        <v>17</v>
      </c>
      <c r="W81" s="1" t="s">
        <v>38</v>
      </c>
      <c r="X81" s="1" t="s">
        <v>119</v>
      </c>
      <c r="Y81" s="1" t="s">
        <v>39</v>
      </c>
      <c r="AA81" s="1" t="s">
        <v>120</v>
      </c>
      <c r="AB81" s="1" t="s">
        <v>50</v>
      </c>
      <c r="AC81" s="1" t="s">
        <v>29</v>
      </c>
    </row>
    <row r="82" spans="2:29" x14ac:dyDescent="0.25">
      <c r="B82" s="1" t="s">
        <v>28</v>
      </c>
      <c r="C82" s="1" t="s">
        <v>29</v>
      </c>
      <c r="F82" s="1" t="s">
        <v>30</v>
      </c>
      <c r="G82" s="1" t="s">
        <v>30</v>
      </c>
      <c r="H82" s="1" t="s">
        <v>30</v>
      </c>
      <c r="J82" s="1" t="s">
        <v>30</v>
      </c>
      <c r="M82" s="1" t="s">
        <v>137</v>
      </c>
      <c r="N82" s="1" t="s">
        <v>138</v>
      </c>
      <c r="O82" s="1" t="str">
        <f t="shared" si="2"/>
        <v>HPSC c03324665</v>
      </c>
      <c r="P82" s="1" t="s">
        <v>355</v>
      </c>
      <c r="Q82" s="1" t="s">
        <v>136</v>
      </c>
      <c r="R82" s="1" t="s">
        <v>35</v>
      </c>
      <c r="S82" s="1" t="s">
        <v>17</v>
      </c>
      <c r="W82" s="1" t="s">
        <v>38</v>
      </c>
      <c r="X82" s="1" t="s">
        <v>119</v>
      </c>
      <c r="Y82" s="1" t="s">
        <v>39</v>
      </c>
      <c r="AA82" s="1" t="s">
        <v>120</v>
      </c>
      <c r="AB82" s="1" t="s">
        <v>50</v>
      </c>
      <c r="AC82" s="1" t="s">
        <v>29</v>
      </c>
    </row>
    <row r="83" spans="2:29" x14ac:dyDescent="0.25">
      <c r="B83" s="1" t="s">
        <v>28</v>
      </c>
      <c r="C83" s="1" t="s">
        <v>29</v>
      </c>
      <c r="F83" s="1" t="s">
        <v>30</v>
      </c>
      <c r="G83" s="1" t="s">
        <v>30</v>
      </c>
      <c r="H83" s="1" t="s">
        <v>30</v>
      </c>
      <c r="J83" s="1" t="s">
        <v>30</v>
      </c>
      <c r="M83" s="1" t="s">
        <v>139</v>
      </c>
      <c r="N83" s="1" t="s">
        <v>140</v>
      </c>
      <c r="O83" s="1" t="str">
        <f t="shared" si="2"/>
        <v>HPSC c03324697</v>
      </c>
      <c r="P83" s="1" t="s">
        <v>355</v>
      </c>
      <c r="Q83" s="1" t="s">
        <v>136</v>
      </c>
      <c r="R83" s="1" t="s">
        <v>35</v>
      </c>
      <c r="S83" s="1" t="s">
        <v>17</v>
      </c>
      <c r="W83" s="1" t="s">
        <v>38</v>
      </c>
      <c r="X83" s="1" t="s">
        <v>119</v>
      </c>
      <c r="Y83" s="1" t="s">
        <v>39</v>
      </c>
      <c r="AA83" s="1" t="s">
        <v>120</v>
      </c>
      <c r="AB83" s="1" t="s">
        <v>50</v>
      </c>
      <c r="AC83" s="1" t="s">
        <v>29</v>
      </c>
    </row>
    <row r="84" spans="2:29" x14ac:dyDescent="0.25">
      <c r="B84" s="1" t="s">
        <v>373</v>
      </c>
      <c r="C84" s="1" t="s">
        <v>29</v>
      </c>
      <c r="F84" s="1" t="s">
        <v>30</v>
      </c>
      <c r="G84" s="1" t="s">
        <v>30</v>
      </c>
      <c r="H84" s="1" t="s">
        <v>30</v>
      </c>
      <c r="J84" s="1" t="s">
        <v>30</v>
      </c>
      <c r="M84" s="1" t="s">
        <v>453</v>
      </c>
      <c r="N84" s="1" t="s">
        <v>454</v>
      </c>
      <c r="O84" s="1" t="str">
        <f t="shared" si="2"/>
        <v>HPSC c03320415</v>
      </c>
      <c r="P84" s="1" t="s">
        <v>355</v>
      </c>
      <c r="Q84" s="1" t="s">
        <v>136</v>
      </c>
      <c r="R84" s="1" t="s">
        <v>35</v>
      </c>
      <c r="S84" s="1" t="s">
        <v>17</v>
      </c>
      <c r="T84" s="1" t="s">
        <v>455</v>
      </c>
      <c r="W84" s="1" t="s">
        <v>376</v>
      </c>
      <c r="X84" s="1" t="s">
        <v>119</v>
      </c>
      <c r="Y84" s="1" t="s">
        <v>39</v>
      </c>
      <c r="AA84" s="1" t="s">
        <v>120</v>
      </c>
    </row>
    <row r="85" spans="2:29" x14ac:dyDescent="0.25">
      <c r="B85" s="1" t="s">
        <v>28</v>
      </c>
      <c r="C85" s="1" t="s">
        <v>29</v>
      </c>
      <c r="F85" s="1" t="s">
        <v>30</v>
      </c>
      <c r="G85" s="1" t="s">
        <v>30</v>
      </c>
      <c r="H85" s="1" t="s">
        <v>30</v>
      </c>
      <c r="J85" s="1" t="s">
        <v>30</v>
      </c>
      <c r="M85" s="1" t="s">
        <v>141</v>
      </c>
      <c r="N85" s="1" t="s">
        <v>142</v>
      </c>
      <c r="O85" s="1" t="str">
        <f t="shared" si="2"/>
        <v>HPSC c03939949</v>
      </c>
      <c r="P85" s="1" t="s">
        <v>355</v>
      </c>
      <c r="Q85" s="1" t="s">
        <v>54</v>
      </c>
      <c r="R85" s="1" t="s">
        <v>35</v>
      </c>
      <c r="S85" s="1" t="s">
        <v>17</v>
      </c>
      <c r="W85" s="1" t="s">
        <v>38</v>
      </c>
      <c r="X85" s="1" t="s">
        <v>119</v>
      </c>
      <c r="Y85" s="1" t="s">
        <v>39</v>
      </c>
      <c r="AA85" s="1" t="s">
        <v>120</v>
      </c>
      <c r="AB85" s="1" t="s">
        <v>50</v>
      </c>
      <c r="AC85" s="1" t="s">
        <v>29</v>
      </c>
    </row>
    <row r="86" spans="2:29" x14ac:dyDescent="0.25">
      <c r="B86" s="1" t="s">
        <v>28</v>
      </c>
      <c r="C86" s="1" t="s">
        <v>29</v>
      </c>
      <c r="F86" s="1" t="s">
        <v>30</v>
      </c>
      <c r="G86" s="1" t="s">
        <v>30</v>
      </c>
      <c r="H86" s="1" t="s">
        <v>30</v>
      </c>
      <c r="J86" s="1" t="s">
        <v>30</v>
      </c>
      <c r="M86" s="1" t="s">
        <v>143</v>
      </c>
      <c r="N86" s="1" t="s">
        <v>144</v>
      </c>
      <c r="O86" s="1" t="str">
        <f t="shared" si="2"/>
        <v>HPSC c03939996</v>
      </c>
      <c r="P86" s="1" t="s">
        <v>355</v>
      </c>
      <c r="Q86" s="1" t="s">
        <v>54</v>
      </c>
      <c r="R86" s="1" t="s">
        <v>35</v>
      </c>
      <c r="S86" s="1" t="s">
        <v>17</v>
      </c>
      <c r="W86" s="1" t="s">
        <v>38</v>
      </c>
      <c r="X86" s="1" t="s">
        <v>119</v>
      </c>
      <c r="Y86" s="1" t="s">
        <v>39</v>
      </c>
      <c r="AA86" s="1" t="s">
        <v>120</v>
      </c>
      <c r="AB86" s="1" t="s">
        <v>50</v>
      </c>
      <c r="AC86" s="1" t="s">
        <v>29</v>
      </c>
    </row>
    <row r="87" spans="2:29" x14ac:dyDescent="0.25">
      <c r="B87" s="1" t="s">
        <v>28</v>
      </c>
      <c r="C87" s="1" t="s">
        <v>29</v>
      </c>
      <c r="F87" s="1" t="s">
        <v>30</v>
      </c>
      <c r="G87" s="1" t="s">
        <v>30</v>
      </c>
      <c r="H87" s="1" t="s">
        <v>30</v>
      </c>
      <c r="J87" s="1" t="s">
        <v>30</v>
      </c>
      <c r="M87" s="1" t="s">
        <v>145</v>
      </c>
      <c r="N87" s="1" t="s">
        <v>146</v>
      </c>
      <c r="O87" s="1" t="str">
        <f t="shared" si="2"/>
        <v>HPSC c03940026</v>
      </c>
      <c r="P87" s="1" t="s">
        <v>355</v>
      </c>
      <c r="Q87" s="1" t="s">
        <v>54</v>
      </c>
      <c r="R87" s="1" t="s">
        <v>35</v>
      </c>
      <c r="S87" s="1" t="s">
        <v>17</v>
      </c>
      <c r="W87" s="1" t="s">
        <v>38</v>
      </c>
      <c r="X87" s="1" t="s">
        <v>119</v>
      </c>
      <c r="Y87" s="1" t="s">
        <v>39</v>
      </c>
      <c r="AA87" s="1" t="s">
        <v>120</v>
      </c>
      <c r="AB87" s="1" t="s">
        <v>50</v>
      </c>
      <c r="AC87" s="1" t="s">
        <v>29</v>
      </c>
    </row>
    <row r="88" spans="2:29" x14ac:dyDescent="0.25">
      <c r="B88" s="1" t="s">
        <v>373</v>
      </c>
      <c r="C88" s="1" t="s">
        <v>29</v>
      </c>
      <c r="F88" s="1" t="s">
        <v>30</v>
      </c>
      <c r="G88" s="1" t="s">
        <v>30</v>
      </c>
      <c r="H88" s="1" t="s">
        <v>30</v>
      </c>
      <c r="J88" s="1" t="s">
        <v>30</v>
      </c>
      <c r="M88" s="1" t="s">
        <v>456</v>
      </c>
      <c r="N88" s="1" t="s">
        <v>364</v>
      </c>
      <c r="O88" s="1" t="str">
        <f t="shared" si="2"/>
        <v>HPSC New</v>
      </c>
      <c r="P88" s="1" t="s">
        <v>355</v>
      </c>
      <c r="Q88" s="1" t="s">
        <v>457</v>
      </c>
      <c r="S88" s="1" t="s">
        <v>36</v>
      </c>
      <c r="T88" s="1" t="s">
        <v>458</v>
      </c>
      <c r="W88" s="1" t="s">
        <v>376</v>
      </c>
      <c r="X88" s="1" t="s">
        <v>151</v>
      </c>
      <c r="Y88" s="1" t="s">
        <v>39</v>
      </c>
    </row>
    <row r="89" spans="2:29" x14ac:dyDescent="0.25">
      <c r="B89" s="1" t="s">
        <v>373</v>
      </c>
      <c r="C89" s="1" t="s">
        <v>115</v>
      </c>
      <c r="F89" s="1" t="s">
        <v>30</v>
      </c>
      <c r="G89" s="1" t="s">
        <v>30</v>
      </c>
      <c r="H89" s="1" t="s">
        <v>30</v>
      </c>
      <c r="J89" s="1" t="s">
        <v>30</v>
      </c>
      <c r="M89" s="1" t="s">
        <v>459</v>
      </c>
      <c r="W89" s="1" t="s">
        <v>376</v>
      </c>
      <c r="X89" s="1" t="s">
        <v>57</v>
      </c>
    </row>
    <row r="90" spans="2:29" x14ac:dyDescent="0.25">
      <c r="B90" s="1" t="s">
        <v>373</v>
      </c>
      <c r="C90" s="1" t="s">
        <v>115</v>
      </c>
      <c r="F90" s="1" t="s">
        <v>30</v>
      </c>
      <c r="G90" s="1" t="s">
        <v>30</v>
      </c>
      <c r="H90" s="1" t="s">
        <v>30</v>
      </c>
      <c r="J90" s="1" t="s">
        <v>30</v>
      </c>
      <c r="M90" s="1" t="s">
        <v>460</v>
      </c>
      <c r="N90" s="1" t="s">
        <v>461</v>
      </c>
      <c r="O90" s="1" t="str">
        <f>HYPERLINK((CONCATENATE("http://h20564.www2.hp.com/portal/site/hpsc/public/kb/docDisplay/?docId=",N90)),CONCATENATE("HPSC ",N90))</f>
        <v>HPSC c03990356</v>
      </c>
      <c r="S90" s="1" t="s">
        <v>17</v>
      </c>
      <c r="W90" s="1" t="s">
        <v>376</v>
      </c>
      <c r="X90" s="1" t="s">
        <v>119</v>
      </c>
    </row>
    <row r="91" spans="2:29" x14ac:dyDescent="0.25">
      <c r="B91" s="1" t="s">
        <v>28</v>
      </c>
      <c r="C91" s="1" t="s">
        <v>29</v>
      </c>
      <c r="F91" s="1" t="s">
        <v>29</v>
      </c>
      <c r="G91" s="1" t="s">
        <v>30</v>
      </c>
      <c r="H91" s="1" t="s">
        <v>30</v>
      </c>
      <c r="J91" s="1" t="s">
        <v>30</v>
      </c>
      <c r="M91" s="1" t="s">
        <v>147</v>
      </c>
      <c r="N91" s="1" t="s">
        <v>148</v>
      </c>
      <c r="O91" s="1" t="str">
        <f>HYPERLINK((CONCATENATE("http://h20564.www2.hp.com/portal/site/hpsc/public/kb/docDisplay/?docId=",N91)),CONCATENATE("HPSC ",N91))</f>
        <v>HPSC c03990379</v>
      </c>
      <c r="P91" s="1" t="s">
        <v>355</v>
      </c>
      <c r="Q91" s="1" t="s">
        <v>149</v>
      </c>
      <c r="S91" s="1" t="s">
        <v>17</v>
      </c>
      <c r="T91" s="1" t="s">
        <v>150</v>
      </c>
      <c r="W91" s="1" t="s">
        <v>38</v>
      </c>
      <c r="X91" s="1" t="s">
        <v>151</v>
      </c>
      <c r="Y91" s="1" t="s">
        <v>39</v>
      </c>
      <c r="AA91" s="1" t="s">
        <v>152</v>
      </c>
      <c r="AB91" s="1" t="s">
        <v>50</v>
      </c>
      <c r="AC91" s="1" t="s">
        <v>29</v>
      </c>
    </row>
    <row r="92" spans="2:29" x14ac:dyDescent="0.25">
      <c r="B92" s="1" t="s">
        <v>28</v>
      </c>
      <c r="C92" s="1" t="s">
        <v>115</v>
      </c>
      <c r="F92" s="1" t="s">
        <v>115</v>
      </c>
      <c r="G92" s="1" t="s">
        <v>30</v>
      </c>
      <c r="H92" s="1" t="s">
        <v>30</v>
      </c>
      <c r="J92" s="1" t="s">
        <v>30</v>
      </c>
      <c r="M92" s="1" t="s">
        <v>462</v>
      </c>
      <c r="T92" s="1" t="s">
        <v>463</v>
      </c>
      <c r="W92" s="1" t="s">
        <v>38</v>
      </c>
      <c r="X92" s="1" t="s">
        <v>151</v>
      </c>
    </row>
    <row r="93" spans="2:29" x14ac:dyDescent="0.25">
      <c r="B93" s="1" t="s">
        <v>28</v>
      </c>
      <c r="C93" s="1" t="s">
        <v>115</v>
      </c>
      <c r="F93" s="1" t="s">
        <v>30</v>
      </c>
      <c r="G93" s="1" t="s">
        <v>30</v>
      </c>
      <c r="H93" s="1" t="s">
        <v>30</v>
      </c>
      <c r="J93" s="1" t="s">
        <v>30</v>
      </c>
      <c r="M93" s="1" t="s">
        <v>464</v>
      </c>
      <c r="W93" s="1" t="s">
        <v>38</v>
      </c>
      <c r="X93" s="1" t="s">
        <v>151</v>
      </c>
    </row>
    <row r="94" spans="2:29" x14ac:dyDescent="0.25">
      <c r="B94" s="1" t="s">
        <v>28</v>
      </c>
      <c r="C94" s="1" t="s">
        <v>115</v>
      </c>
      <c r="F94" s="1" t="s">
        <v>30</v>
      </c>
      <c r="G94" s="1" t="s">
        <v>30</v>
      </c>
      <c r="H94" s="1" t="s">
        <v>30</v>
      </c>
      <c r="J94" s="1" t="s">
        <v>30</v>
      </c>
      <c r="M94" s="1" t="s">
        <v>465</v>
      </c>
      <c r="W94" s="1" t="s">
        <v>38</v>
      </c>
      <c r="X94" s="1" t="s">
        <v>151</v>
      </c>
    </row>
    <row r="95" spans="2:29" x14ac:dyDescent="0.25">
      <c r="B95" s="1" t="s">
        <v>28</v>
      </c>
      <c r="C95" s="1" t="s">
        <v>115</v>
      </c>
      <c r="F95" s="1" t="s">
        <v>115</v>
      </c>
      <c r="G95" s="1" t="s">
        <v>30</v>
      </c>
      <c r="H95" s="1" t="s">
        <v>30</v>
      </c>
      <c r="J95" s="1" t="s">
        <v>30</v>
      </c>
      <c r="M95" s="1" t="s">
        <v>466</v>
      </c>
      <c r="W95" s="1" t="s">
        <v>38</v>
      </c>
      <c r="X95" s="1" t="s">
        <v>151</v>
      </c>
    </row>
    <row r="96" spans="2:29" x14ac:dyDescent="0.25">
      <c r="B96" s="1" t="s">
        <v>28</v>
      </c>
      <c r="C96" s="1" t="s">
        <v>115</v>
      </c>
      <c r="F96" s="1" t="s">
        <v>115</v>
      </c>
      <c r="G96" s="1" t="s">
        <v>30</v>
      </c>
      <c r="H96" s="1" t="s">
        <v>30</v>
      </c>
      <c r="J96" s="1" t="s">
        <v>30</v>
      </c>
      <c r="M96" s="1" t="s">
        <v>467</v>
      </c>
      <c r="W96" s="1" t="s">
        <v>38</v>
      </c>
      <c r="X96" s="1" t="s">
        <v>151</v>
      </c>
    </row>
    <row r="97" spans="2:29" x14ac:dyDescent="0.25">
      <c r="B97" s="1" t="s">
        <v>28</v>
      </c>
      <c r="C97" s="1" t="s">
        <v>115</v>
      </c>
      <c r="F97" s="1" t="s">
        <v>115</v>
      </c>
      <c r="G97" s="1" t="s">
        <v>30</v>
      </c>
      <c r="H97" s="1" t="s">
        <v>30</v>
      </c>
      <c r="J97" s="1" t="s">
        <v>30</v>
      </c>
      <c r="M97" s="1" t="s">
        <v>468</v>
      </c>
      <c r="W97" s="1" t="s">
        <v>38</v>
      </c>
      <c r="X97" s="1" t="s">
        <v>151</v>
      </c>
    </row>
    <row r="98" spans="2:29" x14ac:dyDescent="0.25">
      <c r="B98" s="1" t="s">
        <v>28</v>
      </c>
      <c r="C98" s="1" t="s">
        <v>115</v>
      </c>
      <c r="F98" s="1" t="s">
        <v>115</v>
      </c>
      <c r="G98" s="1" t="s">
        <v>30</v>
      </c>
      <c r="H98" s="1" t="s">
        <v>30</v>
      </c>
      <c r="J98" s="1" t="s">
        <v>30</v>
      </c>
      <c r="M98" s="1" t="s">
        <v>469</v>
      </c>
      <c r="T98" s="1" t="s">
        <v>470</v>
      </c>
      <c r="W98" s="1" t="s">
        <v>38</v>
      </c>
      <c r="X98" s="1" t="s">
        <v>151</v>
      </c>
    </row>
    <row r="99" spans="2:29" x14ac:dyDescent="0.25">
      <c r="B99" s="1" t="s">
        <v>28</v>
      </c>
      <c r="C99" s="1" t="s">
        <v>115</v>
      </c>
      <c r="F99" s="1" t="s">
        <v>30</v>
      </c>
      <c r="G99" s="1" t="s">
        <v>30</v>
      </c>
      <c r="H99" s="1" t="s">
        <v>30</v>
      </c>
      <c r="J99" s="1" t="s">
        <v>30</v>
      </c>
      <c r="M99" s="1" t="s">
        <v>471</v>
      </c>
      <c r="W99" s="1" t="s">
        <v>38</v>
      </c>
      <c r="X99" s="1" t="s">
        <v>151</v>
      </c>
    </row>
    <row r="100" spans="2:29" x14ac:dyDescent="0.25">
      <c r="B100" s="1" t="s">
        <v>28</v>
      </c>
      <c r="C100" s="1" t="s">
        <v>115</v>
      </c>
      <c r="F100" s="1" t="s">
        <v>30</v>
      </c>
      <c r="G100" s="1" t="s">
        <v>30</v>
      </c>
      <c r="H100" s="1" t="s">
        <v>30</v>
      </c>
      <c r="J100" s="1" t="s">
        <v>30</v>
      </c>
      <c r="M100" s="1" t="s">
        <v>1539</v>
      </c>
      <c r="W100" s="1" t="s">
        <v>38</v>
      </c>
      <c r="X100" s="1" t="s">
        <v>151</v>
      </c>
    </row>
    <row r="101" spans="2:29" x14ac:dyDescent="0.25">
      <c r="B101" s="1" t="s">
        <v>28</v>
      </c>
      <c r="C101" s="1" t="s">
        <v>115</v>
      </c>
      <c r="F101" s="1" t="s">
        <v>30</v>
      </c>
      <c r="G101" s="1" t="s">
        <v>30</v>
      </c>
      <c r="H101" s="1" t="s">
        <v>30</v>
      </c>
      <c r="J101" s="1" t="s">
        <v>30</v>
      </c>
      <c r="M101" s="1" t="s">
        <v>472</v>
      </c>
      <c r="W101" s="1" t="s">
        <v>38</v>
      </c>
      <c r="X101" s="1" t="s">
        <v>151</v>
      </c>
    </row>
    <row r="102" spans="2:29" x14ac:dyDescent="0.25">
      <c r="B102" s="1" t="s">
        <v>28</v>
      </c>
      <c r="C102" s="1" t="s">
        <v>115</v>
      </c>
      <c r="F102" s="1" t="s">
        <v>30</v>
      </c>
      <c r="G102" s="1" t="s">
        <v>30</v>
      </c>
      <c r="H102" s="1" t="s">
        <v>30</v>
      </c>
      <c r="J102" s="1" t="s">
        <v>30</v>
      </c>
      <c r="M102" s="1" t="s">
        <v>473</v>
      </c>
      <c r="W102" s="1" t="s">
        <v>38</v>
      </c>
      <c r="X102" s="1" t="s">
        <v>151</v>
      </c>
    </row>
    <row r="103" spans="2:29" x14ac:dyDescent="0.25">
      <c r="B103" s="1" t="s">
        <v>373</v>
      </c>
      <c r="C103" s="1" t="s">
        <v>115</v>
      </c>
      <c r="F103" s="1" t="s">
        <v>30</v>
      </c>
      <c r="G103" s="1" t="s">
        <v>30</v>
      </c>
      <c r="H103" s="1" t="s">
        <v>30</v>
      </c>
      <c r="J103" s="1" t="s">
        <v>30</v>
      </c>
      <c r="M103" s="1" t="s">
        <v>474</v>
      </c>
      <c r="T103" s="1" t="s">
        <v>475</v>
      </c>
      <c r="W103" s="1" t="s">
        <v>376</v>
      </c>
      <c r="X103" s="1" t="s">
        <v>151</v>
      </c>
    </row>
    <row r="104" spans="2:29" x14ac:dyDescent="0.25">
      <c r="B104" s="1" t="s">
        <v>373</v>
      </c>
      <c r="C104" s="1" t="s">
        <v>30</v>
      </c>
      <c r="F104" s="1" t="s">
        <v>115</v>
      </c>
      <c r="G104" s="1" t="s">
        <v>30</v>
      </c>
      <c r="H104" s="1" t="s">
        <v>30</v>
      </c>
      <c r="J104" s="1" t="s">
        <v>30</v>
      </c>
      <c r="M104" s="1" t="s">
        <v>448</v>
      </c>
      <c r="W104" s="1" t="s">
        <v>38</v>
      </c>
      <c r="X104" s="1" t="s">
        <v>151</v>
      </c>
    </row>
    <row r="105" spans="2:29" x14ac:dyDescent="0.25">
      <c r="B105" s="1" t="s">
        <v>28</v>
      </c>
      <c r="C105" s="1" t="s">
        <v>29</v>
      </c>
      <c r="F105" s="1" t="s">
        <v>30</v>
      </c>
      <c r="G105" s="1" t="s">
        <v>30</v>
      </c>
      <c r="H105" s="1" t="s">
        <v>30</v>
      </c>
      <c r="J105" s="1" t="s">
        <v>29</v>
      </c>
      <c r="M105" s="1" t="s">
        <v>153</v>
      </c>
      <c r="N105" s="1" t="s">
        <v>154</v>
      </c>
      <c r="O105" s="1" t="str">
        <f>HYPERLINK((CONCATENATE("http://h20564.www2.hp.com/portal/site/hpsc/public/kb/docDisplay/?docId=",N105)),CONCATENATE("HPSC ",N105))</f>
        <v>HPSC c03320308</v>
      </c>
      <c r="P105" s="1" t="s">
        <v>355</v>
      </c>
      <c r="S105" s="1" t="s">
        <v>17</v>
      </c>
      <c r="T105" s="1" t="s">
        <v>155</v>
      </c>
      <c r="W105" s="1" t="s">
        <v>38</v>
      </c>
      <c r="X105" s="1" t="s">
        <v>151</v>
      </c>
      <c r="Y105" s="1" t="s">
        <v>39</v>
      </c>
      <c r="AB105" s="1" t="s">
        <v>71</v>
      </c>
      <c r="AC105" s="1" t="s">
        <v>29</v>
      </c>
    </row>
    <row r="106" spans="2:29" x14ac:dyDescent="0.25">
      <c r="B106" s="1" t="s">
        <v>28</v>
      </c>
      <c r="C106" s="1" t="s">
        <v>115</v>
      </c>
      <c r="F106" s="1" t="s">
        <v>30</v>
      </c>
      <c r="G106" s="1" t="s">
        <v>30</v>
      </c>
      <c r="H106" s="1" t="s">
        <v>30</v>
      </c>
      <c r="J106" s="1" t="s">
        <v>115</v>
      </c>
      <c r="M106" s="1" t="s">
        <v>476</v>
      </c>
      <c r="W106" s="1" t="s">
        <v>38</v>
      </c>
      <c r="X106" s="1" t="s">
        <v>151</v>
      </c>
    </row>
    <row r="107" spans="2:29" x14ac:dyDescent="0.25">
      <c r="B107" s="1" t="s">
        <v>28</v>
      </c>
      <c r="C107" s="1" t="s">
        <v>115</v>
      </c>
      <c r="F107" s="1" t="s">
        <v>30</v>
      </c>
      <c r="G107" s="1" t="s">
        <v>30</v>
      </c>
      <c r="H107" s="1" t="s">
        <v>30</v>
      </c>
      <c r="J107" s="1" t="s">
        <v>115</v>
      </c>
      <c r="M107" s="1" t="s">
        <v>450</v>
      </c>
      <c r="W107" s="1" t="s">
        <v>38</v>
      </c>
      <c r="X107" s="1" t="s">
        <v>151</v>
      </c>
    </row>
    <row r="108" spans="2:29" x14ac:dyDescent="0.25">
      <c r="B108" s="1" t="s">
        <v>28</v>
      </c>
      <c r="C108" s="1" t="s">
        <v>115</v>
      </c>
      <c r="F108" s="1" t="s">
        <v>30</v>
      </c>
      <c r="G108" s="1" t="s">
        <v>30</v>
      </c>
      <c r="H108" s="1" t="s">
        <v>30</v>
      </c>
      <c r="J108" s="1" t="s">
        <v>115</v>
      </c>
      <c r="M108" s="1" t="s">
        <v>451</v>
      </c>
      <c r="W108" s="1" t="s">
        <v>38</v>
      </c>
      <c r="X108" s="1" t="s">
        <v>151</v>
      </c>
    </row>
    <row r="109" spans="2:29" x14ac:dyDescent="0.25">
      <c r="B109" s="1" t="s">
        <v>28</v>
      </c>
      <c r="C109" s="1" t="s">
        <v>115</v>
      </c>
      <c r="F109" s="1" t="s">
        <v>30</v>
      </c>
      <c r="G109" s="1" t="s">
        <v>30</v>
      </c>
      <c r="H109" s="1" t="s">
        <v>30</v>
      </c>
      <c r="J109" s="1" t="s">
        <v>115</v>
      </c>
      <c r="M109" s="1" t="s">
        <v>452</v>
      </c>
      <c r="W109" s="1" t="s">
        <v>38</v>
      </c>
      <c r="X109" s="1" t="s">
        <v>151</v>
      </c>
    </row>
    <row r="110" spans="2:29" x14ac:dyDescent="0.25">
      <c r="B110" s="1" t="s">
        <v>28</v>
      </c>
      <c r="C110" s="1" t="s">
        <v>29</v>
      </c>
      <c r="F110" s="1" t="s">
        <v>30</v>
      </c>
      <c r="G110" s="1" t="s">
        <v>30</v>
      </c>
      <c r="H110" s="1" t="s">
        <v>30</v>
      </c>
      <c r="J110" s="1" t="s">
        <v>30</v>
      </c>
      <c r="M110" s="1" t="s">
        <v>156</v>
      </c>
      <c r="N110" s="1" t="s">
        <v>157</v>
      </c>
      <c r="O110" s="1" t="str">
        <f>HYPERLINK((CONCATENATE("http://h20564.www2.hp.com/portal/site/hpsc/public/kb/docDisplay/?docId=",N110)),CONCATENATE("HPSC ",N110))</f>
        <v>HPSC c03940098</v>
      </c>
      <c r="P110" s="1" t="s">
        <v>355</v>
      </c>
      <c r="S110" s="1" t="s">
        <v>17</v>
      </c>
      <c r="W110" s="1" t="s">
        <v>38</v>
      </c>
      <c r="X110" s="1" t="s">
        <v>151</v>
      </c>
      <c r="Y110" s="1" t="s">
        <v>39</v>
      </c>
      <c r="AB110" s="1" t="s">
        <v>50</v>
      </c>
      <c r="AC110" s="1" t="s">
        <v>29</v>
      </c>
    </row>
    <row r="111" spans="2:29" x14ac:dyDescent="0.25">
      <c r="B111" s="1" t="s">
        <v>28</v>
      </c>
      <c r="C111" s="1" t="s">
        <v>29</v>
      </c>
      <c r="F111" s="1" t="s">
        <v>30</v>
      </c>
      <c r="G111" s="1" t="s">
        <v>30</v>
      </c>
      <c r="H111" s="1" t="s">
        <v>30</v>
      </c>
      <c r="J111" s="1" t="s">
        <v>30</v>
      </c>
      <c r="M111" s="1" t="s">
        <v>158</v>
      </c>
      <c r="N111" s="1" t="s">
        <v>159</v>
      </c>
      <c r="O111" s="1" t="str">
        <f>HYPERLINK((CONCATENATE("http://h20564.www2.hp.com/portal/site/hpsc/public/kb/docDisplay/?docId=",N111)),CONCATENATE("HPSC ",N111))</f>
        <v>HPSC c03940150</v>
      </c>
      <c r="P111" s="1" t="s">
        <v>355</v>
      </c>
      <c r="S111" s="1" t="s">
        <v>17</v>
      </c>
      <c r="W111" s="1" t="s">
        <v>38</v>
      </c>
      <c r="X111" s="1" t="s">
        <v>151</v>
      </c>
      <c r="Y111" s="1" t="s">
        <v>39</v>
      </c>
      <c r="AB111" s="1" t="s">
        <v>50</v>
      </c>
      <c r="AC111" s="1" t="s">
        <v>29</v>
      </c>
    </row>
    <row r="112" spans="2:29" x14ac:dyDescent="0.25">
      <c r="B112" s="1" t="s">
        <v>28</v>
      </c>
      <c r="C112" s="1" t="s">
        <v>115</v>
      </c>
      <c r="F112" s="1" t="s">
        <v>30</v>
      </c>
      <c r="G112" s="1" t="s">
        <v>30</v>
      </c>
      <c r="H112" s="1" t="s">
        <v>30</v>
      </c>
      <c r="J112" s="1" t="s">
        <v>30</v>
      </c>
      <c r="M112" s="1" t="s">
        <v>477</v>
      </c>
      <c r="W112" s="1" t="s">
        <v>38</v>
      </c>
      <c r="X112" s="1" t="s">
        <v>151</v>
      </c>
    </row>
    <row r="113" spans="2:29" x14ac:dyDescent="0.25">
      <c r="B113" s="1" t="s">
        <v>28</v>
      </c>
      <c r="C113" s="1" t="s">
        <v>29</v>
      </c>
      <c r="F113" s="1" t="s">
        <v>30</v>
      </c>
      <c r="G113" s="1" t="s">
        <v>30</v>
      </c>
      <c r="H113" s="1" t="s">
        <v>30</v>
      </c>
      <c r="J113" s="1" t="s">
        <v>30</v>
      </c>
      <c r="M113" s="1" t="s">
        <v>160</v>
      </c>
      <c r="N113" s="1" t="s">
        <v>161</v>
      </c>
      <c r="O113" s="1" t="str">
        <f t="shared" ref="O113:O117" si="3">HYPERLINK((CONCATENATE("http://h20564.www2.hp.com/portal/site/hpsc/public/kb/docDisplay/?docId=",N113)),CONCATENATE("HPSC ",N113))</f>
        <v>HPSC c03940182</v>
      </c>
      <c r="P113" s="1" t="s">
        <v>355</v>
      </c>
      <c r="S113" s="1" t="s">
        <v>17</v>
      </c>
      <c r="W113" s="1" t="s">
        <v>38</v>
      </c>
      <c r="X113" s="1" t="s">
        <v>151</v>
      </c>
      <c r="Y113" s="1" t="s">
        <v>39</v>
      </c>
      <c r="AB113" s="1" t="s">
        <v>50</v>
      </c>
      <c r="AC113" s="1" t="s">
        <v>29</v>
      </c>
    </row>
    <row r="114" spans="2:29" x14ac:dyDescent="0.25">
      <c r="B114" s="1" t="s">
        <v>373</v>
      </c>
      <c r="C114" s="1" t="s">
        <v>29</v>
      </c>
      <c r="F114" s="1" t="s">
        <v>30</v>
      </c>
      <c r="G114" s="1" t="s">
        <v>30</v>
      </c>
      <c r="H114" s="1" t="s">
        <v>30</v>
      </c>
      <c r="J114" s="1" t="s">
        <v>30</v>
      </c>
      <c r="M114" s="1" t="s">
        <v>162</v>
      </c>
      <c r="N114" s="1" t="s">
        <v>478</v>
      </c>
      <c r="O114" s="1" t="str">
        <f t="shared" si="3"/>
        <v>HPSC c03677554</v>
      </c>
      <c r="P114" s="1" t="s">
        <v>48</v>
      </c>
      <c r="S114" s="1" t="s">
        <v>17</v>
      </c>
      <c r="T114" s="1" t="s">
        <v>479</v>
      </c>
      <c r="W114" s="1" t="s">
        <v>56</v>
      </c>
      <c r="X114" s="1" t="s">
        <v>57</v>
      </c>
      <c r="Y114" s="1" t="s">
        <v>39</v>
      </c>
    </row>
    <row r="115" spans="2:29" x14ac:dyDescent="0.25">
      <c r="B115" s="1" t="s">
        <v>28</v>
      </c>
      <c r="C115" s="1" t="s">
        <v>29</v>
      </c>
      <c r="F115" s="1" t="s">
        <v>30</v>
      </c>
      <c r="G115" s="1" t="s">
        <v>30</v>
      </c>
      <c r="H115" s="1" t="s">
        <v>30</v>
      </c>
      <c r="J115" s="1" t="s">
        <v>30</v>
      </c>
      <c r="M115" s="1" t="s">
        <v>162</v>
      </c>
      <c r="N115" s="1" t="s">
        <v>163</v>
      </c>
      <c r="O115" s="1" t="str">
        <f>HYPERLINK((CONCATENATE("http://h20564.www2.hp.com/portal/site/hpsc/public/kb/docDisplay/?docId=",N115)),CONCATENATE("HPSC ",N115))</f>
        <v>HPSC c04271433</v>
      </c>
      <c r="P115" s="1" t="s">
        <v>48</v>
      </c>
      <c r="S115" s="1" t="s">
        <v>17</v>
      </c>
      <c r="T115" s="1" t="s">
        <v>164</v>
      </c>
      <c r="W115" s="1" t="s">
        <v>56</v>
      </c>
      <c r="X115" s="1" t="s">
        <v>57</v>
      </c>
      <c r="Y115" s="1" t="s">
        <v>39</v>
      </c>
      <c r="AB115" s="1" t="s">
        <v>50</v>
      </c>
      <c r="AC115" s="1" t="s">
        <v>29</v>
      </c>
    </row>
    <row r="116" spans="2:29" x14ac:dyDescent="0.25">
      <c r="B116" s="1" t="s">
        <v>373</v>
      </c>
      <c r="C116" s="1" t="s">
        <v>29</v>
      </c>
      <c r="F116" s="1" t="s">
        <v>30</v>
      </c>
      <c r="G116" s="1" t="s">
        <v>30</v>
      </c>
      <c r="H116" s="1" t="s">
        <v>30</v>
      </c>
      <c r="J116" s="1" t="s">
        <v>30</v>
      </c>
      <c r="M116" s="1" t="s">
        <v>480</v>
      </c>
      <c r="N116" s="1" t="s">
        <v>481</v>
      </c>
      <c r="O116" s="1" t="str">
        <f t="shared" si="3"/>
        <v>HPSC c04857349</v>
      </c>
      <c r="P116" s="1" t="s">
        <v>48</v>
      </c>
      <c r="S116" s="1" t="s">
        <v>17</v>
      </c>
      <c r="W116" s="1" t="s">
        <v>38</v>
      </c>
      <c r="X116" s="1" t="s">
        <v>482</v>
      </c>
      <c r="Y116" s="1" t="s">
        <v>39</v>
      </c>
    </row>
    <row r="117" spans="2:29" x14ac:dyDescent="0.25">
      <c r="B117" s="1" t="s">
        <v>373</v>
      </c>
      <c r="C117" s="1" t="s">
        <v>115</v>
      </c>
      <c r="F117" s="1" t="s">
        <v>30</v>
      </c>
      <c r="G117" s="1" t="s">
        <v>30</v>
      </c>
      <c r="H117" s="1" t="s">
        <v>30</v>
      </c>
      <c r="J117" s="1" t="s">
        <v>30</v>
      </c>
      <c r="M117" s="1" t="s">
        <v>483</v>
      </c>
      <c r="N117" s="1" t="s">
        <v>484</v>
      </c>
      <c r="O117" s="1" t="str">
        <f t="shared" si="3"/>
        <v>HPSC c03324867</v>
      </c>
      <c r="S117" s="1" t="s">
        <v>17</v>
      </c>
      <c r="T117" s="1" t="s">
        <v>485</v>
      </c>
      <c r="W117" s="1" t="s">
        <v>38</v>
      </c>
      <c r="X117" s="1" t="s">
        <v>482</v>
      </c>
      <c r="Y117" s="1" t="s">
        <v>39</v>
      </c>
    </row>
    <row r="118" spans="2:29" x14ac:dyDescent="0.25">
      <c r="B118" s="1" t="s">
        <v>373</v>
      </c>
      <c r="C118" s="1" t="s">
        <v>115</v>
      </c>
      <c r="F118" s="1" t="s">
        <v>30</v>
      </c>
      <c r="G118" s="1" t="s">
        <v>30</v>
      </c>
      <c r="H118" s="1" t="s">
        <v>30</v>
      </c>
      <c r="J118" s="1" t="s">
        <v>30</v>
      </c>
      <c r="M118" s="1" t="s">
        <v>486</v>
      </c>
      <c r="W118" s="1" t="s">
        <v>38</v>
      </c>
      <c r="X118" s="1" t="s">
        <v>36</v>
      </c>
    </row>
    <row r="119" spans="2:29" x14ac:dyDescent="0.25">
      <c r="B119" s="1" t="s">
        <v>28</v>
      </c>
      <c r="C119" s="1" t="s">
        <v>29</v>
      </c>
      <c r="F119" s="1" t="s">
        <v>29</v>
      </c>
      <c r="G119" s="1" t="s">
        <v>30</v>
      </c>
      <c r="H119" s="1" t="s">
        <v>30</v>
      </c>
      <c r="J119" s="1" t="s">
        <v>30</v>
      </c>
      <c r="M119" s="1" t="s">
        <v>487</v>
      </c>
      <c r="N119" s="1" t="s">
        <v>488</v>
      </c>
      <c r="O119" s="1" t="str">
        <f>HYPERLINK((CONCATENATE("http://h20564.www2.hp.com/portal/site/hpsc/public/kb/docDisplay/?docId=",N119)),CONCATENATE("HPSC ",N119))</f>
        <v>HPSC c03990042</v>
      </c>
      <c r="P119" s="1" t="s">
        <v>167</v>
      </c>
      <c r="S119" s="1" t="s">
        <v>17</v>
      </c>
      <c r="W119" s="1" t="s">
        <v>376</v>
      </c>
      <c r="X119" s="1" t="s">
        <v>57</v>
      </c>
      <c r="Y119" s="1" t="s">
        <v>39</v>
      </c>
      <c r="AA119" s="1" t="s">
        <v>169</v>
      </c>
      <c r="AB119" s="1" t="s">
        <v>50</v>
      </c>
    </row>
    <row r="120" spans="2:29" x14ac:dyDescent="0.25">
      <c r="B120" s="1" t="s">
        <v>28</v>
      </c>
      <c r="C120" s="1" t="s">
        <v>29</v>
      </c>
      <c r="F120" s="1" t="s">
        <v>29</v>
      </c>
      <c r="G120" s="1" t="s">
        <v>30</v>
      </c>
      <c r="H120" s="1" t="s">
        <v>30</v>
      </c>
      <c r="J120" s="1" t="s">
        <v>30</v>
      </c>
      <c r="M120" s="1" t="s">
        <v>165</v>
      </c>
      <c r="N120" s="1" t="s">
        <v>166</v>
      </c>
      <c r="O120" s="1" t="str">
        <f>HYPERLINK((CONCATENATE("http://h20564.www2.hp.com/portal/site/hpsc/public/kb/docDisplay/?docId=",N120)),CONCATENATE("HPSC ",N120))</f>
        <v>HPSC c04800877</v>
      </c>
      <c r="P120" s="1" t="s">
        <v>167</v>
      </c>
      <c r="Q120" s="1" t="s">
        <v>34</v>
      </c>
      <c r="R120" s="1" t="s">
        <v>35</v>
      </c>
      <c r="S120" s="1" t="s">
        <v>17</v>
      </c>
      <c r="U120" s="1" t="s">
        <v>168</v>
      </c>
      <c r="W120" s="1" t="s">
        <v>56</v>
      </c>
      <c r="X120" s="1" t="s">
        <v>57</v>
      </c>
      <c r="Y120" s="1" t="s">
        <v>39</v>
      </c>
      <c r="AA120" s="1" t="s">
        <v>169</v>
      </c>
      <c r="AB120" s="1" t="s">
        <v>75</v>
      </c>
      <c r="AC120" s="1" t="s">
        <v>29</v>
      </c>
    </row>
    <row r="121" spans="2:29" x14ac:dyDescent="0.25">
      <c r="B121" s="1" t="s">
        <v>373</v>
      </c>
      <c r="C121" s="1" t="s">
        <v>115</v>
      </c>
      <c r="F121" s="1" t="s">
        <v>115</v>
      </c>
      <c r="G121" s="1" t="s">
        <v>30</v>
      </c>
      <c r="H121" s="1" t="s">
        <v>30</v>
      </c>
      <c r="J121" s="1" t="s">
        <v>30</v>
      </c>
      <c r="M121" s="1" t="s">
        <v>489</v>
      </c>
      <c r="O121" s="1" t="str">
        <f>HYPERLINK((CONCATENATE("http://h20564.www2.hp.com/portal/site/hpsc/public/kb/docDisplay/?docId=",N121)),CONCATENATE("HPSC ",N121))</f>
        <v xml:space="preserve">HPSC </v>
      </c>
      <c r="Q121" s="1" t="s">
        <v>136</v>
      </c>
      <c r="W121" s="1" t="s">
        <v>376</v>
      </c>
      <c r="X121" s="1" t="s">
        <v>119</v>
      </c>
    </row>
    <row r="122" spans="2:29" x14ac:dyDescent="0.25">
      <c r="B122" s="1" t="s">
        <v>373</v>
      </c>
      <c r="C122" s="1" t="s">
        <v>115</v>
      </c>
      <c r="F122" s="1" t="s">
        <v>115</v>
      </c>
      <c r="G122" s="1" t="s">
        <v>30</v>
      </c>
      <c r="H122" s="1" t="s">
        <v>30</v>
      </c>
      <c r="J122" s="1" t="s">
        <v>30</v>
      </c>
      <c r="M122" s="1" t="s">
        <v>490</v>
      </c>
      <c r="Q122" s="1" t="s">
        <v>136</v>
      </c>
      <c r="W122" s="1" t="s">
        <v>376</v>
      </c>
      <c r="X122" s="1" t="s">
        <v>151</v>
      </c>
    </row>
    <row r="123" spans="2:29" x14ac:dyDescent="0.25">
      <c r="B123" s="1" t="s">
        <v>373</v>
      </c>
      <c r="C123" s="1" t="s">
        <v>115</v>
      </c>
      <c r="F123" s="1" t="s">
        <v>115</v>
      </c>
      <c r="G123" s="1" t="s">
        <v>30</v>
      </c>
      <c r="H123" s="1" t="s">
        <v>30</v>
      </c>
      <c r="J123" s="1" t="s">
        <v>30</v>
      </c>
      <c r="M123" s="1" t="s">
        <v>491</v>
      </c>
      <c r="Q123" s="1" t="s">
        <v>492</v>
      </c>
      <c r="W123" s="1" t="s">
        <v>376</v>
      </c>
      <c r="X123" s="1" t="s">
        <v>57</v>
      </c>
    </row>
    <row r="124" spans="2:29" x14ac:dyDescent="0.25">
      <c r="B124" s="1" t="s">
        <v>373</v>
      </c>
      <c r="C124" s="1" t="s">
        <v>115</v>
      </c>
      <c r="F124" s="1" t="s">
        <v>115</v>
      </c>
      <c r="G124" s="1" t="s">
        <v>30</v>
      </c>
      <c r="H124" s="1" t="s">
        <v>30</v>
      </c>
      <c r="J124" s="1" t="s">
        <v>30</v>
      </c>
      <c r="M124" s="1" t="s">
        <v>493</v>
      </c>
      <c r="Q124" s="1" t="s">
        <v>492</v>
      </c>
      <c r="W124" s="1" t="s">
        <v>376</v>
      </c>
      <c r="X124" s="1" t="s">
        <v>57</v>
      </c>
    </row>
    <row r="125" spans="2:29" x14ac:dyDescent="0.25">
      <c r="B125" s="1" t="s">
        <v>28</v>
      </c>
      <c r="C125" s="1" t="s">
        <v>29</v>
      </c>
      <c r="F125" s="1" t="s">
        <v>29</v>
      </c>
      <c r="G125" s="1" t="s">
        <v>30</v>
      </c>
      <c r="H125" s="1" t="s">
        <v>30</v>
      </c>
      <c r="J125" s="1" t="s">
        <v>30</v>
      </c>
      <c r="M125" s="1" t="s">
        <v>170</v>
      </c>
      <c r="N125" s="1" t="s">
        <v>171</v>
      </c>
      <c r="O125" s="1" t="str">
        <f>HYPERLINK((CONCATENATE("http://h20564.www2.hp.com/portal/site/hpsc/public/kb/docDisplay/?docId=",N125)),CONCATENATE("HPSC ",N125))</f>
        <v>HPSC c04672219</v>
      </c>
      <c r="S125" s="1" t="s">
        <v>17</v>
      </c>
      <c r="T125" s="1" t="s">
        <v>172</v>
      </c>
      <c r="U125" s="1" t="s">
        <v>173</v>
      </c>
      <c r="W125" s="1" t="s">
        <v>38</v>
      </c>
      <c r="X125" s="1" t="s">
        <v>57</v>
      </c>
      <c r="Y125" s="1" t="s">
        <v>39</v>
      </c>
      <c r="AA125" s="1" t="s">
        <v>169</v>
      </c>
      <c r="AB125" s="1" t="s">
        <v>50</v>
      </c>
      <c r="AC125" s="1" t="s">
        <v>29</v>
      </c>
    </row>
    <row r="126" spans="2:29" x14ac:dyDescent="0.25">
      <c r="B126" s="1" t="s">
        <v>28</v>
      </c>
      <c r="C126" s="1" t="s">
        <v>115</v>
      </c>
      <c r="F126" s="1" t="s">
        <v>115</v>
      </c>
      <c r="G126" s="1" t="s">
        <v>30</v>
      </c>
      <c r="H126" s="1" t="s">
        <v>30</v>
      </c>
      <c r="J126" s="1" t="s">
        <v>30</v>
      </c>
      <c r="M126" s="1" t="s">
        <v>489</v>
      </c>
      <c r="O126" s="1" t="str">
        <f>HYPERLINK((CONCATENATE("http://h20564.www2.hp.com/portal/site/hpsc/public/kb/docDisplay/?docId=",N126)),CONCATENATE("HPSC ",N126))</f>
        <v xml:space="preserve">HPSC </v>
      </c>
      <c r="W126" s="1" t="s">
        <v>56</v>
      </c>
      <c r="X126" s="1" t="s">
        <v>119</v>
      </c>
    </row>
    <row r="127" spans="2:29" x14ac:dyDescent="0.25">
      <c r="B127" s="1" t="s">
        <v>28</v>
      </c>
      <c r="C127" s="1" t="s">
        <v>115</v>
      </c>
      <c r="F127" s="1" t="s">
        <v>115</v>
      </c>
      <c r="G127" s="1" t="s">
        <v>30</v>
      </c>
      <c r="H127" s="1" t="s">
        <v>30</v>
      </c>
      <c r="J127" s="1" t="s">
        <v>30</v>
      </c>
      <c r="M127" s="1" t="s">
        <v>490</v>
      </c>
      <c r="W127" s="1" t="s">
        <v>56</v>
      </c>
      <c r="X127" s="1" t="s">
        <v>151</v>
      </c>
    </row>
    <row r="128" spans="2:29" x14ac:dyDescent="0.25">
      <c r="B128" s="1" t="s">
        <v>28</v>
      </c>
      <c r="C128" s="1" t="s">
        <v>115</v>
      </c>
      <c r="F128" s="1" t="s">
        <v>115</v>
      </c>
      <c r="G128" s="1" t="s">
        <v>30</v>
      </c>
      <c r="H128" s="1" t="s">
        <v>30</v>
      </c>
      <c r="J128" s="1" t="s">
        <v>30</v>
      </c>
      <c r="M128" s="1" t="s">
        <v>491</v>
      </c>
      <c r="W128" s="1" t="s">
        <v>56</v>
      </c>
      <c r="X128" s="1" t="s">
        <v>57</v>
      </c>
    </row>
    <row r="129" spans="2:27" x14ac:dyDescent="0.25">
      <c r="B129" s="1" t="s">
        <v>28</v>
      </c>
      <c r="C129" s="1" t="s">
        <v>115</v>
      </c>
      <c r="F129" s="1" t="s">
        <v>115</v>
      </c>
      <c r="G129" s="1" t="s">
        <v>30</v>
      </c>
      <c r="H129" s="1" t="s">
        <v>30</v>
      </c>
      <c r="J129" s="1" t="s">
        <v>30</v>
      </c>
      <c r="M129" s="1" t="s">
        <v>493</v>
      </c>
      <c r="W129" s="1" t="s">
        <v>56</v>
      </c>
      <c r="X129" s="1" t="s">
        <v>57</v>
      </c>
    </row>
    <row r="130" spans="2:27" x14ac:dyDescent="0.25">
      <c r="B130" s="1" t="s">
        <v>373</v>
      </c>
      <c r="C130" s="1" t="s">
        <v>30</v>
      </c>
      <c r="F130" s="1" t="s">
        <v>29</v>
      </c>
      <c r="G130" s="1" t="s">
        <v>30</v>
      </c>
      <c r="H130" s="1" t="s">
        <v>30</v>
      </c>
      <c r="J130" s="1" t="s">
        <v>30</v>
      </c>
      <c r="M130" s="1" t="s">
        <v>494</v>
      </c>
      <c r="Q130" s="1" t="s">
        <v>495</v>
      </c>
      <c r="T130" s="1" t="s">
        <v>496</v>
      </c>
      <c r="W130" s="1" t="s">
        <v>38</v>
      </c>
      <c r="X130" s="1" t="s">
        <v>494</v>
      </c>
      <c r="Y130" s="1" t="s">
        <v>39</v>
      </c>
      <c r="AA130" s="1" t="s">
        <v>497</v>
      </c>
    </row>
    <row r="131" spans="2:27" x14ac:dyDescent="0.25">
      <c r="B131" s="1" t="s">
        <v>373</v>
      </c>
      <c r="C131" s="1" t="s">
        <v>29</v>
      </c>
      <c r="G131" s="1" t="s">
        <v>30</v>
      </c>
      <c r="H131" s="1" t="s">
        <v>30</v>
      </c>
      <c r="I131" s="1" t="s">
        <v>29</v>
      </c>
      <c r="J131" s="1" t="s">
        <v>30</v>
      </c>
      <c r="M131" s="1" t="s">
        <v>498</v>
      </c>
      <c r="N131" s="1" t="s">
        <v>499</v>
      </c>
      <c r="O131" s="1" t="str">
        <f t="shared" ref="O131:O136" si="4">HYPERLINK((CONCATENATE("http://h20564.www2.hp.com/portal/site/hpsc/public/kb/docDisplay/?docId=",N131)),CONCATENATE("HPSC ",N131))</f>
        <v xml:space="preserve">HPSC c04770578          </v>
      </c>
      <c r="P131" s="1" t="s">
        <v>167</v>
      </c>
      <c r="Q131" s="1" t="s">
        <v>500</v>
      </c>
      <c r="S131" s="1" t="s">
        <v>17</v>
      </c>
      <c r="W131" s="1" t="s">
        <v>376</v>
      </c>
      <c r="X131" s="1" t="s">
        <v>494</v>
      </c>
      <c r="Y131" s="1" t="s">
        <v>39</v>
      </c>
    </row>
    <row r="132" spans="2:27" x14ac:dyDescent="0.25">
      <c r="B132" s="1" t="s">
        <v>373</v>
      </c>
      <c r="C132" s="1" t="s">
        <v>29</v>
      </c>
      <c r="G132" s="1" t="s">
        <v>30</v>
      </c>
      <c r="H132" s="1" t="s">
        <v>30</v>
      </c>
      <c r="I132" s="1" t="s">
        <v>29</v>
      </c>
      <c r="J132" s="1" t="s">
        <v>30</v>
      </c>
      <c r="M132" s="1" t="s">
        <v>501</v>
      </c>
      <c r="N132" s="1" t="s">
        <v>502</v>
      </c>
      <c r="O132" s="1" t="str">
        <f t="shared" si="4"/>
        <v xml:space="preserve">HPSC c04762612          </v>
      </c>
      <c r="P132" s="1" t="s">
        <v>503</v>
      </c>
      <c r="Q132" s="1" t="s">
        <v>504</v>
      </c>
      <c r="S132" s="1" t="s">
        <v>17</v>
      </c>
      <c r="W132" s="1" t="s">
        <v>376</v>
      </c>
      <c r="X132" s="1" t="s">
        <v>494</v>
      </c>
      <c r="Y132" s="1" t="s">
        <v>39</v>
      </c>
    </row>
    <row r="133" spans="2:27" x14ac:dyDescent="0.25">
      <c r="B133" s="1" t="s">
        <v>373</v>
      </c>
      <c r="C133" s="1" t="s">
        <v>29</v>
      </c>
      <c r="G133" s="1" t="s">
        <v>30</v>
      </c>
      <c r="H133" s="1" t="s">
        <v>30</v>
      </c>
      <c r="I133" s="1" t="s">
        <v>29</v>
      </c>
      <c r="J133" s="1" t="s">
        <v>30</v>
      </c>
      <c r="M133" s="1" t="s">
        <v>505</v>
      </c>
      <c r="N133" s="1" t="s">
        <v>506</v>
      </c>
      <c r="O133" s="1" t="str">
        <f t="shared" si="4"/>
        <v xml:space="preserve">HPSC c04770176          </v>
      </c>
      <c r="P133" s="1" t="s">
        <v>1538</v>
      </c>
      <c r="Q133" s="1" t="s">
        <v>504</v>
      </c>
      <c r="S133" s="1" t="s">
        <v>17</v>
      </c>
      <c r="W133" s="1" t="s">
        <v>376</v>
      </c>
      <c r="X133" s="1" t="s">
        <v>494</v>
      </c>
      <c r="Y133" s="1" t="s">
        <v>39</v>
      </c>
    </row>
    <row r="134" spans="2:27" x14ac:dyDescent="0.25">
      <c r="B134" s="1" t="s">
        <v>373</v>
      </c>
      <c r="C134" s="1" t="s">
        <v>29</v>
      </c>
      <c r="G134" s="1" t="s">
        <v>30</v>
      </c>
      <c r="H134" s="1" t="s">
        <v>30</v>
      </c>
      <c r="I134" s="1" t="s">
        <v>29</v>
      </c>
      <c r="J134" s="1" t="s">
        <v>30</v>
      </c>
      <c r="M134" s="1" t="s">
        <v>507</v>
      </c>
      <c r="N134" s="1" t="s">
        <v>508</v>
      </c>
      <c r="O134" s="1" t="str">
        <f t="shared" si="4"/>
        <v xml:space="preserve">HPSC c04770177          </v>
      </c>
      <c r="P134" s="1" t="s">
        <v>1538</v>
      </c>
      <c r="Q134" s="1" t="s">
        <v>504</v>
      </c>
      <c r="S134" s="1" t="s">
        <v>17</v>
      </c>
      <c r="W134" s="1" t="s">
        <v>376</v>
      </c>
      <c r="X134" s="1" t="s">
        <v>494</v>
      </c>
      <c r="Y134" s="1" t="s">
        <v>39</v>
      </c>
    </row>
    <row r="135" spans="2:27" x14ac:dyDescent="0.25">
      <c r="B135" s="1" t="s">
        <v>373</v>
      </c>
      <c r="C135" s="1" t="s">
        <v>29</v>
      </c>
      <c r="G135" s="1" t="s">
        <v>30</v>
      </c>
      <c r="H135" s="1" t="s">
        <v>30</v>
      </c>
      <c r="I135" s="1" t="s">
        <v>29</v>
      </c>
      <c r="J135" s="1" t="s">
        <v>30</v>
      </c>
      <c r="M135" s="1" t="s">
        <v>509</v>
      </c>
      <c r="N135" s="1" t="s">
        <v>510</v>
      </c>
      <c r="O135" s="1" t="str">
        <f t="shared" si="4"/>
        <v xml:space="preserve">HPSC c03935925          </v>
      </c>
      <c r="P135" s="1" t="s">
        <v>48</v>
      </c>
      <c r="Q135" s="1" t="s">
        <v>504</v>
      </c>
      <c r="S135" s="1" t="s">
        <v>17</v>
      </c>
      <c r="T135" s="1" t="s">
        <v>511</v>
      </c>
      <c r="W135" s="1" t="s">
        <v>376</v>
      </c>
      <c r="X135" s="1" t="s">
        <v>494</v>
      </c>
      <c r="Y135" s="1" t="s">
        <v>39</v>
      </c>
    </row>
    <row r="136" spans="2:27" x14ac:dyDescent="0.25">
      <c r="B136" s="1" t="s">
        <v>373</v>
      </c>
      <c r="C136" s="1" t="s">
        <v>29</v>
      </c>
      <c r="F136" s="1" t="s">
        <v>115</v>
      </c>
      <c r="G136" s="1" t="s">
        <v>30</v>
      </c>
      <c r="H136" s="1" t="s">
        <v>30</v>
      </c>
      <c r="J136" s="1" t="s">
        <v>30</v>
      </c>
      <c r="M136" s="1" t="s">
        <v>512</v>
      </c>
      <c r="N136" s="1" t="s">
        <v>513</v>
      </c>
      <c r="O136" s="1" t="str">
        <f t="shared" si="4"/>
        <v>HPSC c03676506</v>
      </c>
      <c r="P136" s="1" t="s">
        <v>1538</v>
      </c>
      <c r="Q136" s="1" t="s">
        <v>514</v>
      </c>
      <c r="S136" s="1" t="s">
        <v>17</v>
      </c>
      <c r="T136" s="1" t="s">
        <v>1540</v>
      </c>
      <c r="W136" s="1" t="s">
        <v>56</v>
      </c>
      <c r="X136" s="1" t="s">
        <v>494</v>
      </c>
      <c r="Y136" s="1" t="s">
        <v>39</v>
      </c>
    </row>
    <row r="137" spans="2:27" x14ac:dyDescent="0.25">
      <c r="B137" s="1" t="s">
        <v>373</v>
      </c>
      <c r="C137" s="1" t="s">
        <v>30</v>
      </c>
      <c r="F137" s="1" t="s">
        <v>115</v>
      </c>
      <c r="G137" s="1" t="s">
        <v>30</v>
      </c>
      <c r="H137" s="1" t="s">
        <v>30</v>
      </c>
      <c r="J137" s="1" t="s">
        <v>30</v>
      </c>
      <c r="M137" s="1" t="s">
        <v>515</v>
      </c>
      <c r="Q137" s="1" t="s">
        <v>516</v>
      </c>
      <c r="W137" s="1" t="s">
        <v>376</v>
      </c>
      <c r="X137" s="1" t="s">
        <v>494</v>
      </c>
    </row>
    <row r="138" spans="2:27" x14ac:dyDescent="0.25">
      <c r="B138" s="1" t="s">
        <v>373</v>
      </c>
      <c r="C138" s="1" t="s">
        <v>30</v>
      </c>
      <c r="F138" s="1" t="s">
        <v>115</v>
      </c>
      <c r="G138" s="1" t="s">
        <v>30</v>
      </c>
      <c r="H138" s="1" t="s">
        <v>30</v>
      </c>
      <c r="J138" s="1" t="s">
        <v>30</v>
      </c>
      <c r="M138" s="1" t="s">
        <v>515</v>
      </c>
      <c r="Q138" s="1" t="s">
        <v>517</v>
      </c>
      <c r="T138" s="1" t="s">
        <v>518</v>
      </c>
      <c r="W138" s="1" t="s">
        <v>56</v>
      </c>
      <c r="X138" s="1" t="s">
        <v>494</v>
      </c>
    </row>
    <row r="139" spans="2:27" x14ac:dyDescent="0.25">
      <c r="B139" s="1" t="s">
        <v>373</v>
      </c>
      <c r="C139" s="1" t="s">
        <v>30</v>
      </c>
      <c r="F139" s="1" t="s">
        <v>115</v>
      </c>
      <c r="G139" s="1" t="s">
        <v>30</v>
      </c>
      <c r="H139" s="1" t="s">
        <v>30</v>
      </c>
      <c r="J139" s="1" t="s">
        <v>30</v>
      </c>
      <c r="M139" s="1" t="s">
        <v>519</v>
      </c>
      <c r="Q139" s="1" t="s">
        <v>520</v>
      </c>
      <c r="W139" s="1" t="s">
        <v>38</v>
      </c>
      <c r="X139" s="1" t="s">
        <v>494</v>
      </c>
    </row>
    <row r="140" spans="2:27" x14ac:dyDescent="0.25">
      <c r="B140" s="1" t="s">
        <v>373</v>
      </c>
      <c r="C140" s="1" t="s">
        <v>30</v>
      </c>
      <c r="F140" s="1" t="s">
        <v>115</v>
      </c>
      <c r="G140" s="1" t="s">
        <v>30</v>
      </c>
      <c r="H140" s="1" t="s">
        <v>30</v>
      </c>
      <c r="J140" s="1" t="s">
        <v>30</v>
      </c>
      <c r="M140" s="1" t="s">
        <v>521</v>
      </c>
      <c r="Q140" s="1" t="s">
        <v>54</v>
      </c>
      <c r="T140" s="1" t="s">
        <v>522</v>
      </c>
      <c r="W140" s="1" t="s">
        <v>38</v>
      </c>
      <c r="X140" s="1" t="s">
        <v>494</v>
      </c>
    </row>
    <row r="141" spans="2:27" x14ac:dyDescent="0.25">
      <c r="B141" s="1" t="s">
        <v>373</v>
      </c>
      <c r="C141" s="1" t="s">
        <v>30</v>
      </c>
      <c r="F141" s="1" t="s">
        <v>115</v>
      </c>
      <c r="G141" s="1" t="s">
        <v>30</v>
      </c>
      <c r="H141" s="1" t="s">
        <v>30</v>
      </c>
      <c r="J141" s="1" t="s">
        <v>30</v>
      </c>
      <c r="M141" s="1" t="s">
        <v>523</v>
      </c>
      <c r="Q141" s="1" t="s">
        <v>516</v>
      </c>
      <c r="W141" s="1" t="s">
        <v>38</v>
      </c>
      <c r="X141" s="1" t="s">
        <v>494</v>
      </c>
    </row>
    <row r="142" spans="2:27" x14ac:dyDescent="0.25">
      <c r="B142" s="1" t="s">
        <v>524</v>
      </c>
      <c r="C142" s="1" t="s">
        <v>29</v>
      </c>
      <c r="F142" s="1" t="s">
        <v>30</v>
      </c>
      <c r="G142" s="1" t="s">
        <v>30</v>
      </c>
      <c r="H142" s="1" t="s">
        <v>30</v>
      </c>
      <c r="J142" s="1" t="s">
        <v>29</v>
      </c>
      <c r="M142" s="1" t="s">
        <v>525</v>
      </c>
      <c r="N142" s="1" t="s">
        <v>526</v>
      </c>
      <c r="O142" s="1" t="str">
        <f t="shared" ref="O142:O150" si="5">HYPERLINK((CONCATENATE("http://h20564.www2.hp.com/portal/site/hpsc/public/kb/docDisplay/?docId=",N142)),CONCATENATE("HPSC ",N142))</f>
        <v>HPSC c02981597</v>
      </c>
      <c r="P142" s="1" t="s">
        <v>53</v>
      </c>
      <c r="S142" s="1" t="s">
        <v>527</v>
      </c>
      <c r="W142" s="1" t="s">
        <v>376</v>
      </c>
      <c r="X142" s="1" t="s">
        <v>494</v>
      </c>
      <c r="Y142" s="1" t="s">
        <v>39</v>
      </c>
    </row>
    <row r="143" spans="2:27" x14ac:dyDescent="0.25">
      <c r="B143" s="1" t="s">
        <v>524</v>
      </c>
      <c r="C143" s="1" t="s">
        <v>29</v>
      </c>
      <c r="F143" s="1" t="s">
        <v>30</v>
      </c>
      <c r="G143" s="1" t="s">
        <v>30</v>
      </c>
      <c r="H143" s="1" t="s">
        <v>30</v>
      </c>
      <c r="J143" s="1" t="s">
        <v>29</v>
      </c>
      <c r="M143" s="1" t="s">
        <v>528</v>
      </c>
      <c r="N143" s="1" t="s">
        <v>529</v>
      </c>
      <c r="O143" s="1" t="str">
        <f t="shared" si="5"/>
        <v>HPSC c03370520</v>
      </c>
      <c r="P143" s="1" t="s">
        <v>53</v>
      </c>
      <c r="Q143" s="1" t="s">
        <v>530</v>
      </c>
      <c r="S143" s="1" t="s">
        <v>531</v>
      </c>
      <c r="T143" s="1" t="s">
        <v>532</v>
      </c>
      <c r="W143" s="1" t="s">
        <v>376</v>
      </c>
      <c r="X143" s="1" t="s">
        <v>494</v>
      </c>
      <c r="Y143" s="1" t="s">
        <v>39</v>
      </c>
    </row>
    <row r="144" spans="2:27" x14ac:dyDescent="0.25">
      <c r="B144" s="1" t="s">
        <v>524</v>
      </c>
      <c r="C144" s="1" t="s">
        <v>29</v>
      </c>
      <c r="F144" s="1" t="s">
        <v>30</v>
      </c>
      <c r="G144" s="1" t="s">
        <v>30</v>
      </c>
      <c r="H144" s="1" t="s">
        <v>30</v>
      </c>
      <c r="J144" s="1" t="s">
        <v>29</v>
      </c>
      <c r="M144" s="1" t="s">
        <v>533</v>
      </c>
      <c r="N144" s="1" t="s">
        <v>534</v>
      </c>
      <c r="O144" s="1" t="str">
        <f t="shared" si="5"/>
        <v>HPSC c03488602</v>
      </c>
      <c r="P144" s="1" t="s">
        <v>53</v>
      </c>
      <c r="Q144" s="1" t="s">
        <v>535</v>
      </c>
      <c r="S144" s="1" t="s">
        <v>531</v>
      </c>
      <c r="T144" s="1" t="s">
        <v>536</v>
      </c>
      <c r="W144" s="1" t="s">
        <v>56</v>
      </c>
      <c r="X144" s="1" t="s">
        <v>494</v>
      </c>
      <c r="Y144" s="1" t="s">
        <v>39</v>
      </c>
    </row>
    <row r="145" spans="2:27" x14ac:dyDescent="0.25">
      <c r="B145" s="1" t="s">
        <v>524</v>
      </c>
      <c r="C145" s="1" t="s">
        <v>29</v>
      </c>
      <c r="F145" s="1" t="s">
        <v>30</v>
      </c>
      <c r="G145" s="1" t="s">
        <v>30</v>
      </c>
      <c r="H145" s="1" t="s">
        <v>30</v>
      </c>
      <c r="J145" s="1" t="s">
        <v>29</v>
      </c>
      <c r="M145" s="1" t="s">
        <v>537</v>
      </c>
      <c r="N145" s="1" t="s">
        <v>538</v>
      </c>
      <c r="O145" s="1" t="str">
        <f t="shared" si="5"/>
        <v>HPSC c03005683</v>
      </c>
      <c r="P145" s="1" t="s">
        <v>53</v>
      </c>
      <c r="Q145" s="1" t="s">
        <v>530</v>
      </c>
      <c r="S145" s="1" t="s">
        <v>531</v>
      </c>
      <c r="T145" s="1" t="s">
        <v>532</v>
      </c>
      <c r="W145" s="1" t="s">
        <v>376</v>
      </c>
      <c r="X145" s="1" t="s">
        <v>494</v>
      </c>
      <c r="Y145" s="1" t="s">
        <v>39</v>
      </c>
    </row>
    <row r="146" spans="2:27" x14ac:dyDescent="0.25">
      <c r="B146" s="1" t="s">
        <v>524</v>
      </c>
      <c r="C146" s="1" t="s">
        <v>29</v>
      </c>
      <c r="F146" s="1" t="s">
        <v>30</v>
      </c>
      <c r="G146" s="1" t="s">
        <v>30</v>
      </c>
      <c r="H146" s="1" t="s">
        <v>30</v>
      </c>
      <c r="J146" s="1" t="s">
        <v>29</v>
      </c>
      <c r="M146" s="1" t="s">
        <v>539</v>
      </c>
      <c r="N146" s="1" t="s">
        <v>540</v>
      </c>
      <c r="O146" s="1" t="str">
        <f t="shared" si="5"/>
        <v>HPSC c03563697</v>
      </c>
      <c r="P146" s="1" t="s">
        <v>53</v>
      </c>
      <c r="Q146" s="1" t="s">
        <v>535</v>
      </c>
      <c r="S146" s="1" t="s">
        <v>531</v>
      </c>
      <c r="T146" s="1" t="s">
        <v>536</v>
      </c>
      <c r="W146" s="1" t="s">
        <v>56</v>
      </c>
      <c r="X146" s="1" t="s">
        <v>494</v>
      </c>
      <c r="Y146" s="1" t="s">
        <v>39</v>
      </c>
    </row>
    <row r="147" spans="2:27" x14ac:dyDescent="0.25">
      <c r="B147" s="1" t="s">
        <v>524</v>
      </c>
      <c r="C147" s="1" t="s">
        <v>29</v>
      </c>
      <c r="F147" s="1" t="s">
        <v>30</v>
      </c>
      <c r="G147" s="1" t="s">
        <v>30</v>
      </c>
      <c r="H147" s="1" t="s">
        <v>30</v>
      </c>
      <c r="J147" s="1" t="s">
        <v>29</v>
      </c>
      <c r="M147" s="1" t="s">
        <v>541</v>
      </c>
      <c r="N147" s="1" t="s">
        <v>542</v>
      </c>
      <c r="O147" s="1" t="str">
        <f t="shared" si="5"/>
        <v>HPSC c03793609</v>
      </c>
      <c r="P147" s="1" t="s">
        <v>543</v>
      </c>
      <c r="Q147" s="1" t="s">
        <v>544</v>
      </c>
      <c r="S147" s="1" t="s">
        <v>531</v>
      </c>
      <c r="T147" s="1" t="s">
        <v>536</v>
      </c>
      <c r="W147" s="1" t="s">
        <v>376</v>
      </c>
      <c r="X147" s="1" t="s">
        <v>494</v>
      </c>
      <c r="Y147" s="1" t="s">
        <v>39</v>
      </c>
    </row>
    <row r="148" spans="2:27" x14ac:dyDescent="0.25">
      <c r="B148" s="1" t="s">
        <v>373</v>
      </c>
      <c r="C148" s="1" t="s">
        <v>29</v>
      </c>
      <c r="F148" s="1" t="s">
        <v>29</v>
      </c>
      <c r="G148" s="1" t="s">
        <v>30</v>
      </c>
      <c r="H148" s="1" t="s">
        <v>30</v>
      </c>
      <c r="J148" s="1" t="s">
        <v>30</v>
      </c>
      <c r="M148" s="1" t="s">
        <v>545</v>
      </c>
      <c r="N148" s="1" t="s">
        <v>546</v>
      </c>
      <c r="O148" s="1" t="str">
        <f t="shared" si="5"/>
        <v>HPSC c03943044</v>
      </c>
      <c r="P148" s="1" t="s">
        <v>53</v>
      </c>
      <c r="Q148" s="1" t="s">
        <v>547</v>
      </c>
      <c r="S148" s="1" t="s">
        <v>17</v>
      </c>
      <c r="T148" s="1" t="s">
        <v>548</v>
      </c>
      <c r="W148" s="1" t="s">
        <v>56</v>
      </c>
      <c r="X148" s="1" t="s">
        <v>49</v>
      </c>
      <c r="Y148" s="1" t="s">
        <v>39</v>
      </c>
      <c r="AA148" s="1" t="s">
        <v>210</v>
      </c>
    </row>
    <row r="149" spans="2:27" x14ac:dyDescent="0.25">
      <c r="B149" s="1" t="s">
        <v>373</v>
      </c>
      <c r="C149" s="1" t="s">
        <v>29</v>
      </c>
      <c r="F149" s="1" t="s">
        <v>29</v>
      </c>
      <c r="G149" s="1" t="s">
        <v>30</v>
      </c>
      <c r="H149" s="1" t="s">
        <v>30</v>
      </c>
      <c r="J149" s="1" t="s">
        <v>30</v>
      </c>
      <c r="M149" s="1" t="s">
        <v>545</v>
      </c>
      <c r="N149" s="1" t="s">
        <v>549</v>
      </c>
      <c r="O149" s="1" t="str">
        <f t="shared" si="5"/>
        <v>HPSC pending</v>
      </c>
      <c r="P149" s="1" t="s">
        <v>53</v>
      </c>
      <c r="Q149" s="1" t="s">
        <v>65</v>
      </c>
      <c r="T149" s="1" t="s">
        <v>1541</v>
      </c>
      <c r="W149" s="1" t="s">
        <v>56</v>
      </c>
      <c r="X149" s="1" t="s">
        <v>49</v>
      </c>
      <c r="Y149" s="1" t="s">
        <v>39</v>
      </c>
      <c r="AA149" s="1" t="s">
        <v>210</v>
      </c>
    </row>
    <row r="150" spans="2:27" x14ac:dyDescent="0.25">
      <c r="B150" s="1" t="s">
        <v>373</v>
      </c>
      <c r="C150" s="1" t="s">
        <v>29</v>
      </c>
      <c r="F150" s="1" t="s">
        <v>29</v>
      </c>
      <c r="G150" s="1" t="s">
        <v>30</v>
      </c>
      <c r="H150" s="1" t="s">
        <v>30</v>
      </c>
      <c r="J150" s="1" t="s">
        <v>30</v>
      </c>
      <c r="M150" s="1" t="s">
        <v>550</v>
      </c>
      <c r="N150" s="1" t="s">
        <v>551</v>
      </c>
      <c r="O150" s="1" t="str">
        <f t="shared" si="5"/>
        <v>HPSC c03990206</v>
      </c>
      <c r="P150" s="1" t="s">
        <v>53</v>
      </c>
      <c r="Q150" s="1" t="s">
        <v>552</v>
      </c>
      <c r="S150" s="1" t="s">
        <v>17</v>
      </c>
      <c r="W150" s="1" t="s">
        <v>376</v>
      </c>
      <c r="X150" s="1" t="s">
        <v>49</v>
      </c>
      <c r="Y150" s="1" t="s">
        <v>39</v>
      </c>
      <c r="AA150" s="1" t="s">
        <v>210</v>
      </c>
    </row>
    <row r="151" spans="2:27" x14ac:dyDescent="0.25">
      <c r="B151" s="1" t="s">
        <v>373</v>
      </c>
      <c r="C151" s="1" t="s">
        <v>115</v>
      </c>
      <c r="F151" s="1" t="s">
        <v>115</v>
      </c>
      <c r="G151" s="1" t="s">
        <v>30</v>
      </c>
      <c r="H151" s="1" t="s">
        <v>30</v>
      </c>
      <c r="J151" s="1" t="s">
        <v>30</v>
      </c>
      <c r="M151" s="1" t="s">
        <v>553</v>
      </c>
      <c r="W151" s="1" t="s">
        <v>376</v>
      </c>
      <c r="X151" s="1" t="s">
        <v>49</v>
      </c>
    </row>
    <row r="152" spans="2:27" x14ac:dyDescent="0.25">
      <c r="B152" s="1" t="s">
        <v>373</v>
      </c>
      <c r="C152" s="1" t="s">
        <v>115</v>
      </c>
      <c r="F152" s="1" t="s">
        <v>115</v>
      </c>
      <c r="G152" s="1" t="s">
        <v>30</v>
      </c>
      <c r="H152" s="1" t="s">
        <v>30</v>
      </c>
      <c r="J152" s="1" t="s">
        <v>30</v>
      </c>
      <c r="M152" s="1" t="s">
        <v>554</v>
      </c>
      <c r="T152" s="1" t="s">
        <v>555</v>
      </c>
      <c r="W152" s="1" t="s">
        <v>376</v>
      </c>
      <c r="X152" s="1" t="s">
        <v>49</v>
      </c>
    </row>
    <row r="153" spans="2:27" x14ac:dyDescent="0.25">
      <c r="B153" s="1" t="s">
        <v>373</v>
      </c>
      <c r="C153" s="1" t="s">
        <v>29</v>
      </c>
      <c r="F153" s="1" t="s">
        <v>29</v>
      </c>
      <c r="G153" s="1" t="s">
        <v>30</v>
      </c>
      <c r="H153" s="1" t="s">
        <v>30</v>
      </c>
      <c r="J153" s="1" t="s">
        <v>30</v>
      </c>
      <c r="M153" s="1" t="s">
        <v>556</v>
      </c>
      <c r="N153" s="1" t="s">
        <v>557</v>
      </c>
      <c r="O153" s="1" t="str">
        <f t="shared" ref="O153:O160" si="6">HYPERLINK((CONCATENATE("http://h20564.www2.hp.com/portal/site/hpsc/public/kb/docDisplay/?docId=",N153)),CONCATENATE("HPSC ",N153))</f>
        <v>HPSC c03940255</v>
      </c>
      <c r="P153" s="1" t="s">
        <v>558</v>
      </c>
      <c r="Q153" s="1" t="s">
        <v>559</v>
      </c>
      <c r="S153" s="1" t="s">
        <v>17</v>
      </c>
      <c r="T153" s="1" t="s">
        <v>560</v>
      </c>
      <c r="W153" s="1" t="s">
        <v>56</v>
      </c>
      <c r="X153" s="1" t="s">
        <v>561</v>
      </c>
      <c r="Y153" s="1" t="s">
        <v>39</v>
      </c>
      <c r="AA153" s="1" t="s">
        <v>562</v>
      </c>
    </row>
    <row r="154" spans="2:27" x14ac:dyDescent="0.25">
      <c r="B154" s="1" t="s">
        <v>373</v>
      </c>
      <c r="C154" s="1" t="s">
        <v>29</v>
      </c>
      <c r="F154" s="1" t="s">
        <v>29</v>
      </c>
      <c r="G154" s="1" t="s">
        <v>30</v>
      </c>
      <c r="H154" s="1" t="s">
        <v>30</v>
      </c>
      <c r="J154" s="1" t="s">
        <v>30</v>
      </c>
      <c r="M154" s="1" t="s">
        <v>556</v>
      </c>
      <c r="N154" s="1" t="s">
        <v>563</v>
      </c>
      <c r="O154" s="1" t="str">
        <f t="shared" si="6"/>
        <v>HPSC c04216218</v>
      </c>
      <c r="P154" s="1" t="s">
        <v>53</v>
      </c>
      <c r="Q154" s="1" t="s">
        <v>185</v>
      </c>
      <c r="S154" s="1" t="s">
        <v>17</v>
      </c>
      <c r="T154" s="1" t="s">
        <v>564</v>
      </c>
      <c r="W154" s="1" t="s">
        <v>56</v>
      </c>
      <c r="X154" s="1" t="s">
        <v>561</v>
      </c>
      <c r="Y154" s="1" t="s">
        <v>39</v>
      </c>
      <c r="AA154" s="1" t="s">
        <v>562</v>
      </c>
    </row>
    <row r="155" spans="2:27" x14ac:dyDescent="0.25">
      <c r="B155" s="1" t="s">
        <v>373</v>
      </c>
      <c r="C155" s="1" t="s">
        <v>29</v>
      </c>
      <c r="F155" s="1" t="s">
        <v>29</v>
      </c>
      <c r="G155" s="1" t="s">
        <v>30</v>
      </c>
      <c r="H155" s="1" t="s">
        <v>30</v>
      </c>
      <c r="J155" s="1" t="s">
        <v>30</v>
      </c>
      <c r="M155" s="1" t="s">
        <v>556</v>
      </c>
      <c r="N155" s="1" t="s">
        <v>565</v>
      </c>
      <c r="O155" s="1" t="str">
        <f t="shared" si="6"/>
        <v>HPSC c03990261</v>
      </c>
      <c r="P155" s="1" t="s">
        <v>53</v>
      </c>
      <c r="S155" s="1" t="s">
        <v>17</v>
      </c>
      <c r="T155" s="1" t="s">
        <v>1542</v>
      </c>
      <c r="W155" s="1" t="s">
        <v>376</v>
      </c>
      <c r="X155" s="1" t="s">
        <v>561</v>
      </c>
      <c r="Y155" s="1" t="s">
        <v>39</v>
      </c>
      <c r="AA155" s="1" t="s">
        <v>198</v>
      </c>
    </row>
    <row r="156" spans="2:27" x14ac:dyDescent="0.25">
      <c r="B156" s="1" t="s">
        <v>373</v>
      </c>
      <c r="C156" s="1" t="s">
        <v>29</v>
      </c>
      <c r="F156" s="1" t="s">
        <v>29</v>
      </c>
      <c r="G156" s="1" t="s">
        <v>30</v>
      </c>
      <c r="H156" s="1" t="s">
        <v>30</v>
      </c>
      <c r="J156" s="1" t="s">
        <v>30</v>
      </c>
      <c r="M156" s="1" t="s">
        <v>556</v>
      </c>
      <c r="N156" s="1" t="s">
        <v>566</v>
      </c>
      <c r="O156" s="1" t="str">
        <f>HYPERLINK((CONCATENATE("http://h20564.www2.hp.com/portal/site/hpsc/public/kb/docDisplay/?docId=",N156)),CONCATENATE("HPSC ",N156))</f>
        <v>HPSC new</v>
      </c>
      <c r="P156" s="1" t="s">
        <v>53</v>
      </c>
      <c r="Q156" s="1" t="s">
        <v>567</v>
      </c>
      <c r="S156" s="1" t="s">
        <v>17</v>
      </c>
      <c r="T156" s="1" t="s">
        <v>568</v>
      </c>
      <c r="W156" s="1" t="s">
        <v>376</v>
      </c>
      <c r="X156" s="1" t="s">
        <v>561</v>
      </c>
      <c r="Y156" s="1" t="s">
        <v>39</v>
      </c>
      <c r="AA156" s="1" t="s">
        <v>198</v>
      </c>
    </row>
    <row r="157" spans="2:27" x14ac:dyDescent="0.25">
      <c r="B157" s="1" t="s">
        <v>373</v>
      </c>
      <c r="C157" s="1" t="s">
        <v>29</v>
      </c>
      <c r="F157" s="1" t="s">
        <v>29</v>
      </c>
      <c r="G157" s="1" t="s">
        <v>30</v>
      </c>
      <c r="H157" s="1" t="s">
        <v>30</v>
      </c>
      <c r="J157" s="1" t="s">
        <v>30</v>
      </c>
      <c r="M157" s="1" t="s">
        <v>569</v>
      </c>
      <c r="N157" s="1" t="s">
        <v>570</v>
      </c>
      <c r="O157" s="1" t="str">
        <f t="shared" si="6"/>
        <v>HPSC c03940941</v>
      </c>
      <c r="P157" s="1" t="s">
        <v>53</v>
      </c>
      <c r="Q157" s="1" t="s">
        <v>54</v>
      </c>
      <c r="R157" s="1" t="s">
        <v>35</v>
      </c>
      <c r="S157" s="1" t="s">
        <v>17</v>
      </c>
      <c r="T157" s="1" t="s">
        <v>571</v>
      </c>
      <c r="W157" s="1" t="s">
        <v>56</v>
      </c>
      <c r="X157" s="1" t="s">
        <v>561</v>
      </c>
      <c r="Y157" s="1" t="s">
        <v>39</v>
      </c>
      <c r="AA157" s="1" t="s">
        <v>562</v>
      </c>
    </row>
    <row r="158" spans="2:27" x14ac:dyDescent="0.25">
      <c r="B158" s="1" t="s">
        <v>373</v>
      </c>
      <c r="C158" s="1" t="s">
        <v>29</v>
      </c>
      <c r="F158" s="1" t="s">
        <v>29</v>
      </c>
      <c r="G158" s="1" t="s">
        <v>30</v>
      </c>
      <c r="H158" s="1" t="s">
        <v>30</v>
      </c>
      <c r="J158" s="1" t="s">
        <v>30</v>
      </c>
      <c r="M158" s="1" t="s">
        <v>569</v>
      </c>
      <c r="N158" s="1" t="s">
        <v>572</v>
      </c>
      <c r="O158" s="1" t="str">
        <f t="shared" si="6"/>
        <v>HPSC c04216244</v>
      </c>
      <c r="P158" s="1" t="s">
        <v>53</v>
      </c>
      <c r="Q158" s="1" t="s">
        <v>573</v>
      </c>
      <c r="S158" s="1" t="s">
        <v>17</v>
      </c>
      <c r="T158" s="1" t="s">
        <v>574</v>
      </c>
      <c r="W158" s="1" t="s">
        <v>56</v>
      </c>
      <c r="X158" s="1" t="s">
        <v>561</v>
      </c>
      <c r="Y158" s="1" t="s">
        <v>39</v>
      </c>
      <c r="AA158" s="1" t="s">
        <v>562</v>
      </c>
    </row>
    <row r="159" spans="2:27" x14ac:dyDescent="0.25">
      <c r="B159" s="1" t="s">
        <v>373</v>
      </c>
      <c r="C159" s="1" t="s">
        <v>29</v>
      </c>
      <c r="F159" s="1" t="s">
        <v>29</v>
      </c>
      <c r="G159" s="1" t="s">
        <v>30</v>
      </c>
      <c r="H159" s="1" t="s">
        <v>30</v>
      </c>
      <c r="J159" s="1" t="s">
        <v>30</v>
      </c>
      <c r="M159" s="1" t="s">
        <v>569</v>
      </c>
      <c r="N159" s="1" t="s">
        <v>575</v>
      </c>
      <c r="O159" s="1" t="str">
        <f>HYPERLINK((CONCATENATE("http://h20564.www2.hp.com/portal/site/hpsc/public/kb/docDisplay/?docId=",N159)),CONCATENATE("HPSC ",N159))</f>
        <v>HPSC c03676263</v>
      </c>
      <c r="P159" s="1" t="s">
        <v>53</v>
      </c>
      <c r="Q159" s="1" t="s">
        <v>576</v>
      </c>
      <c r="S159" s="1" t="s">
        <v>17</v>
      </c>
      <c r="T159" s="1" t="s">
        <v>577</v>
      </c>
      <c r="W159" s="1" t="s">
        <v>56</v>
      </c>
      <c r="X159" s="1" t="s">
        <v>561</v>
      </c>
      <c r="Y159" s="1" t="s">
        <v>39</v>
      </c>
      <c r="AA159" s="1" t="s">
        <v>562</v>
      </c>
    </row>
    <row r="160" spans="2:27" x14ac:dyDescent="0.25">
      <c r="B160" s="1" t="s">
        <v>373</v>
      </c>
      <c r="C160" s="1" t="s">
        <v>29</v>
      </c>
      <c r="F160" s="1" t="s">
        <v>29</v>
      </c>
      <c r="G160" s="1" t="s">
        <v>30</v>
      </c>
      <c r="H160" s="1" t="s">
        <v>30</v>
      </c>
      <c r="J160" s="1" t="s">
        <v>30</v>
      </c>
      <c r="M160" s="1" t="s">
        <v>569</v>
      </c>
      <c r="N160" s="1" t="s">
        <v>578</v>
      </c>
      <c r="O160" s="1" t="str">
        <f t="shared" si="6"/>
        <v>HPSC c03320763</v>
      </c>
      <c r="P160" s="1" t="s">
        <v>53</v>
      </c>
      <c r="Q160" s="1" t="s">
        <v>579</v>
      </c>
      <c r="S160" s="1" t="s">
        <v>17</v>
      </c>
      <c r="W160" s="1" t="s">
        <v>376</v>
      </c>
      <c r="X160" s="1" t="s">
        <v>561</v>
      </c>
      <c r="Y160" s="1" t="s">
        <v>39</v>
      </c>
      <c r="AA160" s="1" t="s">
        <v>198</v>
      </c>
    </row>
    <row r="161" spans="2:27" x14ac:dyDescent="0.25">
      <c r="B161" s="1" t="s">
        <v>373</v>
      </c>
      <c r="C161" s="1" t="s">
        <v>115</v>
      </c>
      <c r="F161" s="1" t="s">
        <v>115</v>
      </c>
      <c r="G161" s="1" t="s">
        <v>30</v>
      </c>
      <c r="H161" s="1" t="s">
        <v>30</v>
      </c>
      <c r="J161" s="1" t="s">
        <v>30</v>
      </c>
      <c r="M161" s="1" t="s">
        <v>580</v>
      </c>
      <c r="W161" s="1" t="s">
        <v>376</v>
      </c>
      <c r="X161" s="1" t="s">
        <v>561</v>
      </c>
    </row>
    <row r="162" spans="2:27" x14ac:dyDescent="0.25">
      <c r="B162" s="1" t="s">
        <v>373</v>
      </c>
      <c r="C162" s="1" t="s">
        <v>115</v>
      </c>
      <c r="F162" s="1" t="s">
        <v>115</v>
      </c>
      <c r="G162" s="1" t="s">
        <v>30</v>
      </c>
      <c r="H162" s="1" t="s">
        <v>30</v>
      </c>
      <c r="J162" s="1" t="s">
        <v>30</v>
      </c>
      <c r="M162" s="1" t="s">
        <v>581</v>
      </c>
      <c r="T162" s="1" t="s">
        <v>582</v>
      </c>
      <c r="W162" s="1" t="s">
        <v>376</v>
      </c>
      <c r="X162" s="1" t="s">
        <v>561</v>
      </c>
    </row>
    <row r="163" spans="2:27" x14ac:dyDescent="0.25">
      <c r="B163" s="1" t="s">
        <v>373</v>
      </c>
      <c r="C163" s="1" t="s">
        <v>29</v>
      </c>
      <c r="F163" s="1" t="s">
        <v>29</v>
      </c>
      <c r="G163" s="1" t="s">
        <v>30</v>
      </c>
      <c r="H163" s="1" t="s">
        <v>30</v>
      </c>
      <c r="J163" s="1" t="s">
        <v>30</v>
      </c>
      <c r="M163" s="1" t="s">
        <v>583</v>
      </c>
      <c r="N163" s="1" t="s">
        <v>584</v>
      </c>
      <c r="O163" s="1" t="str">
        <f t="shared" ref="O163:O176" si="7">HYPERLINK((CONCATENATE("http://h20564.www2.hp.com/portal/site/hpsc/public/kb/docDisplay/?docId=",N163)),CONCATENATE("HPSC ",N163))</f>
        <v>HPSC c03295453</v>
      </c>
      <c r="P163" s="1" t="s">
        <v>558</v>
      </c>
      <c r="Q163" s="1" t="s">
        <v>567</v>
      </c>
      <c r="S163" s="1" t="s">
        <v>17</v>
      </c>
      <c r="T163" s="1" t="s">
        <v>1543</v>
      </c>
      <c r="W163" s="1" t="s">
        <v>56</v>
      </c>
      <c r="X163" s="1" t="s">
        <v>561</v>
      </c>
      <c r="Y163" s="1" t="s">
        <v>39</v>
      </c>
      <c r="AA163" s="1" t="s">
        <v>562</v>
      </c>
    </row>
    <row r="164" spans="2:27" x14ac:dyDescent="0.25">
      <c r="B164" s="1" t="s">
        <v>373</v>
      </c>
      <c r="C164" s="1" t="s">
        <v>29</v>
      </c>
      <c r="F164" s="1" t="s">
        <v>29</v>
      </c>
      <c r="G164" s="1" t="s">
        <v>30</v>
      </c>
      <c r="H164" s="1" t="s">
        <v>30</v>
      </c>
      <c r="J164" s="1" t="s">
        <v>30</v>
      </c>
      <c r="M164" s="1" t="s">
        <v>583</v>
      </c>
      <c r="N164" s="1" t="s">
        <v>585</v>
      </c>
      <c r="O164" s="1" t="str">
        <f>HYPERLINK((CONCATENATE("http://h20564.www2.hp.com/portal/site/hpsc/public/kb/docDisplay/?docId=",N164)),CONCATENATE("HPSC ",N164))</f>
        <v>HPSC c03492552</v>
      </c>
      <c r="P164" s="1" t="s">
        <v>558</v>
      </c>
      <c r="Q164" s="1" t="s">
        <v>567</v>
      </c>
      <c r="S164" s="1" t="s">
        <v>17</v>
      </c>
      <c r="T164" s="1" t="s">
        <v>1544</v>
      </c>
      <c r="W164" s="1" t="s">
        <v>56</v>
      </c>
      <c r="X164" s="1" t="s">
        <v>561</v>
      </c>
      <c r="Y164" s="1" t="s">
        <v>39</v>
      </c>
      <c r="AA164" s="1" t="s">
        <v>562</v>
      </c>
    </row>
    <row r="165" spans="2:27" x14ac:dyDescent="0.25">
      <c r="B165" s="1" t="s">
        <v>373</v>
      </c>
      <c r="C165" s="1" t="s">
        <v>29</v>
      </c>
      <c r="F165" s="1" t="s">
        <v>29</v>
      </c>
      <c r="G165" s="1" t="s">
        <v>30</v>
      </c>
      <c r="H165" s="1" t="s">
        <v>30</v>
      </c>
      <c r="J165" s="1" t="s">
        <v>30</v>
      </c>
      <c r="M165" s="1" t="s">
        <v>586</v>
      </c>
      <c r="N165" s="1" t="s">
        <v>587</v>
      </c>
      <c r="O165" s="1" t="str">
        <f t="shared" si="7"/>
        <v>HPSC c03320908</v>
      </c>
      <c r="P165" s="1" t="s">
        <v>558</v>
      </c>
      <c r="Q165" s="1" t="s">
        <v>588</v>
      </c>
      <c r="S165" s="1" t="s">
        <v>17</v>
      </c>
      <c r="W165" s="1" t="s">
        <v>376</v>
      </c>
      <c r="X165" s="1" t="s">
        <v>561</v>
      </c>
      <c r="Y165" s="1" t="s">
        <v>39</v>
      </c>
      <c r="AA165" s="1" t="s">
        <v>198</v>
      </c>
    </row>
    <row r="166" spans="2:27" x14ac:dyDescent="0.25">
      <c r="B166" s="1" t="s">
        <v>373</v>
      </c>
      <c r="C166" s="1" t="s">
        <v>29</v>
      </c>
      <c r="F166" s="1" t="s">
        <v>30</v>
      </c>
      <c r="G166" s="1" t="s">
        <v>30</v>
      </c>
      <c r="H166" s="1" t="s">
        <v>30</v>
      </c>
      <c r="J166" s="1" t="s">
        <v>30</v>
      </c>
      <c r="M166" s="1" t="s">
        <v>589</v>
      </c>
      <c r="N166" s="1" t="s">
        <v>590</v>
      </c>
      <c r="O166" s="1" t="str">
        <f t="shared" si="7"/>
        <v>HPSC c03320799</v>
      </c>
      <c r="P166" s="1" t="s">
        <v>53</v>
      </c>
      <c r="S166" s="1" t="s">
        <v>17</v>
      </c>
      <c r="W166" s="1" t="s">
        <v>376</v>
      </c>
      <c r="X166" s="1" t="s">
        <v>561</v>
      </c>
      <c r="Y166" s="1" t="s">
        <v>39</v>
      </c>
    </row>
    <row r="167" spans="2:27" x14ac:dyDescent="0.25">
      <c r="B167" s="1" t="s">
        <v>373</v>
      </c>
      <c r="C167" s="1" t="s">
        <v>29</v>
      </c>
      <c r="F167" s="1" t="s">
        <v>30</v>
      </c>
      <c r="G167" s="1" t="s">
        <v>30</v>
      </c>
      <c r="H167" s="1" t="s">
        <v>30</v>
      </c>
      <c r="J167" s="1" t="s">
        <v>30</v>
      </c>
      <c r="M167" s="1" t="s">
        <v>591</v>
      </c>
      <c r="N167" s="1" t="s">
        <v>592</v>
      </c>
      <c r="O167" s="1" t="str">
        <f t="shared" si="7"/>
        <v>HPSC c03492525</v>
      </c>
      <c r="P167" s="1" t="s">
        <v>53</v>
      </c>
      <c r="S167" s="1" t="s">
        <v>17</v>
      </c>
      <c r="W167" s="1" t="s">
        <v>56</v>
      </c>
      <c r="X167" s="1" t="s">
        <v>561</v>
      </c>
      <c r="Y167" s="1" t="s">
        <v>39</v>
      </c>
    </row>
    <row r="168" spans="2:27" x14ac:dyDescent="0.25">
      <c r="B168" s="1" t="s">
        <v>373</v>
      </c>
      <c r="C168" s="1" t="s">
        <v>29</v>
      </c>
      <c r="F168" s="1" t="s">
        <v>30</v>
      </c>
      <c r="G168" s="1" t="s">
        <v>30</v>
      </c>
      <c r="H168" s="1" t="s">
        <v>30</v>
      </c>
      <c r="J168" s="1" t="s">
        <v>30</v>
      </c>
      <c r="M168" s="1" t="s">
        <v>593</v>
      </c>
      <c r="N168" s="1" t="s">
        <v>594</v>
      </c>
      <c r="O168" s="1" t="str">
        <f t="shared" si="7"/>
        <v>HPSC c03492354</v>
      </c>
      <c r="P168" s="1" t="s">
        <v>53</v>
      </c>
      <c r="S168" s="1" t="s">
        <v>17</v>
      </c>
      <c r="W168" s="1" t="s">
        <v>56</v>
      </c>
      <c r="X168" s="1" t="s">
        <v>561</v>
      </c>
      <c r="Y168" s="1" t="s">
        <v>39</v>
      </c>
    </row>
    <row r="169" spans="2:27" x14ac:dyDescent="0.25">
      <c r="B169" s="1" t="s">
        <v>373</v>
      </c>
      <c r="C169" s="1" t="s">
        <v>29</v>
      </c>
      <c r="F169" s="1" t="s">
        <v>30</v>
      </c>
      <c r="G169" s="1" t="s">
        <v>30</v>
      </c>
      <c r="H169" s="1" t="s">
        <v>30</v>
      </c>
      <c r="J169" s="1" t="s">
        <v>30</v>
      </c>
      <c r="M169" s="1" t="s">
        <v>593</v>
      </c>
      <c r="N169" s="1" t="s">
        <v>595</v>
      </c>
      <c r="O169" s="1" t="str">
        <f t="shared" si="7"/>
        <v>HPSC c03295417</v>
      </c>
      <c r="P169" s="1" t="s">
        <v>53</v>
      </c>
      <c r="S169" s="1" t="s">
        <v>17</v>
      </c>
      <c r="T169" s="1" t="s">
        <v>577</v>
      </c>
      <c r="W169" s="1" t="s">
        <v>56</v>
      </c>
      <c r="X169" s="1" t="s">
        <v>561</v>
      </c>
      <c r="Y169" s="1" t="s">
        <v>39</v>
      </c>
    </row>
    <row r="170" spans="2:27" x14ac:dyDescent="0.25">
      <c r="B170" s="1" t="s">
        <v>373</v>
      </c>
      <c r="C170" s="1" t="s">
        <v>29</v>
      </c>
      <c r="F170" s="1" t="s">
        <v>30</v>
      </c>
      <c r="G170" s="1" t="s">
        <v>30</v>
      </c>
      <c r="H170" s="1" t="s">
        <v>30</v>
      </c>
      <c r="J170" s="1" t="s">
        <v>30</v>
      </c>
      <c r="M170" s="1" t="s">
        <v>596</v>
      </c>
      <c r="N170" s="1" t="s">
        <v>597</v>
      </c>
      <c r="O170" s="1" t="str">
        <f t="shared" si="7"/>
        <v>HPSC c03492597</v>
      </c>
      <c r="P170" s="1" t="s">
        <v>558</v>
      </c>
      <c r="S170" s="1" t="s">
        <v>17</v>
      </c>
      <c r="W170" s="1" t="s">
        <v>56</v>
      </c>
      <c r="X170" s="1" t="s">
        <v>561</v>
      </c>
      <c r="Y170" s="1" t="s">
        <v>39</v>
      </c>
    </row>
    <row r="171" spans="2:27" x14ac:dyDescent="0.25">
      <c r="B171" s="1" t="s">
        <v>373</v>
      </c>
      <c r="C171" s="1" t="s">
        <v>29</v>
      </c>
      <c r="F171" s="1" t="s">
        <v>30</v>
      </c>
      <c r="G171" s="1" t="s">
        <v>30</v>
      </c>
      <c r="H171" s="1" t="s">
        <v>30</v>
      </c>
      <c r="J171" s="1" t="s">
        <v>30</v>
      </c>
      <c r="M171" s="1" t="s">
        <v>598</v>
      </c>
      <c r="N171" s="1" t="s">
        <v>599</v>
      </c>
      <c r="O171" s="1" t="str">
        <f t="shared" si="7"/>
        <v>HPSC c03492721</v>
      </c>
      <c r="P171" s="1" t="s">
        <v>558</v>
      </c>
      <c r="S171" s="1" t="s">
        <v>17</v>
      </c>
      <c r="W171" s="1" t="s">
        <v>56</v>
      </c>
      <c r="X171" s="1" t="s">
        <v>561</v>
      </c>
      <c r="Y171" s="1" t="s">
        <v>39</v>
      </c>
    </row>
    <row r="172" spans="2:27" x14ac:dyDescent="0.25">
      <c r="B172" s="1" t="s">
        <v>373</v>
      </c>
      <c r="C172" s="1" t="s">
        <v>29</v>
      </c>
      <c r="F172" s="1" t="s">
        <v>30</v>
      </c>
      <c r="G172" s="1" t="s">
        <v>30</v>
      </c>
      <c r="H172" s="1" t="s">
        <v>30</v>
      </c>
      <c r="J172" s="1" t="s">
        <v>30</v>
      </c>
      <c r="M172" s="1" t="s">
        <v>600</v>
      </c>
      <c r="N172" s="1" t="s">
        <v>601</v>
      </c>
      <c r="O172" s="1" t="str">
        <f t="shared" si="7"/>
        <v>HPSC c03492773</v>
      </c>
      <c r="P172" s="1" t="s">
        <v>53</v>
      </c>
      <c r="S172" s="1" t="s">
        <v>17</v>
      </c>
      <c r="T172" s="1" t="s">
        <v>602</v>
      </c>
      <c r="W172" s="1" t="s">
        <v>56</v>
      </c>
      <c r="X172" s="1" t="s">
        <v>561</v>
      </c>
      <c r="Y172" s="1" t="s">
        <v>39</v>
      </c>
    </row>
    <row r="173" spans="2:27" x14ac:dyDescent="0.25">
      <c r="B173" s="1" t="s">
        <v>373</v>
      </c>
      <c r="C173" s="1" t="s">
        <v>29</v>
      </c>
      <c r="F173" s="1" t="s">
        <v>30</v>
      </c>
      <c r="G173" s="1" t="s">
        <v>30</v>
      </c>
      <c r="H173" s="1" t="s">
        <v>30</v>
      </c>
      <c r="J173" s="1" t="s">
        <v>30</v>
      </c>
      <c r="M173" s="1" t="s">
        <v>600</v>
      </c>
      <c r="N173" s="1" t="s">
        <v>603</v>
      </c>
      <c r="O173" s="1" t="str">
        <f>HYPERLINK((CONCATENATE("http://h20564.www2.hp.com/portal/site/hpsc/public/kb/docDisplay/?docId=",N173)),CONCATENATE("HPSC ",N173))</f>
        <v>HPSC  c03295505</v>
      </c>
      <c r="P173" s="1" t="s">
        <v>53</v>
      </c>
      <c r="S173" s="1" t="s">
        <v>17</v>
      </c>
      <c r="T173" s="1" t="s">
        <v>577</v>
      </c>
      <c r="W173" s="1" t="s">
        <v>56</v>
      </c>
      <c r="X173" s="1" t="s">
        <v>561</v>
      </c>
      <c r="Y173" s="1" t="s">
        <v>39</v>
      </c>
    </row>
    <row r="174" spans="2:27" x14ac:dyDescent="0.25">
      <c r="B174" s="1" t="s">
        <v>373</v>
      </c>
      <c r="C174" s="1" t="s">
        <v>29</v>
      </c>
      <c r="F174" s="1" t="s">
        <v>30</v>
      </c>
      <c r="G174" s="1" t="s">
        <v>30</v>
      </c>
      <c r="H174" s="1" t="s">
        <v>30</v>
      </c>
      <c r="J174" s="1" t="s">
        <v>30</v>
      </c>
      <c r="M174" s="1" t="s">
        <v>604</v>
      </c>
      <c r="N174" s="1" t="s">
        <v>605</v>
      </c>
      <c r="O174" s="1" t="str">
        <f t="shared" si="7"/>
        <v>HPSC c03321012</v>
      </c>
      <c r="P174" s="1" t="s">
        <v>53</v>
      </c>
      <c r="Q174" s="1" t="s">
        <v>136</v>
      </c>
      <c r="S174" s="1" t="s">
        <v>17</v>
      </c>
      <c r="T174" s="1" t="s">
        <v>602</v>
      </c>
      <c r="W174" s="1" t="s">
        <v>56</v>
      </c>
      <c r="X174" s="1" t="s">
        <v>561</v>
      </c>
      <c r="Y174" s="1" t="s">
        <v>39</v>
      </c>
    </row>
    <row r="175" spans="2:27" x14ac:dyDescent="0.25">
      <c r="B175" s="1" t="s">
        <v>373</v>
      </c>
      <c r="C175" s="1" t="s">
        <v>29</v>
      </c>
      <c r="F175" s="1" t="s">
        <v>30</v>
      </c>
      <c r="G175" s="1" t="s">
        <v>30</v>
      </c>
      <c r="H175" s="1" t="s">
        <v>30</v>
      </c>
      <c r="J175" s="1" t="s">
        <v>30</v>
      </c>
      <c r="M175" s="1" t="s">
        <v>604</v>
      </c>
      <c r="N175" s="1" t="s">
        <v>606</v>
      </c>
      <c r="O175" s="1" t="str">
        <f t="shared" si="7"/>
        <v>HPSC c03676329</v>
      </c>
      <c r="P175" s="1" t="s">
        <v>53</v>
      </c>
      <c r="Q175" s="1" t="s">
        <v>190</v>
      </c>
      <c r="R175" s="1" t="s">
        <v>35</v>
      </c>
      <c r="S175" s="1" t="s">
        <v>17</v>
      </c>
      <c r="T175" s="1" t="s">
        <v>577</v>
      </c>
      <c r="W175" s="1" t="s">
        <v>56</v>
      </c>
      <c r="X175" s="1" t="s">
        <v>561</v>
      </c>
      <c r="Y175" s="1" t="s">
        <v>39</v>
      </c>
    </row>
    <row r="176" spans="2:27" x14ac:dyDescent="0.25">
      <c r="B176" s="1" t="s">
        <v>373</v>
      </c>
      <c r="C176" s="1" t="s">
        <v>29</v>
      </c>
      <c r="F176" s="1" t="s">
        <v>30</v>
      </c>
      <c r="G176" s="1" t="s">
        <v>30</v>
      </c>
      <c r="H176" s="1" t="s">
        <v>30</v>
      </c>
      <c r="J176" s="1" t="s">
        <v>30</v>
      </c>
      <c r="M176" s="1" t="s">
        <v>607</v>
      </c>
      <c r="N176" s="1" t="s">
        <v>608</v>
      </c>
      <c r="O176" s="1" t="str">
        <f t="shared" si="7"/>
        <v>HPSC c04001986</v>
      </c>
      <c r="P176" s="1" t="s">
        <v>558</v>
      </c>
      <c r="R176" s="1" t="s">
        <v>609</v>
      </c>
      <c r="S176" s="1" t="s">
        <v>17</v>
      </c>
      <c r="W176" s="1" t="s">
        <v>56</v>
      </c>
      <c r="X176" s="1" t="s">
        <v>561</v>
      </c>
      <c r="Y176" s="1" t="s">
        <v>39</v>
      </c>
    </row>
    <row r="177" spans="2:27" x14ac:dyDescent="0.25">
      <c r="B177" s="1" t="s">
        <v>373</v>
      </c>
      <c r="C177" s="1" t="s">
        <v>115</v>
      </c>
      <c r="F177" s="1" t="s">
        <v>30</v>
      </c>
      <c r="G177" s="1" t="s">
        <v>30</v>
      </c>
      <c r="H177" s="1" t="s">
        <v>30</v>
      </c>
      <c r="J177" s="1" t="s">
        <v>30</v>
      </c>
      <c r="M177" s="1" t="s">
        <v>610</v>
      </c>
      <c r="W177" s="1" t="s">
        <v>56</v>
      </c>
      <c r="X177" s="1" t="s">
        <v>561</v>
      </c>
    </row>
    <row r="178" spans="2:27" x14ac:dyDescent="0.25">
      <c r="B178" s="1" t="s">
        <v>373</v>
      </c>
      <c r="C178" s="1" t="s">
        <v>29</v>
      </c>
      <c r="F178" s="1" t="s">
        <v>29</v>
      </c>
      <c r="G178" s="1" t="s">
        <v>30</v>
      </c>
      <c r="H178" s="1" t="s">
        <v>30</v>
      </c>
      <c r="J178" s="1" t="s">
        <v>30</v>
      </c>
      <c r="M178" s="1" t="s">
        <v>611</v>
      </c>
      <c r="N178" s="1" t="s">
        <v>612</v>
      </c>
      <c r="O178" s="1" t="str">
        <f t="shared" ref="O178:O185" si="8">HYPERLINK((CONCATENATE("http://h20564.www2.hp.com/portal/site/hpsc/public/kb/docDisplay/?docId=",N178)),CONCATENATE("HPSC ",N178))</f>
        <v xml:space="preserve">HPSC c03543068
</v>
      </c>
      <c r="P178" s="1" t="s">
        <v>558</v>
      </c>
      <c r="Q178" s="1" t="s">
        <v>613</v>
      </c>
      <c r="S178" s="1" t="s">
        <v>17</v>
      </c>
      <c r="T178" s="1" t="s">
        <v>1545</v>
      </c>
      <c r="W178" s="1" t="s">
        <v>376</v>
      </c>
      <c r="X178" s="1" t="s">
        <v>561</v>
      </c>
      <c r="Y178" s="1" t="s">
        <v>39</v>
      </c>
      <c r="AA178" s="1" t="s">
        <v>198</v>
      </c>
    </row>
    <row r="179" spans="2:27" x14ac:dyDescent="0.25">
      <c r="B179" s="1" t="s">
        <v>373</v>
      </c>
      <c r="C179" s="1" t="s">
        <v>30</v>
      </c>
      <c r="F179" s="1" t="s">
        <v>29</v>
      </c>
      <c r="G179" s="1" t="s">
        <v>30</v>
      </c>
      <c r="H179" s="1" t="s">
        <v>30</v>
      </c>
      <c r="J179" s="1" t="s">
        <v>30</v>
      </c>
      <c r="M179" s="1" t="s">
        <v>614</v>
      </c>
      <c r="O179" s="1" t="str">
        <f>HYPERLINK((CONCATENATE("http://h20564.www2.hp.com/portal/site/hpsc/public/kb/docDisplay/?docId=",N179)),CONCATENATE("HPSC ",N179))</f>
        <v xml:space="preserve">HPSC </v>
      </c>
      <c r="Q179" s="1" t="s">
        <v>615</v>
      </c>
      <c r="T179" s="1" t="s">
        <v>1546</v>
      </c>
      <c r="W179" s="1" t="s">
        <v>38</v>
      </c>
      <c r="X179" s="1" t="s">
        <v>561</v>
      </c>
      <c r="Y179" s="1" t="s">
        <v>39</v>
      </c>
      <c r="AA179" s="1" t="s">
        <v>616</v>
      </c>
    </row>
    <row r="180" spans="2:27" x14ac:dyDescent="0.25">
      <c r="B180" s="1" t="s">
        <v>373</v>
      </c>
      <c r="C180" s="1" t="s">
        <v>29</v>
      </c>
      <c r="F180" s="1" t="s">
        <v>29</v>
      </c>
      <c r="G180" s="1" t="s">
        <v>30</v>
      </c>
      <c r="H180" s="1" t="s">
        <v>30</v>
      </c>
      <c r="J180" s="1" t="s">
        <v>30</v>
      </c>
      <c r="M180" s="1" t="s">
        <v>617</v>
      </c>
      <c r="N180" s="1" t="s">
        <v>618</v>
      </c>
      <c r="O180" s="1" t="str">
        <f t="shared" si="8"/>
        <v>HPSC c03540074</v>
      </c>
      <c r="P180" s="1" t="s">
        <v>558</v>
      </c>
      <c r="Q180" s="1" t="s">
        <v>615</v>
      </c>
      <c r="S180" s="1" t="s">
        <v>17</v>
      </c>
      <c r="T180" s="1" t="s">
        <v>1547</v>
      </c>
      <c r="W180" s="1" t="s">
        <v>376</v>
      </c>
      <c r="X180" s="1" t="s">
        <v>561</v>
      </c>
      <c r="Y180" s="1" t="s">
        <v>39</v>
      </c>
      <c r="AA180" s="1" t="s">
        <v>198</v>
      </c>
    </row>
    <row r="181" spans="2:27" x14ac:dyDescent="0.25">
      <c r="B181" s="1" t="s">
        <v>373</v>
      </c>
      <c r="C181" s="1" t="s">
        <v>29</v>
      </c>
      <c r="F181" s="1" t="s">
        <v>29</v>
      </c>
      <c r="G181" s="1" t="s">
        <v>30</v>
      </c>
      <c r="H181" s="1" t="s">
        <v>30</v>
      </c>
      <c r="J181" s="1" t="s">
        <v>30</v>
      </c>
      <c r="M181" s="1" t="s">
        <v>619</v>
      </c>
      <c r="N181" s="1" t="s">
        <v>620</v>
      </c>
      <c r="O181" s="1" t="str">
        <f t="shared" si="8"/>
        <v>HPSC c03940964</v>
      </c>
      <c r="P181" s="1" t="s">
        <v>1538</v>
      </c>
      <c r="S181" s="1" t="s">
        <v>17</v>
      </c>
      <c r="T181" s="1" t="s">
        <v>621</v>
      </c>
      <c r="W181" s="1" t="s">
        <v>56</v>
      </c>
      <c r="X181" s="1" t="s">
        <v>561</v>
      </c>
      <c r="Y181" s="1" t="s">
        <v>39</v>
      </c>
      <c r="AA181" s="1" t="s">
        <v>562</v>
      </c>
    </row>
    <row r="182" spans="2:27" x14ac:dyDescent="0.25">
      <c r="B182" s="1" t="s">
        <v>373</v>
      </c>
      <c r="C182" s="1" t="s">
        <v>29</v>
      </c>
      <c r="F182" s="1" t="s">
        <v>29</v>
      </c>
      <c r="G182" s="1" t="s">
        <v>30</v>
      </c>
      <c r="H182" s="1" t="s">
        <v>30</v>
      </c>
      <c r="J182" s="1" t="s">
        <v>30</v>
      </c>
      <c r="M182" s="1" t="s">
        <v>622</v>
      </c>
      <c r="N182" s="1" t="s">
        <v>623</v>
      </c>
      <c r="O182" s="1" t="str">
        <f t="shared" si="8"/>
        <v>HPSC c03940987</v>
      </c>
      <c r="P182" s="1" t="s">
        <v>1538</v>
      </c>
      <c r="S182" s="1" t="s">
        <v>17</v>
      </c>
      <c r="T182" s="1" t="s">
        <v>624</v>
      </c>
      <c r="W182" s="1" t="s">
        <v>56</v>
      </c>
      <c r="X182" s="1" t="s">
        <v>561</v>
      </c>
      <c r="Y182" s="1" t="s">
        <v>39</v>
      </c>
      <c r="AA182" s="1" t="s">
        <v>562</v>
      </c>
    </row>
    <row r="183" spans="2:27" x14ac:dyDescent="0.25">
      <c r="B183" s="1" t="s">
        <v>373</v>
      </c>
      <c r="C183" s="1" t="s">
        <v>29</v>
      </c>
      <c r="F183" s="1" t="s">
        <v>29</v>
      </c>
      <c r="G183" s="1" t="s">
        <v>30</v>
      </c>
      <c r="H183" s="1" t="s">
        <v>30</v>
      </c>
      <c r="J183" s="1" t="s">
        <v>30</v>
      </c>
      <c r="M183" s="1" t="s">
        <v>625</v>
      </c>
      <c r="N183" s="1" t="s">
        <v>626</v>
      </c>
      <c r="O183" s="1" t="str">
        <f t="shared" si="8"/>
        <v>HPSC c03953891</v>
      </c>
      <c r="P183" s="1" t="s">
        <v>1538</v>
      </c>
      <c r="S183" s="1" t="s">
        <v>17</v>
      </c>
      <c r="W183" s="1" t="s">
        <v>56</v>
      </c>
      <c r="X183" s="1" t="s">
        <v>561</v>
      </c>
      <c r="Y183" s="1" t="s">
        <v>39</v>
      </c>
      <c r="AA183" s="1" t="s">
        <v>562</v>
      </c>
    </row>
    <row r="184" spans="2:27" x14ac:dyDescent="0.25">
      <c r="B184" s="1" t="s">
        <v>373</v>
      </c>
      <c r="C184" s="1" t="s">
        <v>29</v>
      </c>
      <c r="F184" s="1" t="s">
        <v>29</v>
      </c>
      <c r="G184" s="1" t="s">
        <v>30</v>
      </c>
      <c r="H184" s="1" t="s">
        <v>30</v>
      </c>
      <c r="J184" s="1" t="s">
        <v>30</v>
      </c>
      <c r="M184" s="1" t="s">
        <v>627</v>
      </c>
      <c r="N184" s="1" t="s">
        <v>628</v>
      </c>
      <c r="O184" s="1" t="str">
        <f t="shared" si="8"/>
        <v>HPSC c03953940</v>
      </c>
      <c r="P184" s="1" t="s">
        <v>1538</v>
      </c>
      <c r="S184" s="1" t="s">
        <v>17</v>
      </c>
      <c r="W184" s="1" t="s">
        <v>56</v>
      </c>
      <c r="X184" s="1" t="s">
        <v>561</v>
      </c>
      <c r="Y184" s="1" t="s">
        <v>39</v>
      </c>
      <c r="AA184" s="1" t="s">
        <v>562</v>
      </c>
    </row>
    <row r="185" spans="2:27" x14ac:dyDescent="0.25">
      <c r="B185" s="1" t="s">
        <v>373</v>
      </c>
      <c r="C185" s="1" t="s">
        <v>29</v>
      </c>
      <c r="F185" s="1" t="s">
        <v>29</v>
      </c>
      <c r="G185" s="1" t="s">
        <v>30</v>
      </c>
      <c r="H185" s="1" t="s">
        <v>30</v>
      </c>
      <c r="J185" s="1" t="s">
        <v>30</v>
      </c>
      <c r="M185" s="1" t="s">
        <v>629</v>
      </c>
      <c r="N185" s="1" t="s">
        <v>630</v>
      </c>
      <c r="O185" s="1" t="str">
        <f t="shared" si="8"/>
        <v>HPSC c03941105</v>
      </c>
      <c r="P185" s="1" t="s">
        <v>48</v>
      </c>
      <c r="Q185" s="1" t="s">
        <v>573</v>
      </c>
      <c r="R185" s="1" t="s">
        <v>35</v>
      </c>
      <c r="S185" s="1" t="s">
        <v>17</v>
      </c>
      <c r="T185" s="1" t="s">
        <v>631</v>
      </c>
      <c r="W185" s="1" t="s">
        <v>56</v>
      </c>
      <c r="X185" s="1" t="s">
        <v>561</v>
      </c>
      <c r="Y185" s="1" t="s">
        <v>39</v>
      </c>
      <c r="AA185" s="1" t="s">
        <v>562</v>
      </c>
    </row>
    <row r="186" spans="2:27" x14ac:dyDescent="0.25">
      <c r="B186" s="1" t="s">
        <v>373</v>
      </c>
      <c r="C186" s="1" t="s">
        <v>115</v>
      </c>
      <c r="F186" s="1" t="s">
        <v>115</v>
      </c>
      <c r="G186" s="1" t="s">
        <v>30</v>
      </c>
      <c r="H186" s="1" t="s">
        <v>30</v>
      </c>
      <c r="J186" s="1" t="s">
        <v>30</v>
      </c>
      <c r="M186" s="1" t="s">
        <v>632</v>
      </c>
      <c r="N186" s="1" t="s">
        <v>387</v>
      </c>
      <c r="Q186" s="1" t="s">
        <v>573</v>
      </c>
      <c r="R186" s="1" t="s">
        <v>35</v>
      </c>
      <c r="S186" s="1" t="s">
        <v>17</v>
      </c>
      <c r="T186" s="1" t="s">
        <v>633</v>
      </c>
      <c r="W186" s="1" t="s">
        <v>56</v>
      </c>
      <c r="X186" s="1" t="s">
        <v>561</v>
      </c>
    </row>
    <row r="187" spans="2:27" x14ac:dyDescent="0.25">
      <c r="B187" s="1" t="s">
        <v>373</v>
      </c>
      <c r="C187" s="1" t="s">
        <v>115</v>
      </c>
      <c r="F187" s="1" t="s">
        <v>115</v>
      </c>
      <c r="G187" s="1" t="s">
        <v>30</v>
      </c>
      <c r="H187" s="1" t="s">
        <v>30</v>
      </c>
      <c r="J187" s="1" t="s">
        <v>30</v>
      </c>
      <c r="M187" s="1" t="s">
        <v>634</v>
      </c>
      <c r="Q187" s="1" t="s">
        <v>573</v>
      </c>
      <c r="R187" s="1" t="s">
        <v>35</v>
      </c>
      <c r="S187" s="1" t="s">
        <v>17</v>
      </c>
      <c r="T187" s="1" t="s">
        <v>633</v>
      </c>
      <c r="W187" s="1" t="s">
        <v>56</v>
      </c>
      <c r="X187" s="1" t="s">
        <v>561</v>
      </c>
    </row>
    <row r="188" spans="2:27" x14ac:dyDescent="0.25">
      <c r="B188" s="1" t="s">
        <v>373</v>
      </c>
      <c r="C188" s="1" t="s">
        <v>115</v>
      </c>
      <c r="F188" s="1" t="s">
        <v>115</v>
      </c>
      <c r="G188" s="1" t="s">
        <v>30</v>
      </c>
      <c r="H188" s="1" t="s">
        <v>30</v>
      </c>
      <c r="J188" s="1" t="s">
        <v>30</v>
      </c>
      <c r="M188" s="1" t="s">
        <v>635</v>
      </c>
      <c r="N188" s="1" t="s">
        <v>387</v>
      </c>
      <c r="Q188" s="1" t="s">
        <v>573</v>
      </c>
      <c r="R188" s="1" t="s">
        <v>35</v>
      </c>
      <c r="S188" s="1" t="s">
        <v>17</v>
      </c>
      <c r="T188" s="1" t="s">
        <v>633</v>
      </c>
      <c r="W188" s="1" t="s">
        <v>56</v>
      </c>
      <c r="X188" s="1" t="s">
        <v>561</v>
      </c>
    </row>
    <row r="189" spans="2:27" x14ac:dyDescent="0.25">
      <c r="B189" s="1" t="s">
        <v>373</v>
      </c>
      <c r="C189" s="1" t="s">
        <v>29</v>
      </c>
      <c r="F189" s="1" t="s">
        <v>29</v>
      </c>
      <c r="G189" s="1" t="s">
        <v>30</v>
      </c>
      <c r="H189" s="1" t="s">
        <v>30</v>
      </c>
      <c r="J189" s="1" t="s">
        <v>30</v>
      </c>
      <c r="M189" s="1" t="s">
        <v>636</v>
      </c>
      <c r="N189" s="1" t="s">
        <v>637</v>
      </c>
      <c r="O189" s="1" t="str">
        <f>HYPERLINK((CONCATENATE("http://h20564.www2.hp.com/portal/site/hpsc/public/kb/docDisplay/?docId=",N189)),CONCATENATE("HPSC ",N189))</f>
        <v>HPSC c04017973</v>
      </c>
      <c r="P189" s="1" t="s">
        <v>638</v>
      </c>
      <c r="Q189" s="1" t="s">
        <v>615</v>
      </c>
      <c r="R189" s="1" t="s">
        <v>35</v>
      </c>
      <c r="S189" s="1" t="s">
        <v>17</v>
      </c>
      <c r="T189" s="1" t="s">
        <v>639</v>
      </c>
      <c r="W189" s="1" t="s">
        <v>376</v>
      </c>
      <c r="X189" s="1" t="s">
        <v>561</v>
      </c>
      <c r="Y189" s="1" t="s">
        <v>39</v>
      </c>
      <c r="AA189" s="1" t="s">
        <v>198</v>
      </c>
    </row>
    <row r="190" spans="2:27" x14ac:dyDescent="0.25">
      <c r="B190" s="1" t="s">
        <v>373</v>
      </c>
      <c r="C190" s="1" t="s">
        <v>29</v>
      </c>
      <c r="F190" s="1" t="s">
        <v>29</v>
      </c>
      <c r="G190" s="1" t="s">
        <v>30</v>
      </c>
      <c r="H190" s="1" t="s">
        <v>30</v>
      </c>
      <c r="J190" s="1" t="s">
        <v>30</v>
      </c>
      <c r="M190" s="1" t="s">
        <v>640</v>
      </c>
      <c r="N190" s="1" t="s">
        <v>641</v>
      </c>
      <c r="O190" s="1" t="str">
        <f>HYPERLINK((CONCATENATE("http://h20564.www2.hp.com/portal/site/hpsc/public/kb/docDisplay/?docId=",N190)),CONCATENATE("HPSC ",N190))</f>
        <v>HPSC c04018055</v>
      </c>
      <c r="P190" s="1" t="s">
        <v>642</v>
      </c>
      <c r="Q190" s="1" t="s">
        <v>615</v>
      </c>
      <c r="R190" s="1" t="s">
        <v>35</v>
      </c>
      <c r="S190" s="1" t="s">
        <v>17</v>
      </c>
      <c r="T190" s="1" t="s">
        <v>639</v>
      </c>
      <c r="W190" s="1" t="s">
        <v>376</v>
      </c>
      <c r="X190" s="1" t="s">
        <v>561</v>
      </c>
      <c r="Y190" s="1" t="s">
        <v>39</v>
      </c>
      <c r="AA190" s="1" t="s">
        <v>198</v>
      </c>
    </row>
    <row r="191" spans="2:27" x14ac:dyDescent="0.25">
      <c r="B191" s="1" t="s">
        <v>373</v>
      </c>
      <c r="C191" s="1" t="s">
        <v>29</v>
      </c>
      <c r="F191" s="1" t="s">
        <v>29</v>
      </c>
      <c r="G191" s="1" t="s">
        <v>30</v>
      </c>
      <c r="H191" s="1" t="s">
        <v>30</v>
      </c>
      <c r="J191" s="1" t="s">
        <v>30</v>
      </c>
      <c r="M191" s="1" t="s">
        <v>643</v>
      </c>
      <c r="N191" s="1" t="s">
        <v>644</v>
      </c>
      <c r="O191" s="1" t="str">
        <f t="shared" ref="O191:O210" si="9">HYPERLINK((CONCATENATE("http://h20564.www2.hp.com/portal/site/hpsc/public/kb/docDisplay/?docId=",N191)),CONCATENATE("HPSC ",N191))</f>
        <v>HPSC c03704415</v>
      </c>
      <c r="P191" s="1" t="s">
        <v>53</v>
      </c>
      <c r="Q191" s="1" t="s">
        <v>615</v>
      </c>
      <c r="S191" s="1" t="s">
        <v>17</v>
      </c>
      <c r="T191" s="1" t="s">
        <v>645</v>
      </c>
      <c r="W191" s="1" t="s">
        <v>376</v>
      </c>
      <c r="X191" s="1" t="s">
        <v>561</v>
      </c>
      <c r="Y191" s="1" t="s">
        <v>39</v>
      </c>
      <c r="AA191" s="1" t="s">
        <v>198</v>
      </c>
    </row>
    <row r="192" spans="2:27" x14ac:dyDescent="0.25">
      <c r="B192" s="1" t="s">
        <v>373</v>
      </c>
      <c r="C192" s="1" t="s">
        <v>29</v>
      </c>
      <c r="F192" s="1" t="s">
        <v>29</v>
      </c>
      <c r="G192" s="1" t="s">
        <v>30</v>
      </c>
      <c r="H192" s="1" t="s">
        <v>30</v>
      </c>
      <c r="J192" s="1" t="s">
        <v>30</v>
      </c>
      <c r="M192" s="1" t="s">
        <v>646</v>
      </c>
      <c r="N192" s="1" t="s">
        <v>647</v>
      </c>
      <c r="O192" s="1" t="str">
        <f t="shared" si="9"/>
        <v>HPSC c03704321</v>
      </c>
      <c r="P192" s="1" t="s">
        <v>648</v>
      </c>
      <c r="Q192" s="1" t="s">
        <v>615</v>
      </c>
      <c r="S192" s="1" t="s">
        <v>17</v>
      </c>
      <c r="T192" s="1" t="s">
        <v>649</v>
      </c>
      <c r="W192" s="1" t="s">
        <v>376</v>
      </c>
      <c r="X192" s="1" t="s">
        <v>561</v>
      </c>
      <c r="Y192" s="1" t="s">
        <v>39</v>
      </c>
      <c r="AA192" s="1" t="s">
        <v>198</v>
      </c>
    </row>
    <row r="193" spans="2:27" x14ac:dyDescent="0.25">
      <c r="B193" s="1" t="s">
        <v>373</v>
      </c>
      <c r="C193" s="1" t="s">
        <v>29</v>
      </c>
      <c r="F193" s="1" t="s">
        <v>29</v>
      </c>
      <c r="G193" s="1" t="s">
        <v>30</v>
      </c>
      <c r="H193" s="1" t="s">
        <v>30</v>
      </c>
      <c r="J193" s="1" t="s">
        <v>30</v>
      </c>
      <c r="M193" s="1" t="s">
        <v>650</v>
      </c>
      <c r="N193" s="1" t="s">
        <v>651</v>
      </c>
      <c r="O193" s="1" t="str">
        <f t="shared" si="9"/>
        <v>HPSC c03534247</v>
      </c>
      <c r="P193" s="1" t="s">
        <v>1538</v>
      </c>
      <c r="Q193" s="1" t="s">
        <v>652</v>
      </c>
      <c r="S193" s="1" t="s">
        <v>17</v>
      </c>
      <c r="T193" s="1" t="s">
        <v>653</v>
      </c>
      <c r="W193" s="1" t="s">
        <v>376</v>
      </c>
      <c r="X193" s="1" t="s">
        <v>561</v>
      </c>
      <c r="Y193" s="1" t="s">
        <v>39</v>
      </c>
      <c r="AA193" s="1" t="s">
        <v>198</v>
      </c>
    </row>
    <row r="194" spans="2:27" x14ac:dyDescent="0.25">
      <c r="B194" s="1" t="s">
        <v>373</v>
      </c>
      <c r="C194" s="1" t="s">
        <v>115</v>
      </c>
      <c r="F194" s="1" t="s">
        <v>65</v>
      </c>
      <c r="G194" s="1" t="s">
        <v>30</v>
      </c>
      <c r="H194" s="1" t="s">
        <v>30</v>
      </c>
      <c r="J194" s="1" t="s">
        <v>30</v>
      </c>
      <c r="K194" s="1" t="s">
        <v>29</v>
      </c>
      <c r="L194" s="1" t="s">
        <v>30</v>
      </c>
      <c r="M194" s="1" t="s">
        <v>654</v>
      </c>
      <c r="N194" s="1" t="s">
        <v>655</v>
      </c>
      <c r="O194" s="1" t="str">
        <f t="shared" si="9"/>
        <v>HPSC c04433791</v>
      </c>
      <c r="Q194" s="1" t="s">
        <v>68</v>
      </c>
      <c r="S194" s="1" t="s">
        <v>17</v>
      </c>
      <c r="T194" s="1" t="s">
        <v>1548</v>
      </c>
      <c r="W194" s="1" t="s">
        <v>376</v>
      </c>
      <c r="X194" s="1" t="s">
        <v>561</v>
      </c>
      <c r="Y194" s="1" t="s">
        <v>39</v>
      </c>
    </row>
    <row r="195" spans="2:27" x14ac:dyDescent="0.25">
      <c r="B195" s="1" t="s">
        <v>373</v>
      </c>
      <c r="C195" s="1" t="s">
        <v>29</v>
      </c>
      <c r="F195" s="1" t="s">
        <v>30</v>
      </c>
      <c r="G195" s="1" t="s">
        <v>30</v>
      </c>
      <c r="H195" s="1" t="s">
        <v>30</v>
      </c>
      <c r="J195" s="1" t="s">
        <v>30</v>
      </c>
      <c r="K195" s="1" t="s">
        <v>29</v>
      </c>
      <c r="L195" s="1" t="s">
        <v>30</v>
      </c>
      <c r="M195" s="1" t="s">
        <v>656</v>
      </c>
      <c r="N195" s="1" t="s">
        <v>657</v>
      </c>
      <c r="O195" s="1" t="str">
        <f t="shared" si="9"/>
        <v>HPSC c04244696</v>
      </c>
      <c r="P195" s="1" t="s">
        <v>48</v>
      </c>
      <c r="Q195" s="1" t="s">
        <v>68</v>
      </c>
      <c r="S195" s="1" t="s">
        <v>17</v>
      </c>
      <c r="W195" s="1" t="s">
        <v>376</v>
      </c>
      <c r="X195" s="1" t="s">
        <v>561</v>
      </c>
      <c r="Y195" s="1" t="s">
        <v>39</v>
      </c>
    </row>
    <row r="196" spans="2:27" x14ac:dyDescent="0.25">
      <c r="B196" s="1" t="s">
        <v>373</v>
      </c>
      <c r="C196" s="1" t="s">
        <v>29</v>
      </c>
      <c r="F196" s="1" t="s">
        <v>29</v>
      </c>
      <c r="G196" s="1" t="s">
        <v>30</v>
      </c>
      <c r="H196" s="1" t="s">
        <v>30</v>
      </c>
      <c r="J196" s="1" t="s">
        <v>30</v>
      </c>
      <c r="M196" s="1" t="s">
        <v>658</v>
      </c>
      <c r="N196" s="1" t="s">
        <v>659</v>
      </c>
      <c r="O196" s="1" t="str">
        <f t="shared" si="9"/>
        <v>HPSC c03953524</v>
      </c>
      <c r="P196" s="1" t="s">
        <v>660</v>
      </c>
      <c r="Q196" s="1" t="s">
        <v>615</v>
      </c>
      <c r="S196" s="1" t="s">
        <v>17</v>
      </c>
      <c r="T196" s="1" t="s">
        <v>661</v>
      </c>
      <c r="W196" s="1" t="s">
        <v>376</v>
      </c>
      <c r="X196" s="1" t="s">
        <v>561</v>
      </c>
      <c r="Y196" s="1" t="s">
        <v>39</v>
      </c>
      <c r="AA196" s="1" t="s">
        <v>198</v>
      </c>
    </row>
    <row r="197" spans="2:27" x14ac:dyDescent="0.25">
      <c r="B197" s="1" t="s">
        <v>373</v>
      </c>
      <c r="C197" s="1" t="s">
        <v>29</v>
      </c>
      <c r="F197" s="1" t="s">
        <v>29</v>
      </c>
      <c r="G197" s="1" t="s">
        <v>30</v>
      </c>
      <c r="H197" s="1" t="s">
        <v>30</v>
      </c>
      <c r="J197" s="1" t="s">
        <v>30</v>
      </c>
      <c r="M197" s="1" t="s">
        <v>662</v>
      </c>
      <c r="N197" s="1" t="s">
        <v>663</v>
      </c>
      <c r="O197" s="1" t="str">
        <f t="shared" si="9"/>
        <v>HPSC c03463750</v>
      </c>
      <c r="P197" s="1" t="s">
        <v>664</v>
      </c>
      <c r="Q197" s="1" t="s">
        <v>615</v>
      </c>
      <c r="S197" s="1" t="s">
        <v>17</v>
      </c>
      <c r="T197" s="1" t="s">
        <v>665</v>
      </c>
      <c r="W197" s="1" t="s">
        <v>376</v>
      </c>
      <c r="X197" s="1" t="s">
        <v>561</v>
      </c>
      <c r="Y197" s="1" t="s">
        <v>39</v>
      </c>
      <c r="AA197" s="1" t="s">
        <v>198</v>
      </c>
    </row>
    <row r="198" spans="2:27" x14ac:dyDescent="0.25">
      <c r="B198" s="1" t="s">
        <v>373</v>
      </c>
      <c r="C198" s="1" t="s">
        <v>29</v>
      </c>
      <c r="F198" s="1" t="s">
        <v>29</v>
      </c>
      <c r="G198" s="1" t="s">
        <v>30</v>
      </c>
      <c r="H198" s="1" t="s">
        <v>30</v>
      </c>
      <c r="J198" s="1" t="s">
        <v>30</v>
      </c>
      <c r="M198" s="1" t="s">
        <v>666</v>
      </c>
      <c r="N198" s="1" t="s">
        <v>667</v>
      </c>
      <c r="O198" s="1" t="str">
        <f t="shared" si="9"/>
        <v>HPSC c03463935</v>
      </c>
      <c r="P198" s="1" t="s">
        <v>668</v>
      </c>
      <c r="Q198" s="1" t="s">
        <v>615</v>
      </c>
      <c r="S198" s="1" t="s">
        <v>17</v>
      </c>
      <c r="T198" s="1" t="s">
        <v>669</v>
      </c>
      <c r="W198" s="1" t="s">
        <v>376</v>
      </c>
      <c r="X198" s="1" t="s">
        <v>561</v>
      </c>
      <c r="Y198" s="1" t="s">
        <v>39</v>
      </c>
      <c r="AA198" s="1" t="s">
        <v>198</v>
      </c>
    </row>
    <row r="199" spans="2:27" x14ac:dyDescent="0.25">
      <c r="B199" s="1" t="s">
        <v>373</v>
      </c>
      <c r="C199" s="1" t="s">
        <v>29</v>
      </c>
      <c r="F199" s="1" t="s">
        <v>30</v>
      </c>
      <c r="G199" s="1" t="s">
        <v>30</v>
      </c>
      <c r="H199" s="1" t="s">
        <v>30</v>
      </c>
      <c r="J199" s="1" t="s">
        <v>30</v>
      </c>
      <c r="M199" s="1" t="s">
        <v>670</v>
      </c>
      <c r="N199" s="1" t="s">
        <v>671</v>
      </c>
      <c r="O199" s="1" t="str">
        <f t="shared" si="9"/>
        <v>HPSC c03321493</v>
      </c>
      <c r="P199" s="1" t="s">
        <v>53</v>
      </c>
      <c r="Q199" s="1" t="s">
        <v>136</v>
      </c>
      <c r="S199" s="1" t="s">
        <v>17</v>
      </c>
      <c r="T199" s="1" t="s">
        <v>672</v>
      </c>
      <c r="W199" s="1" t="s">
        <v>376</v>
      </c>
      <c r="X199" s="1" t="s">
        <v>561</v>
      </c>
      <c r="Y199" s="1" t="s">
        <v>39</v>
      </c>
    </row>
    <row r="200" spans="2:27" x14ac:dyDescent="0.25">
      <c r="B200" s="1" t="s">
        <v>373</v>
      </c>
      <c r="C200" s="1" t="s">
        <v>29</v>
      </c>
      <c r="F200" s="1" t="s">
        <v>30</v>
      </c>
      <c r="G200" s="1" t="s">
        <v>30</v>
      </c>
      <c r="H200" s="1" t="s">
        <v>30</v>
      </c>
      <c r="J200" s="1" t="s">
        <v>30</v>
      </c>
      <c r="M200" s="1" t="s">
        <v>673</v>
      </c>
      <c r="N200" s="1" t="s">
        <v>674</v>
      </c>
      <c r="O200" s="1" t="str">
        <f t="shared" si="9"/>
        <v>HPSC c04244797</v>
      </c>
      <c r="P200" s="1" t="s">
        <v>53</v>
      </c>
      <c r="S200" s="1" t="s">
        <v>17</v>
      </c>
      <c r="W200" s="1" t="s">
        <v>376</v>
      </c>
      <c r="X200" s="1" t="s">
        <v>561</v>
      </c>
      <c r="Y200" s="1" t="s">
        <v>39</v>
      </c>
    </row>
    <row r="201" spans="2:27" x14ac:dyDescent="0.25">
      <c r="B201" s="1" t="s">
        <v>373</v>
      </c>
      <c r="C201" s="1" t="s">
        <v>29</v>
      </c>
      <c r="F201" s="1" t="s">
        <v>30</v>
      </c>
      <c r="G201" s="1" t="s">
        <v>30</v>
      </c>
      <c r="H201" s="1" t="s">
        <v>30</v>
      </c>
      <c r="J201" s="1" t="s">
        <v>30</v>
      </c>
      <c r="M201" s="1" t="s">
        <v>675</v>
      </c>
      <c r="N201" s="1" t="s">
        <v>676</v>
      </c>
      <c r="O201" s="1" t="str">
        <f t="shared" si="9"/>
        <v>HPSC c04244826</v>
      </c>
      <c r="P201" s="1" t="s">
        <v>53</v>
      </c>
      <c r="S201" s="1" t="s">
        <v>17</v>
      </c>
      <c r="W201" s="1" t="s">
        <v>376</v>
      </c>
      <c r="X201" s="1" t="s">
        <v>561</v>
      </c>
      <c r="Y201" s="1" t="s">
        <v>39</v>
      </c>
    </row>
    <row r="202" spans="2:27" x14ac:dyDescent="0.25">
      <c r="B202" s="1" t="s">
        <v>373</v>
      </c>
      <c r="C202" s="1" t="s">
        <v>29</v>
      </c>
      <c r="F202" s="1" t="s">
        <v>30</v>
      </c>
      <c r="G202" s="1" t="s">
        <v>30</v>
      </c>
      <c r="H202" s="1" t="s">
        <v>30</v>
      </c>
      <c r="J202" s="1" t="s">
        <v>30</v>
      </c>
      <c r="M202" s="1" t="s">
        <v>677</v>
      </c>
      <c r="N202" s="1" t="s">
        <v>678</v>
      </c>
      <c r="O202" s="1" t="str">
        <f t="shared" si="9"/>
        <v>HPSC c04244854</v>
      </c>
      <c r="P202" s="1" t="s">
        <v>53</v>
      </c>
      <c r="S202" s="1" t="s">
        <v>17</v>
      </c>
      <c r="U202" s="1" t="s">
        <v>679</v>
      </c>
      <c r="W202" s="1" t="s">
        <v>376</v>
      </c>
      <c r="X202" s="1" t="s">
        <v>561</v>
      </c>
      <c r="Y202" s="1" t="s">
        <v>39</v>
      </c>
    </row>
    <row r="203" spans="2:27" x14ac:dyDescent="0.25">
      <c r="B203" s="1" t="s">
        <v>373</v>
      </c>
      <c r="C203" s="1" t="s">
        <v>29</v>
      </c>
      <c r="F203" s="1" t="s">
        <v>29</v>
      </c>
      <c r="G203" s="1" t="s">
        <v>30</v>
      </c>
      <c r="H203" s="1" t="s">
        <v>30</v>
      </c>
      <c r="J203" s="1" t="s">
        <v>30</v>
      </c>
      <c r="M203" s="1" t="s">
        <v>680</v>
      </c>
      <c r="N203" s="1" t="s">
        <v>681</v>
      </c>
      <c r="O203" s="1" t="str">
        <f t="shared" si="9"/>
        <v>HPSC c03543096</v>
      </c>
      <c r="P203" s="1" t="s">
        <v>53</v>
      </c>
      <c r="Q203" s="1" t="s">
        <v>613</v>
      </c>
      <c r="S203" s="1" t="s">
        <v>17</v>
      </c>
      <c r="T203" s="1" t="s">
        <v>1549</v>
      </c>
      <c r="W203" s="1" t="s">
        <v>376</v>
      </c>
      <c r="X203" s="1" t="s">
        <v>561</v>
      </c>
      <c r="Y203" s="1" t="s">
        <v>39</v>
      </c>
      <c r="AA203" s="1" t="s">
        <v>198</v>
      </c>
    </row>
    <row r="204" spans="2:27" x14ac:dyDescent="0.25">
      <c r="B204" s="1" t="s">
        <v>373</v>
      </c>
      <c r="C204" s="1" t="s">
        <v>29</v>
      </c>
      <c r="F204" s="1" t="s">
        <v>29</v>
      </c>
      <c r="G204" s="1" t="s">
        <v>30</v>
      </c>
      <c r="H204" s="1" t="s">
        <v>30</v>
      </c>
      <c r="J204" s="1" t="s">
        <v>30</v>
      </c>
      <c r="M204" s="1" t="s">
        <v>682</v>
      </c>
      <c r="N204" s="1" t="s">
        <v>683</v>
      </c>
      <c r="O204" s="1" t="str">
        <f t="shared" si="9"/>
        <v>HPSC 
c03534147</v>
      </c>
      <c r="P204" s="1" t="s">
        <v>53</v>
      </c>
      <c r="Q204" s="1" t="s">
        <v>615</v>
      </c>
      <c r="S204" s="1" t="s">
        <v>17</v>
      </c>
      <c r="T204" s="1" t="s">
        <v>1546</v>
      </c>
      <c r="W204" s="1" t="s">
        <v>376</v>
      </c>
      <c r="X204" s="1" t="s">
        <v>561</v>
      </c>
      <c r="Y204" s="1" t="s">
        <v>39</v>
      </c>
      <c r="AA204" s="1" t="s">
        <v>198</v>
      </c>
    </row>
    <row r="205" spans="2:27" x14ac:dyDescent="0.25">
      <c r="B205" s="1" t="s">
        <v>373</v>
      </c>
      <c r="C205" s="1" t="s">
        <v>29</v>
      </c>
      <c r="F205" s="1" t="s">
        <v>29</v>
      </c>
      <c r="G205" s="1" t="s">
        <v>30</v>
      </c>
      <c r="H205" s="1" t="s">
        <v>30</v>
      </c>
      <c r="J205" s="1" t="s">
        <v>30</v>
      </c>
      <c r="M205" s="1" t="s">
        <v>684</v>
      </c>
      <c r="N205" s="1" t="s">
        <v>685</v>
      </c>
      <c r="O205" s="1" t="str">
        <f t="shared" si="9"/>
        <v>HPSC c03534178</v>
      </c>
      <c r="P205" s="1" t="s">
        <v>53</v>
      </c>
      <c r="Q205" s="1" t="s">
        <v>652</v>
      </c>
      <c r="S205" s="1" t="s">
        <v>17</v>
      </c>
      <c r="T205" s="1" t="s">
        <v>686</v>
      </c>
      <c r="W205" s="1" t="s">
        <v>376</v>
      </c>
      <c r="X205" s="1" t="s">
        <v>561</v>
      </c>
      <c r="Y205" s="1" t="s">
        <v>39</v>
      </c>
      <c r="AA205" s="1" t="s">
        <v>198</v>
      </c>
    </row>
    <row r="206" spans="2:27" x14ac:dyDescent="0.25">
      <c r="B206" s="1" t="s">
        <v>373</v>
      </c>
      <c r="C206" s="1" t="s">
        <v>29</v>
      </c>
      <c r="F206" s="1" t="s">
        <v>29</v>
      </c>
      <c r="G206" s="1" t="s">
        <v>30</v>
      </c>
      <c r="H206" s="1" t="s">
        <v>30</v>
      </c>
      <c r="J206" s="1" t="s">
        <v>30</v>
      </c>
      <c r="M206" s="1" t="s">
        <v>687</v>
      </c>
      <c r="N206" s="1" t="s">
        <v>688</v>
      </c>
      <c r="O206" s="1" t="str">
        <f t="shared" si="9"/>
        <v>HPSC c03534213</v>
      </c>
      <c r="P206" s="1" t="s">
        <v>53</v>
      </c>
      <c r="Q206" s="1" t="s">
        <v>615</v>
      </c>
      <c r="S206" s="1" t="s">
        <v>17</v>
      </c>
      <c r="T206" s="1" t="s">
        <v>1550</v>
      </c>
      <c r="W206" s="1" t="s">
        <v>376</v>
      </c>
      <c r="X206" s="1" t="s">
        <v>561</v>
      </c>
      <c r="Y206" s="1" t="s">
        <v>39</v>
      </c>
      <c r="AA206" s="1" t="s">
        <v>198</v>
      </c>
    </row>
    <row r="207" spans="2:27" x14ac:dyDescent="0.25">
      <c r="B207" s="1" t="s">
        <v>373</v>
      </c>
      <c r="C207" s="1" t="s">
        <v>29</v>
      </c>
      <c r="F207" s="1" t="s">
        <v>29</v>
      </c>
      <c r="G207" s="1" t="s">
        <v>30</v>
      </c>
      <c r="H207" s="1" t="s">
        <v>30</v>
      </c>
      <c r="J207" s="1" t="s">
        <v>30</v>
      </c>
      <c r="M207" s="1" t="s">
        <v>689</v>
      </c>
      <c r="N207" s="1" t="s">
        <v>690</v>
      </c>
      <c r="O207" s="1" t="str">
        <f t="shared" si="9"/>
        <v>HPSC c03928304</v>
      </c>
      <c r="S207" s="1" t="s">
        <v>17</v>
      </c>
      <c r="T207" s="1" t="s">
        <v>1551</v>
      </c>
      <c r="W207" s="1" t="s">
        <v>38</v>
      </c>
      <c r="X207" s="1" t="s">
        <v>561</v>
      </c>
      <c r="Y207" s="1" t="s">
        <v>39</v>
      </c>
      <c r="AA207" s="1" t="s">
        <v>691</v>
      </c>
    </row>
    <row r="208" spans="2:27" x14ac:dyDescent="0.25">
      <c r="B208" s="1" t="s">
        <v>373</v>
      </c>
      <c r="C208" s="1" t="s">
        <v>29</v>
      </c>
      <c r="F208" s="1" t="s">
        <v>30</v>
      </c>
      <c r="G208" s="1" t="s">
        <v>30</v>
      </c>
      <c r="H208" s="1" t="s">
        <v>30</v>
      </c>
      <c r="J208" s="1" t="s">
        <v>30</v>
      </c>
      <c r="M208" s="1" t="s">
        <v>692</v>
      </c>
      <c r="N208" s="1" t="s">
        <v>693</v>
      </c>
      <c r="O208" s="1" t="str">
        <f t="shared" si="9"/>
        <v>HPSC c04451578</v>
      </c>
      <c r="P208" s="1" t="s">
        <v>53</v>
      </c>
      <c r="S208" s="1" t="s">
        <v>17</v>
      </c>
      <c r="W208" s="1" t="s">
        <v>376</v>
      </c>
      <c r="X208" s="1" t="s">
        <v>561</v>
      </c>
      <c r="Y208" s="1" t="s">
        <v>39</v>
      </c>
    </row>
    <row r="209" spans="2:27" x14ac:dyDescent="0.25">
      <c r="B209" s="1" t="s">
        <v>373</v>
      </c>
      <c r="C209" s="1" t="s">
        <v>30</v>
      </c>
      <c r="F209" s="1" t="s">
        <v>29</v>
      </c>
      <c r="G209" s="1" t="s">
        <v>30</v>
      </c>
      <c r="H209" s="1" t="s">
        <v>30</v>
      </c>
      <c r="J209" s="1" t="s">
        <v>30</v>
      </c>
      <c r="M209" s="1" t="s">
        <v>694</v>
      </c>
      <c r="O209" s="1" t="str">
        <f t="shared" si="9"/>
        <v xml:space="preserve">HPSC </v>
      </c>
      <c r="Q209" s="1" t="s">
        <v>695</v>
      </c>
      <c r="T209" s="1" t="s">
        <v>696</v>
      </c>
      <c r="W209" s="1" t="s">
        <v>38</v>
      </c>
      <c r="X209" s="1" t="s">
        <v>561</v>
      </c>
      <c r="Y209" s="1" t="s">
        <v>39</v>
      </c>
      <c r="AA209" s="1" t="s">
        <v>616</v>
      </c>
    </row>
    <row r="210" spans="2:27" x14ac:dyDescent="0.25">
      <c r="B210" s="1" t="s">
        <v>373</v>
      </c>
      <c r="C210" s="1" t="s">
        <v>29</v>
      </c>
      <c r="F210" s="1" t="s">
        <v>30</v>
      </c>
      <c r="G210" s="1" t="s">
        <v>30</v>
      </c>
      <c r="H210" s="1" t="s">
        <v>30</v>
      </c>
      <c r="J210" s="1" t="s">
        <v>30</v>
      </c>
      <c r="M210" s="1" t="s">
        <v>697</v>
      </c>
      <c r="N210" s="1" t="s">
        <v>698</v>
      </c>
      <c r="O210" s="1" t="str">
        <f t="shared" si="9"/>
        <v>HPSC c03295689</v>
      </c>
      <c r="P210" s="1" t="s">
        <v>53</v>
      </c>
      <c r="S210" s="1" t="s">
        <v>17</v>
      </c>
      <c r="W210" s="1" t="s">
        <v>56</v>
      </c>
      <c r="X210" s="1" t="s">
        <v>561</v>
      </c>
      <c r="Y210" s="1" t="s">
        <v>39</v>
      </c>
    </row>
    <row r="211" spans="2:27" x14ac:dyDescent="0.25">
      <c r="B211" s="1" t="s">
        <v>373</v>
      </c>
      <c r="C211" s="1" t="s">
        <v>115</v>
      </c>
      <c r="F211" s="1" t="s">
        <v>30</v>
      </c>
      <c r="G211" s="1" t="s">
        <v>30</v>
      </c>
      <c r="H211" s="1" t="s">
        <v>30</v>
      </c>
      <c r="J211" s="1" t="s">
        <v>30</v>
      </c>
      <c r="M211" s="1" t="s">
        <v>699</v>
      </c>
      <c r="W211" s="1" t="s">
        <v>56</v>
      </c>
      <c r="X211" s="1" t="s">
        <v>561</v>
      </c>
    </row>
    <row r="212" spans="2:27" x14ac:dyDescent="0.25">
      <c r="B212" s="1" t="s">
        <v>373</v>
      </c>
      <c r="C212" s="1" t="s">
        <v>115</v>
      </c>
      <c r="F212" s="1" t="s">
        <v>30</v>
      </c>
      <c r="G212" s="1" t="s">
        <v>30</v>
      </c>
      <c r="H212" s="1" t="s">
        <v>30</v>
      </c>
      <c r="J212" s="1" t="s">
        <v>30</v>
      </c>
      <c r="M212" s="1" t="s">
        <v>700</v>
      </c>
      <c r="W212" s="1" t="s">
        <v>56</v>
      </c>
      <c r="X212" s="1" t="s">
        <v>561</v>
      </c>
    </row>
    <row r="213" spans="2:27" x14ac:dyDescent="0.25">
      <c r="B213" s="1" t="s">
        <v>373</v>
      </c>
      <c r="C213" s="1" t="s">
        <v>115</v>
      </c>
      <c r="F213" s="1" t="s">
        <v>30</v>
      </c>
      <c r="G213" s="1" t="s">
        <v>30</v>
      </c>
      <c r="H213" s="1" t="s">
        <v>30</v>
      </c>
      <c r="J213" s="1" t="s">
        <v>30</v>
      </c>
      <c r="M213" s="1" t="s">
        <v>701</v>
      </c>
      <c r="W213" s="1" t="s">
        <v>56</v>
      </c>
      <c r="X213" s="1" t="s">
        <v>561</v>
      </c>
    </row>
    <row r="214" spans="2:27" x14ac:dyDescent="0.25">
      <c r="B214" s="1" t="s">
        <v>373</v>
      </c>
      <c r="C214" s="1" t="s">
        <v>29</v>
      </c>
      <c r="F214" s="1" t="s">
        <v>30</v>
      </c>
      <c r="G214" s="1" t="s">
        <v>30</v>
      </c>
      <c r="H214" s="1" t="s">
        <v>30</v>
      </c>
      <c r="J214" s="1" t="s">
        <v>30</v>
      </c>
      <c r="M214" s="1" t="s">
        <v>702</v>
      </c>
      <c r="N214" s="1" t="s">
        <v>703</v>
      </c>
      <c r="O214" s="1" t="str">
        <f>HYPERLINK((CONCATENATE("http://h20564.www2.hp.com/portal/site/hpsc/public/kb/docDisplay/?docId=",N214)),CONCATENATE("HPSC ",N214))</f>
        <v xml:space="preserve">HPSC c03266760
</v>
      </c>
      <c r="P214" s="1" t="s">
        <v>167</v>
      </c>
      <c r="Q214" s="1" t="s">
        <v>704</v>
      </c>
      <c r="S214" s="1" t="s">
        <v>17</v>
      </c>
      <c r="W214" s="1" t="s">
        <v>56</v>
      </c>
      <c r="X214" s="1" t="s">
        <v>705</v>
      </c>
      <c r="Y214" s="1" t="s">
        <v>39</v>
      </c>
    </row>
    <row r="215" spans="2:27" x14ac:dyDescent="0.25">
      <c r="B215" s="1" t="s">
        <v>373</v>
      </c>
      <c r="C215" s="1" t="s">
        <v>115</v>
      </c>
      <c r="F215" s="1" t="s">
        <v>115</v>
      </c>
      <c r="G215" s="1" t="s">
        <v>30</v>
      </c>
      <c r="H215" s="1" t="s">
        <v>30</v>
      </c>
      <c r="J215" s="1" t="s">
        <v>30</v>
      </c>
      <c r="M215" s="1" t="s">
        <v>706</v>
      </c>
      <c r="W215" s="1" t="s">
        <v>56</v>
      </c>
      <c r="X215" s="1" t="s">
        <v>705</v>
      </c>
    </row>
    <row r="216" spans="2:27" x14ac:dyDescent="0.25">
      <c r="B216" s="1" t="s">
        <v>373</v>
      </c>
      <c r="C216" s="1" t="s">
        <v>115</v>
      </c>
      <c r="F216" s="1" t="s">
        <v>115</v>
      </c>
      <c r="G216" s="1" t="s">
        <v>30</v>
      </c>
      <c r="H216" s="1" t="s">
        <v>30</v>
      </c>
      <c r="J216" s="1" t="s">
        <v>30</v>
      </c>
      <c r="M216" s="1" t="s">
        <v>707</v>
      </c>
      <c r="W216" s="1" t="s">
        <v>56</v>
      </c>
      <c r="X216" s="1" t="s">
        <v>705</v>
      </c>
    </row>
    <row r="217" spans="2:27" x14ac:dyDescent="0.25">
      <c r="B217" s="1" t="s">
        <v>373</v>
      </c>
      <c r="C217" s="1" t="s">
        <v>115</v>
      </c>
      <c r="F217" s="1" t="s">
        <v>115</v>
      </c>
      <c r="G217" s="1" t="s">
        <v>30</v>
      </c>
      <c r="H217" s="1" t="s">
        <v>30</v>
      </c>
      <c r="J217" s="1" t="s">
        <v>30</v>
      </c>
      <c r="M217" s="1" t="s">
        <v>708</v>
      </c>
      <c r="W217" s="1" t="s">
        <v>56</v>
      </c>
      <c r="X217" s="1" t="s">
        <v>705</v>
      </c>
    </row>
    <row r="218" spans="2:27" x14ac:dyDescent="0.25">
      <c r="B218" s="1" t="s">
        <v>373</v>
      </c>
      <c r="C218" s="1" t="s">
        <v>115</v>
      </c>
      <c r="F218" s="1" t="s">
        <v>115</v>
      </c>
      <c r="G218" s="1" t="s">
        <v>30</v>
      </c>
      <c r="H218" s="1" t="s">
        <v>30</v>
      </c>
      <c r="J218" s="1" t="s">
        <v>30</v>
      </c>
      <c r="M218" s="1" t="s">
        <v>709</v>
      </c>
      <c r="T218" s="1" t="s">
        <v>710</v>
      </c>
      <c r="W218" s="1" t="s">
        <v>56</v>
      </c>
      <c r="X218" s="1" t="s">
        <v>705</v>
      </c>
    </row>
    <row r="219" spans="2:27" x14ac:dyDescent="0.25">
      <c r="B219" s="1" t="s">
        <v>373</v>
      </c>
      <c r="C219" s="1" t="s">
        <v>115</v>
      </c>
      <c r="F219" s="1" t="s">
        <v>30</v>
      </c>
      <c r="G219" s="1" t="s">
        <v>30</v>
      </c>
      <c r="H219" s="1" t="s">
        <v>30</v>
      </c>
      <c r="J219" s="1" t="s">
        <v>30</v>
      </c>
      <c r="M219" s="1" t="s">
        <v>711</v>
      </c>
      <c r="T219" s="1" t="s">
        <v>710</v>
      </c>
      <c r="W219" s="1" t="s">
        <v>56</v>
      </c>
      <c r="X219" s="1" t="s">
        <v>705</v>
      </c>
    </row>
    <row r="220" spans="2:27" x14ac:dyDescent="0.25">
      <c r="B220" s="1" t="s">
        <v>373</v>
      </c>
      <c r="C220" s="1" t="s">
        <v>115</v>
      </c>
      <c r="F220" s="1" t="s">
        <v>115</v>
      </c>
      <c r="G220" s="1" t="s">
        <v>30</v>
      </c>
      <c r="H220" s="1" t="s">
        <v>30</v>
      </c>
      <c r="J220" s="1" t="s">
        <v>30</v>
      </c>
      <c r="M220" s="1" t="s">
        <v>712</v>
      </c>
      <c r="T220" s="1" t="s">
        <v>710</v>
      </c>
      <c r="W220" s="1" t="s">
        <v>56</v>
      </c>
      <c r="X220" s="1" t="s">
        <v>705</v>
      </c>
    </row>
    <row r="221" spans="2:27" x14ac:dyDescent="0.25">
      <c r="B221" s="1" t="s">
        <v>373</v>
      </c>
      <c r="C221" s="1" t="s">
        <v>115</v>
      </c>
      <c r="F221" s="1" t="s">
        <v>115</v>
      </c>
      <c r="G221" s="1" t="s">
        <v>30</v>
      </c>
      <c r="H221" s="1" t="s">
        <v>30</v>
      </c>
      <c r="J221" s="1" t="s">
        <v>30</v>
      </c>
      <c r="M221" s="1" t="s">
        <v>713</v>
      </c>
      <c r="T221" s="1" t="s">
        <v>710</v>
      </c>
      <c r="W221" s="1" t="s">
        <v>56</v>
      </c>
      <c r="X221" s="1" t="s">
        <v>705</v>
      </c>
    </row>
    <row r="222" spans="2:27" x14ac:dyDescent="0.25">
      <c r="B222" s="1" t="s">
        <v>373</v>
      </c>
      <c r="C222" s="1" t="s">
        <v>115</v>
      </c>
      <c r="F222" s="1" t="s">
        <v>30</v>
      </c>
      <c r="G222" s="1" t="s">
        <v>30</v>
      </c>
      <c r="H222" s="1" t="s">
        <v>30</v>
      </c>
      <c r="J222" s="1" t="s">
        <v>30</v>
      </c>
      <c r="M222" s="1" t="s">
        <v>714</v>
      </c>
      <c r="T222" s="1" t="s">
        <v>710</v>
      </c>
      <c r="W222" s="1" t="s">
        <v>56</v>
      </c>
      <c r="X222" s="1" t="s">
        <v>705</v>
      </c>
    </row>
    <row r="223" spans="2:27" x14ac:dyDescent="0.25">
      <c r="B223" s="1" t="s">
        <v>373</v>
      </c>
      <c r="C223" s="1" t="s">
        <v>115</v>
      </c>
      <c r="F223" s="1" t="s">
        <v>30</v>
      </c>
      <c r="G223" s="1" t="s">
        <v>30</v>
      </c>
      <c r="H223" s="1" t="s">
        <v>30</v>
      </c>
      <c r="J223" s="1" t="s">
        <v>30</v>
      </c>
      <c r="M223" s="1" t="s">
        <v>715</v>
      </c>
      <c r="T223" s="1" t="s">
        <v>710</v>
      </c>
      <c r="W223" s="1" t="s">
        <v>56</v>
      </c>
      <c r="X223" s="1" t="s">
        <v>705</v>
      </c>
    </row>
    <row r="224" spans="2:27" x14ac:dyDescent="0.25">
      <c r="B224" s="1" t="s">
        <v>373</v>
      </c>
      <c r="C224" s="1" t="s">
        <v>115</v>
      </c>
      <c r="F224" s="1" t="s">
        <v>30</v>
      </c>
      <c r="G224" s="1" t="s">
        <v>30</v>
      </c>
      <c r="H224" s="1" t="s">
        <v>30</v>
      </c>
      <c r="J224" s="1" t="s">
        <v>30</v>
      </c>
      <c r="M224" s="1" t="s">
        <v>716</v>
      </c>
      <c r="T224" s="1" t="s">
        <v>710</v>
      </c>
      <c r="W224" s="1" t="s">
        <v>56</v>
      </c>
      <c r="X224" s="1" t="s">
        <v>705</v>
      </c>
    </row>
    <row r="225" spans="2:25" x14ac:dyDescent="0.25">
      <c r="B225" s="1" t="s">
        <v>373</v>
      </c>
      <c r="C225" s="1" t="s">
        <v>115</v>
      </c>
      <c r="F225" s="1" t="s">
        <v>30</v>
      </c>
      <c r="G225" s="1" t="s">
        <v>30</v>
      </c>
      <c r="H225" s="1" t="s">
        <v>30</v>
      </c>
      <c r="J225" s="1" t="s">
        <v>30</v>
      </c>
      <c r="M225" s="1" t="s">
        <v>717</v>
      </c>
      <c r="T225" s="1" t="s">
        <v>710</v>
      </c>
      <c r="W225" s="1" t="s">
        <v>56</v>
      </c>
      <c r="X225" s="1" t="s">
        <v>705</v>
      </c>
    </row>
    <row r="226" spans="2:25" x14ac:dyDescent="0.25">
      <c r="B226" s="1" t="s">
        <v>373</v>
      </c>
      <c r="C226" s="1" t="s">
        <v>115</v>
      </c>
      <c r="F226" s="1" t="s">
        <v>30</v>
      </c>
      <c r="G226" s="1" t="s">
        <v>30</v>
      </c>
      <c r="H226" s="1" t="s">
        <v>30</v>
      </c>
      <c r="J226" s="1" t="s">
        <v>30</v>
      </c>
      <c r="M226" s="1" t="s">
        <v>718</v>
      </c>
      <c r="T226" s="1" t="s">
        <v>710</v>
      </c>
      <c r="W226" s="1" t="s">
        <v>56</v>
      </c>
      <c r="X226" s="1" t="s">
        <v>705</v>
      </c>
    </row>
    <row r="227" spans="2:25" x14ac:dyDescent="0.25">
      <c r="B227" s="1" t="s">
        <v>373</v>
      </c>
      <c r="C227" s="1" t="s">
        <v>115</v>
      </c>
      <c r="F227" s="1" t="s">
        <v>30</v>
      </c>
      <c r="G227" s="1" t="s">
        <v>30</v>
      </c>
      <c r="H227" s="1" t="s">
        <v>30</v>
      </c>
      <c r="J227" s="1" t="s">
        <v>30</v>
      </c>
      <c r="M227" s="1" t="s">
        <v>719</v>
      </c>
      <c r="T227" s="1" t="s">
        <v>710</v>
      </c>
      <c r="W227" s="1" t="s">
        <v>56</v>
      </c>
      <c r="X227" s="1" t="s">
        <v>705</v>
      </c>
    </row>
    <row r="228" spans="2:25" x14ac:dyDescent="0.25">
      <c r="B228" s="1" t="s">
        <v>373</v>
      </c>
      <c r="C228" s="1" t="s">
        <v>115</v>
      </c>
      <c r="F228" s="1" t="s">
        <v>30</v>
      </c>
      <c r="G228" s="1" t="s">
        <v>30</v>
      </c>
      <c r="H228" s="1" t="s">
        <v>30</v>
      </c>
      <c r="J228" s="1" t="s">
        <v>30</v>
      </c>
      <c r="M228" s="1" t="s">
        <v>720</v>
      </c>
      <c r="T228" s="1" t="s">
        <v>710</v>
      </c>
      <c r="W228" s="1" t="s">
        <v>56</v>
      </c>
      <c r="X228" s="1" t="s">
        <v>705</v>
      </c>
    </row>
    <row r="229" spans="2:25" x14ac:dyDescent="0.25">
      <c r="B229" s="1" t="s">
        <v>373</v>
      </c>
      <c r="C229" s="1" t="s">
        <v>115</v>
      </c>
      <c r="F229" s="1" t="s">
        <v>30</v>
      </c>
      <c r="G229" s="1" t="s">
        <v>30</v>
      </c>
      <c r="H229" s="1" t="s">
        <v>30</v>
      </c>
      <c r="J229" s="1" t="s">
        <v>30</v>
      </c>
      <c r="M229" s="1" t="s">
        <v>721</v>
      </c>
      <c r="T229" s="1" t="s">
        <v>710</v>
      </c>
      <c r="W229" s="1" t="s">
        <v>56</v>
      </c>
      <c r="X229" s="1" t="s">
        <v>705</v>
      </c>
    </row>
    <row r="230" spans="2:25" x14ac:dyDescent="0.25">
      <c r="B230" s="1" t="s">
        <v>373</v>
      </c>
      <c r="C230" s="1" t="s">
        <v>115</v>
      </c>
      <c r="F230" s="1" t="s">
        <v>30</v>
      </c>
      <c r="G230" s="1" t="s">
        <v>30</v>
      </c>
      <c r="H230" s="1" t="s">
        <v>30</v>
      </c>
      <c r="J230" s="1" t="s">
        <v>30</v>
      </c>
      <c r="M230" s="1" t="s">
        <v>722</v>
      </c>
      <c r="T230" s="1" t="s">
        <v>710</v>
      </c>
      <c r="W230" s="1" t="s">
        <v>56</v>
      </c>
      <c r="X230" s="1" t="s">
        <v>705</v>
      </c>
    </row>
    <row r="231" spans="2:25" x14ac:dyDescent="0.25">
      <c r="B231" s="1" t="s">
        <v>373</v>
      </c>
      <c r="C231" s="1" t="s">
        <v>115</v>
      </c>
      <c r="F231" s="1" t="s">
        <v>30</v>
      </c>
      <c r="G231" s="1" t="s">
        <v>30</v>
      </c>
      <c r="H231" s="1" t="s">
        <v>30</v>
      </c>
      <c r="J231" s="1" t="s">
        <v>30</v>
      </c>
      <c r="M231" s="1" t="s">
        <v>723</v>
      </c>
      <c r="T231" s="1" t="s">
        <v>710</v>
      </c>
      <c r="W231" s="1" t="s">
        <v>56</v>
      </c>
      <c r="X231" s="1" t="s">
        <v>705</v>
      </c>
    </row>
    <row r="232" spans="2:25" x14ac:dyDescent="0.25">
      <c r="B232" s="1" t="s">
        <v>373</v>
      </c>
      <c r="C232" s="1" t="s">
        <v>115</v>
      </c>
      <c r="F232" s="1" t="s">
        <v>30</v>
      </c>
      <c r="G232" s="1" t="s">
        <v>30</v>
      </c>
      <c r="H232" s="1" t="s">
        <v>30</v>
      </c>
      <c r="J232" s="1" t="s">
        <v>30</v>
      </c>
      <c r="M232" s="1" t="s">
        <v>724</v>
      </c>
      <c r="T232" s="1" t="s">
        <v>710</v>
      </c>
      <c r="W232" s="1" t="s">
        <v>56</v>
      </c>
      <c r="X232" s="1" t="s">
        <v>705</v>
      </c>
    </row>
    <row r="233" spans="2:25" x14ac:dyDescent="0.25">
      <c r="B233" s="1" t="s">
        <v>373</v>
      </c>
      <c r="C233" s="1" t="s">
        <v>115</v>
      </c>
      <c r="F233" s="1" t="s">
        <v>30</v>
      </c>
      <c r="G233" s="1" t="s">
        <v>30</v>
      </c>
      <c r="H233" s="1" t="s">
        <v>30</v>
      </c>
      <c r="J233" s="1" t="s">
        <v>30</v>
      </c>
      <c r="M233" s="1" t="s">
        <v>725</v>
      </c>
      <c r="T233" s="1" t="s">
        <v>710</v>
      </c>
      <c r="W233" s="1" t="s">
        <v>56</v>
      </c>
      <c r="X233" s="1" t="s">
        <v>705</v>
      </c>
    </row>
    <row r="234" spans="2:25" x14ac:dyDescent="0.25">
      <c r="B234" s="1" t="s">
        <v>373</v>
      </c>
      <c r="C234" s="1" t="s">
        <v>115</v>
      </c>
      <c r="F234" s="1" t="s">
        <v>115</v>
      </c>
      <c r="G234" s="1" t="s">
        <v>30</v>
      </c>
      <c r="H234" s="1" t="s">
        <v>30</v>
      </c>
      <c r="J234" s="1" t="s">
        <v>30</v>
      </c>
      <c r="M234" s="1" t="s">
        <v>726</v>
      </c>
      <c r="W234" s="1" t="s">
        <v>56</v>
      </c>
      <c r="X234" s="1" t="s">
        <v>705</v>
      </c>
    </row>
    <row r="235" spans="2:25" x14ac:dyDescent="0.25">
      <c r="B235" s="1" t="s">
        <v>373</v>
      </c>
      <c r="C235" s="1" t="s">
        <v>115</v>
      </c>
      <c r="F235" s="1" t="s">
        <v>115</v>
      </c>
      <c r="G235" s="1" t="s">
        <v>30</v>
      </c>
      <c r="H235" s="1" t="s">
        <v>30</v>
      </c>
      <c r="J235" s="1" t="s">
        <v>30</v>
      </c>
      <c r="M235" s="1" t="s">
        <v>727</v>
      </c>
      <c r="W235" s="1" t="s">
        <v>56</v>
      </c>
      <c r="X235" s="1" t="s">
        <v>705</v>
      </c>
    </row>
    <row r="236" spans="2:25" x14ac:dyDescent="0.25">
      <c r="B236" s="1" t="s">
        <v>373</v>
      </c>
      <c r="C236" s="1" t="s">
        <v>115</v>
      </c>
      <c r="F236" s="1" t="s">
        <v>115</v>
      </c>
      <c r="G236" s="1" t="s">
        <v>30</v>
      </c>
      <c r="H236" s="1" t="s">
        <v>30</v>
      </c>
      <c r="J236" s="1" t="s">
        <v>30</v>
      </c>
      <c r="M236" s="1" t="s">
        <v>728</v>
      </c>
      <c r="W236" s="1" t="s">
        <v>56</v>
      </c>
      <c r="X236" s="1" t="s">
        <v>705</v>
      </c>
    </row>
    <row r="237" spans="2:25" x14ac:dyDescent="0.25">
      <c r="B237" s="1" t="s">
        <v>373</v>
      </c>
      <c r="C237" s="1" t="s">
        <v>29</v>
      </c>
      <c r="F237" s="1" t="s">
        <v>30</v>
      </c>
      <c r="G237" s="1" t="s">
        <v>30</v>
      </c>
      <c r="H237" s="1" t="s">
        <v>30</v>
      </c>
      <c r="J237" s="1" t="s">
        <v>30</v>
      </c>
      <c r="M237" s="1" t="s">
        <v>729</v>
      </c>
      <c r="N237" s="1" t="s">
        <v>730</v>
      </c>
      <c r="O237" s="1" t="str">
        <f>HYPERLINK((CONCATENATE("http://h20564.www2.hp.com/portal/site/hpsc/public/kb/docDisplay/?docId=",N237)),CONCATENATE("HPSC ",N237))</f>
        <v>HPSC c03264687</v>
      </c>
      <c r="P237" s="1" t="s">
        <v>53</v>
      </c>
      <c r="Q237" s="1" t="s">
        <v>704</v>
      </c>
      <c r="S237" s="1" t="s">
        <v>17</v>
      </c>
      <c r="W237" s="1" t="s">
        <v>56</v>
      </c>
      <c r="X237" s="1" t="s">
        <v>705</v>
      </c>
      <c r="Y237" s="1" t="s">
        <v>39</v>
      </c>
    </row>
    <row r="238" spans="2:25" x14ac:dyDescent="0.25">
      <c r="B238" s="1" t="s">
        <v>373</v>
      </c>
      <c r="C238" s="1" t="s">
        <v>115</v>
      </c>
      <c r="F238" s="1" t="s">
        <v>30</v>
      </c>
      <c r="G238" s="1" t="s">
        <v>30</v>
      </c>
      <c r="H238" s="1" t="s">
        <v>30</v>
      </c>
      <c r="J238" s="1" t="s">
        <v>30</v>
      </c>
      <c r="M238" s="1" t="s">
        <v>731</v>
      </c>
      <c r="W238" s="1" t="s">
        <v>56</v>
      </c>
      <c r="X238" s="1" t="s">
        <v>705</v>
      </c>
    </row>
    <row r="239" spans="2:25" x14ac:dyDescent="0.25">
      <c r="B239" s="1" t="s">
        <v>373</v>
      </c>
      <c r="C239" s="1" t="s">
        <v>115</v>
      </c>
      <c r="F239" s="1" t="s">
        <v>30</v>
      </c>
      <c r="G239" s="1" t="s">
        <v>30</v>
      </c>
      <c r="H239" s="1" t="s">
        <v>30</v>
      </c>
      <c r="J239" s="1" t="s">
        <v>30</v>
      </c>
      <c r="M239" s="1" t="s">
        <v>732</v>
      </c>
      <c r="W239" s="1" t="s">
        <v>56</v>
      </c>
      <c r="X239" s="1" t="s">
        <v>705</v>
      </c>
    </row>
    <row r="240" spans="2:25" x14ac:dyDescent="0.25">
      <c r="B240" s="1" t="s">
        <v>373</v>
      </c>
      <c r="C240" s="1" t="s">
        <v>115</v>
      </c>
      <c r="F240" s="1" t="s">
        <v>30</v>
      </c>
      <c r="G240" s="1" t="s">
        <v>30</v>
      </c>
      <c r="H240" s="1" t="s">
        <v>30</v>
      </c>
      <c r="J240" s="1" t="s">
        <v>30</v>
      </c>
      <c r="M240" s="1" t="s">
        <v>733</v>
      </c>
      <c r="W240" s="1" t="s">
        <v>56</v>
      </c>
      <c r="X240" s="1" t="s">
        <v>705</v>
      </c>
    </row>
    <row r="241" spans="2:25" x14ac:dyDescent="0.25">
      <c r="B241" s="1" t="s">
        <v>373</v>
      </c>
      <c r="C241" s="1" t="s">
        <v>29</v>
      </c>
      <c r="F241" s="1" t="s">
        <v>30</v>
      </c>
      <c r="G241" s="1" t="s">
        <v>30</v>
      </c>
      <c r="H241" s="1" t="s">
        <v>30</v>
      </c>
      <c r="J241" s="1" t="s">
        <v>30</v>
      </c>
      <c r="M241" s="1" t="s">
        <v>734</v>
      </c>
      <c r="N241" s="1" t="s">
        <v>735</v>
      </c>
      <c r="O241" s="1" t="str">
        <f>HYPERLINK((CONCATENATE("http://h20564.www2.hp.com/portal/site/hpsc/public/kb/docDisplay/?docId=",N241)),CONCATENATE("HPSC ",N241))</f>
        <v>HPSC c03264714</v>
      </c>
      <c r="P241" s="1" t="s">
        <v>53</v>
      </c>
      <c r="Q241" s="1" t="s">
        <v>704</v>
      </c>
      <c r="S241" s="1" t="s">
        <v>17</v>
      </c>
      <c r="W241" s="1" t="s">
        <v>56</v>
      </c>
      <c r="X241" s="1" t="s">
        <v>705</v>
      </c>
      <c r="Y241" s="1" t="s">
        <v>39</v>
      </c>
    </row>
    <row r="242" spans="2:25" x14ac:dyDescent="0.25">
      <c r="B242" s="1" t="s">
        <v>373</v>
      </c>
      <c r="C242" s="1" t="s">
        <v>29</v>
      </c>
      <c r="F242" s="1" t="s">
        <v>30</v>
      </c>
      <c r="G242" s="1" t="s">
        <v>30</v>
      </c>
      <c r="H242" s="1" t="s">
        <v>30</v>
      </c>
      <c r="J242" s="1" t="s">
        <v>30</v>
      </c>
      <c r="M242" s="1" t="s">
        <v>736</v>
      </c>
      <c r="N242" s="1" t="s">
        <v>737</v>
      </c>
      <c r="O242" s="1" t="str">
        <f>HYPERLINK((CONCATENATE("http://h20564.www2.hp.com/portal/site/hpsc/public/kb/docDisplay/?docId=",N242)),CONCATENATE("HPSC ",N242))</f>
        <v>HPSC c03295868</v>
      </c>
      <c r="P242" s="1" t="s">
        <v>738</v>
      </c>
      <c r="Q242" s="1" t="s">
        <v>247</v>
      </c>
      <c r="S242" s="1" t="s">
        <v>17</v>
      </c>
      <c r="W242" s="1" t="s">
        <v>56</v>
      </c>
      <c r="X242" s="1" t="s">
        <v>705</v>
      </c>
      <c r="Y242" s="1" t="s">
        <v>39</v>
      </c>
    </row>
    <row r="243" spans="2:25" x14ac:dyDescent="0.25">
      <c r="B243" s="1" t="s">
        <v>373</v>
      </c>
      <c r="C243" s="1" t="s">
        <v>115</v>
      </c>
      <c r="F243" s="1" t="s">
        <v>30</v>
      </c>
      <c r="G243" s="1" t="s">
        <v>30</v>
      </c>
      <c r="H243" s="1" t="s">
        <v>30</v>
      </c>
      <c r="J243" s="1" t="s">
        <v>30</v>
      </c>
      <c r="M243" s="1" t="s">
        <v>739</v>
      </c>
      <c r="W243" s="1" t="s">
        <v>56</v>
      </c>
      <c r="X243" s="1" t="s">
        <v>705</v>
      </c>
    </row>
    <row r="244" spans="2:25" x14ac:dyDescent="0.25">
      <c r="B244" s="1" t="s">
        <v>373</v>
      </c>
      <c r="C244" s="1" t="s">
        <v>115</v>
      </c>
      <c r="F244" s="1" t="s">
        <v>30</v>
      </c>
      <c r="G244" s="1" t="s">
        <v>30</v>
      </c>
      <c r="H244" s="1" t="s">
        <v>30</v>
      </c>
      <c r="J244" s="1" t="s">
        <v>30</v>
      </c>
      <c r="M244" s="1" t="s">
        <v>740</v>
      </c>
      <c r="W244" s="1" t="s">
        <v>56</v>
      </c>
      <c r="X244" s="1" t="s">
        <v>705</v>
      </c>
    </row>
    <row r="245" spans="2:25" x14ac:dyDescent="0.25">
      <c r="B245" s="1" t="s">
        <v>373</v>
      </c>
      <c r="C245" s="1" t="s">
        <v>115</v>
      </c>
      <c r="F245" s="1" t="s">
        <v>30</v>
      </c>
      <c r="G245" s="1" t="s">
        <v>30</v>
      </c>
      <c r="H245" s="1" t="s">
        <v>30</v>
      </c>
      <c r="J245" s="1" t="s">
        <v>30</v>
      </c>
      <c r="M245" s="1" t="s">
        <v>741</v>
      </c>
      <c r="W245" s="1" t="s">
        <v>56</v>
      </c>
      <c r="X245" s="1" t="s">
        <v>705</v>
      </c>
    </row>
    <row r="246" spans="2:25" x14ac:dyDescent="0.25">
      <c r="B246" s="1" t="s">
        <v>373</v>
      </c>
      <c r="C246" s="1" t="s">
        <v>115</v>
      </c>
      <c r="F246" s="1" t="s">
        <v>30</v>
      </c>
      <c r="G246" s="1" t="s">
        <v>30</v>
      </c>
      <c r="H246" s="1" t="s">
        <v>30</v>
      </c>
      <c r="J246" s="1" t="s">
        <v>30</v>
      </c>
      <c r="M246" s="1" t="s">
        <v>742</v>
      </c>
      <c r="W246" s="1" t="s">
        <v>56</v>
      </c>
      <c r="X246" s="1" t="s">
        <v>705</v>
      </c>
    </row>
    <row r="247" spans="2:25" x14ac:dyDescent="0.25">
      <c r="B247" s="1" t="s">
        <v>373</v>
      </c>
      <c r="C247" s="1" t="s">
        <v>115</v>
      </c>
      <c r="F247" s="1" t="s">
        <v>30</v>
      </c>
      <c r="G247" s="1" t="s">
        <v>30</v>
      </c>
      <c r="H247" s="1" t="s">
        <v>30</v>
      </c>
      <c r="J247" s="1" t="s">
        <v>30</v>
      </c>
      <c r="M247" s="1" t="s">
        <v>743</v>
      </c>
      <c r="T247" s="1" t="s">
        <v>475</v>
      </c>
      <c r="W247" s="1" t="s">
        <v>56</v>
      </c>
      <c r="X247" s="1" t="s">
        <v>705</v>
      </c>
    </row>
    <row r="248" spans="2:25" x14ac:dyDescent="0.25">
      <c r="B248" s="1" t="s">
        <v>373</v>
      </c>
      <c r="C248" s="1" t="s">
        <v>115</v>
      </c>
      <c r="F248" s="1" t="s">
        <v>30</v>
      </c>
      <c r="G248" s="1" t="s">
        <v>30</v>
      </c>
      <c r="H248" s="1" t="s">
        <v>30</v>
      </c>
      <c r="J248" s="1" t="s">
        <v>30</v>
      </c>
      <c r="M248" s="1" t="s">
        <v>744</v>
      </c>
      <c r="T248" s="1" t="s">
        <v>475</v>
      </c>
      <c r="W248" s="1" t="s">
        <v>56</v>
      </c>
      <c r="X248" s="1" t="s">
        <v>705</v>
      </c>
    </row>
    <row r="249" spans="2:25" x14ac:dyDescent="0.25">
      <c r="B249" s="1" t="s">
        <v>373</v>
      </c>
      <c r="C249" s="1" t="s">
        <v>115</v>
      </c>
      <c r="F249" s="1" t="s">
        <v>30</v>
      </c>
      <c r="G249" s="1" t="s">
        <v>30</v>
      </c>
      <c r="H249" s="1" t="s">
        <v>30</v>
      </c>
      <c r="J249" s="1" t="s">
        <v>30</v>
      </c>
      <c r="M249" s="1" t="s">
        <v>745</v>
      </c>
      <c r="W249" s="1" t="s">
        <v>56</v>
      </c>
      <c r="X249" s="1" t="s">
        <v>705</v>
      </c>
    </row>
    <row r="250" spans="2:25" x14ac:dyDescent="0.25">
      <c r="B250" s="1" t="s">
        <v>373</v>
      </c>
      <c r="C250" s="1" t="s">
        <v>29</v>
      </c>
      <c r="F250" s="1" t="s">
        <v>30</v>
      </c>
      <c r="G250" s="1" t="s">
        <v>30</v>
      </c>
      <c r="H250" s="1" t="s">
        <v>30</v>
      </c>
      <c r="J250" s="1" t="s">
        <v>30</v>
      </c>
      <c r="M250" s="1" t="s">
        <v>746</v>
      </c>
      <c r="N250" s="1" t="s">
        <v>747</v>
      </c>
      <c r="O250" s="1" t="str">
        <f>HYPERLINK((CONCATENATE("http://h20564.www2.hp.com/portal/site/hpsc/public/kb/docDisplay/?docId=",N250)),CONCATENATE("HPSC ",N250))</f>
        <v>HPSC c03295900</v>
      </c>
      <c r="P250" s="1" t="s">
        <v>738</v>
      </c>
      <c r="Q250" s="1" t="s">
        <v>247</v>
      </c>
      <c r="S250" s="1" t="s">
        <v>17</v>
      </c>
      <c r="W250" s="1" t="s">
        <v>56</v>
      </c>
      <c r="X250" s="1" t="s">
        <v>705</v>
      </c>
      <c r="Y250" s="1" t="s">
        <v>39</v>
      </c>
    </row>
    <row r="251" spans="2:25" x14ac:dyDescent="0.25">
      <c r="B251" s="1" t="s">
        <v>373</v>
      </c>
      <c r="C251" s="1" t="s">
        <v>115</v>
      </c>
      <c r="F251" s="1" t="s">
        <v>30</v>
      </c>
      <c r="G251" s="1" t="s">
        <v>30</v>
      </c>
      <c r="H251" s="1" t="s">
        <v>30</v>
      </c>
      <c r="J251" s="1" t="s">
        <v>30</v>
      </c>
      <c r="M251" s="1" t="s">
        <v>748</v>
      </c>
      <c r="W251" s="1" t="s">
        <v>56</v>
      </c>
      <c r="X251" s="1" t="s">
        <v>705</v>
      </c>
    </row>
    <row r="252" spans="2:25" x14ac:dyDescent="0.25">
      <c r="B252" s="1" t="s">
        <v>373</v>
      </c>
      <c r="C252" s="1" t="s">
        <v>115</v>
      </c>
      <c r="F252" s="1" t="s">
        <v>30</v>
      </c>
      <c r="G252" s="1" t="s">
        <v>30</v>
      </c>
      <c r="H252" s="1" t="s">
        <v>30</v>
      </c>
      <c r="J252" s="1" t="s">
        <v>30</v>
      </c>
      <c r="M252" s="1" t="s">
        <v>749</v>
      </c>
      <c r="T252" s="1" t="s">
        <v>475</v>
      </c>
      <c r="W252" s="1" t="s">
        <v>56</v>
      </c>
      <c r="X252" s="1" t="s">
        <v>705</v>
      </c>
    </row>
    <row r="253" spans="2:25" x14ac:dyDescent="0.25">
      <c r="B253" s="1" t="s">
        <v>373</v>
      </c>
      <c r="C253" s="1" t="s">
        <v>115</v>
      </c>
      <c r="F253" s="1" t="s">
        <v>30</v>
      </c>
      <c r="G253" s="1" t="s">
        <v>30</v>
      </c>
      <c r="H253" s="1" t="s">
        <v>30</v>
      </c>
      <c r="J253" s="1" t="s">
        <v>30</v>
      </c>
      <c r="M253" s="1" t="s">
        <v>750</v>
      </c>
      <c r="W253" s="1" t="s">
        <v>56</v>
      </c>
      <c r="X253" s="1" t="s">
        <v>705</v>
      </c>
    </row>
    <row r="254" spans="2:25" x14ac:dyDescent="0.25">
      <c r="B254" s="1" t="s">
        <v>373</v>
      </c>
      <c r="C254" s="1" t="s">
        <v>115</v>
      </c>
      <c r="F254" s="1" t="s">
        <v>30</v>
      </c>
      <c r="G254" s="1" t="s">
        <v>30</v>
      </c>
      <c r="H254" s="1" t="s">
        <v>30</v>
      </c>
      <c r="J254" s="1" t="s">
        <v>30</v>
      </c>
      <c r="M254" s="1" t="s">
        <v>751</v>
      </c>
      <c r="W254" s="1" t="s">
        <v>56</v>
      </c>
      <c r="X254" s="1" t="s">
        <v>705</v>
      </c>
    </row>
    <row r="255" spans="2:25" x14ac:dyDescent="0.25">
      <c r="B255" s="1" t="s">
        <v>373</v>
      </c>
      <c r="C255" s="1" t="s">
        <v>115</v>
      </c>
      <c r="F255" s="1" t="s">
        <v>30</v>
      </c>
      <c r="G255" s="1" t="s">
        <v>30</v>
      </c>
      <c r="H255" s="1" t="s">
        <v>30</v>
      </c>
      <c r="J255" s="1" t="s">
        <v>30</v>
      </c>
      <c r="M255" s="1" t="s">
        <v>752</v>
      </c>
      <c r="W255" s="1" t="s">
        <v>56</v>
      </c>
      <c r="X255" s="1" t="s">
        <v>705</v>
      </c>
    </row>
    <row r="256" spans="2:25" x14ac:dyDescent="0.25">
      <c r="B256" s="1" t="s">
        <v>373</v>
      </c>
      <c r="C256" s="1" t="s">
        <v>115</v>
      </c>
      <c r="F256" s="1" t="s">
        <v>30</v>
      </c>
      <c r="G256" s="1" t="s">
        <v>30</v>
      </c>
      <c r="H256" s="1" t="s">
        <v>30</v>
      </c>
      <c r="J256" s="1" t="s">
        <v>30</v>
      </c>
      <c r="M256" s="1" t="s">
        <v>753</v>
      </c>
      <c r="W256" s="1" t="s">
        <v>56</v>
      </c>
      <c r="X256" s="1" t="s">
        <v>705</v>
      </c>
    </row>
    <row r="257" spans="2:27" x14ac:dyDescent="0.25">
      <c r="B257" s="1" t="s">
        <v>373</v>
      </c>
      <c r="C257" s="1" t="s">
        <v>115</v>
      </c>
      <c r="F257" s="1" t="s">
        <v>30</v>
      </c>
      <c r="G257" s="1" t="s">
        <v>30</v>
      </c>
      <c r="H257" s="1" t="s">
        <v>30</v>
      </c>
      <c r="J257" s="1" t="s">
        <v>30</v>
      </c>
      <c r="M257" s="1" t="s">
        <v>754</v>
      </c>
      <c r="T257" s="1" t="s">
        <v>475</v>
      </c>
      <c r="W257" s="1" t="s">
        <v>56</v>
      </c>
      <c r="X257" s="1" t="s">
        <v>705</v>
      </c>
    </row>
    <row r="258" spans="2:27" x14ac:dyDescent="0.25">
      <c r="B258" s="1" t="s">
        <v>373</v>
      </c>
      <c r="C258" s="1" t="s">
        <v>115</v>
      </c>
      <c r="F258" s="1" t="s">
        <v>30</v>
      </c>
      <c r="G258" s="1" t="s">
        <v>30</v>
      </c>
      <c r="H258" s="1" t="s">
        <v>30</v>
      </c>
      <c r="J258" s="1" t="s">
        <v>30</v>
      </c>
      <c r="M258" s="1" t="s">
        <v>755</v>
      </c>
      <c r="W258" s="1" t="s">
        <v>56</v>
      </c>
      <c r="X258" s="1" t="s">
        <v>705</v>
      </c>
    </row>
    <row r="259" spans="2:27" x14ac:dyDescent="0.25">
      <c r="B259" s="1" t="s">
        <v>373</v>
      </c>
      <c r="C259" s="1" t="s">
        <v>115</v>
      </c>
      <c r="F259" s="1" t="s">
        <v>30</v>
      </c>
      <c r="G259" s="1" t="s">
        <v>30</v>
      </c>
      <c r="H259" s="1" t="s">
        <v>30</v>
      </c>
      <c r="J259" s="1" t="s">
        <v>30</v>
      </c>
      <c r="M259" s="1" t="s">
        <v>756</v>
      </c>
      <c r="T259" s="1" t="s">
        <v>475</v>
      </c>
      <c r="W259" s="1" t="s">
        <v>56</v>
      </c>
      <c r="X259" s="1" t="s">
        <v>705</v>
      </c>
    </row>
    <row r="260" spans="2:27" x14ac:dyDescent="0.25">
      <c r="B260" s="1" t="s">
        <v>373</v>
      </c>
      <c r="C260" s="1" t="s">
        <v>115</v>
      </c>
      <c r="F260" s="1" t="s">
        <v>30</v>
      </c>
      <c r="G260" s="1" t="s">
        <v>30</v>
      </c>
      <c r="H260" s="1" t="s">
        <v>30</v>
      </c>
      <c r="J260" s="1" t="s">
        <v>30</v>
      </c>
      <c r="M260" s="1" t="s">
        <v>757</v>
      </c>
      <c r="W260" s="1" t="s">
        <v>56</v>
      </c>
      <c r="X260" s="1" t="s">
        <v>705</v>
      </c>
    </row>
    <row r="261" spans="2:27" x14ac:dyDescent="0.25">
      <c r="B261" s="1" t="s">
        <v>373</v>
      </c>
      <c r="C261" s="1" t="s">
        <v>115</v>
      </c>
      <c r="F261" s="1" t="s">
        <v>30</v>
      </c>
      <c r="G261" s="1" t="s">
        <v>30</v>
      </c>
      <c r="H261" s="1" t="s">
        <v>30</v>
      </c>
      <c r="J261" s="1" t="s">
        <v>30</v>
      </c>
      <c r="M261" s="1" t="s">
        <v>758</v>
      </c>
      <c r="T261" s="1" t="s">
        <v>475</v>
      </c>
      <c r="W261" s="1" t="s">
        <v>56</v>
      </c>
      <c r="X261" s="1" t="s">
        <v>705</v>
      </c>
    </row>
    <row r="262" spans="2:27" x14ac:dyDescent="0.25">
      <c r="B262" s="1" t="s">
        <v>373</v>
      </c>
      <c r="C262" s="1" t="s">
        <v>115</v>
      </c>
      <c r="F262" s="1" t="s">
        <v>30</v>
      </c>
      <c r="G262" s="1" t="s">
        <v>30</v>
      </c>
      <c r="H262" s="1" t="s">
        <v>30</v>
      </c>
      <c r="J262" s="1" t="s">
        <v>30</v>
      </c>
      <c r="M262" s="1" t="s">
        <v>759</v>
      </c>
      <c r="W262" s="1" t="s">
        <v>56</v>
      </c>
      <c r="X262" s="1" t="s">
        <v>705</v>
      </c>
    </row>
    <row r="263" spans="2:27" x14ac:dyDescent="0.25">
      <c r="B263" s="1" t="s">
        <v>373</v>
      </c>
      <c r="C263" s="1" t="s">
        <v>115</v>
      </c>
      <c r="F263" s="1" t="s">
        <v>30</v>
      </c>
      <c r="G263" s="1" t="s">
        <v>30</v>
      </c>
      <c r="H263" s="1" t="s">
        <v>30</v>
      </c>
      <c r="J263" s="1" t="s">
        <v>30</v>
      </c>
      <c r="M263" s="1" t="s">
        <v>760</v>
      </c>
      <c r="W263" s="1" t="s">
        <v>56</v>
      </c>
      <c r="X263" s="1" t="s">
        <v>705</v>
      </c>
    </row>
    <row r="264" spans="2:27" x14ac:dyDescent="0.25">
      <c r="B264" s="1" t="s">
        <v>373</v>
      </c>
      <c r="C264" s="1" t="s">
        <v>115</v>
      </c>
      <c r="F264" s="1" t="s">
        <v>30</v>
      </c>
      <c r="G264" s="1" t="s">
        <v>30</v>
      </c>
      <c r="H264" s="1" t="s">
        <v>30</v>
      </c>
      <c r="J264" s="1" t="s">
        <v>30</v>
      </c>
      <c r="M264" s="1" t="s">
        <v>761</v>
      </c>
      <c r="W264" s="1" t="s">
        <v>56</v>
      </c>
      <c r="X264" s="1" t="s">
        <v>705</v>
      </c>
    </row>
    <row r="265" spans="2:27" x14ac:dyDescent="0.25">
      <c r="B265" s="1" t="s">
        <v>373</v>
      </c>
      <c r="C265" s="1" t="s">
        <v>115</v>
      </c>
      <c r="F265" s="1" t="s">
        <v>30</v>
      </c>
      <c r="G265" s="1" t="s">
        <v>30</v>
      </c>
      <c r="H265" s="1" t="s">
        <v>30</v>
      </c>
      <c r="J265" s="1" t="s">
        <v>30</v>
      </c>
      <c r="M265" s="1" t="s">
        <v>762</v>
      </c>
      <c r="W265" s="1" t="s">
        <v>56</v>
      </c>
      <c r="X265" s="1" t="s">
        <v>705</v>
      </c>
    </row>
    <row r="266" spans="2:27" x14ac:dyDescent="0.25">
      <c r="B266" s="1" t="s">
        <v>373</v>
      </c>
      <c r="C266" s="1" t="s">
        <v>29</v>
      </c>
      <c r="F266" s="1" t="s">
        <v>30</v>
      </c>
      <c r="G266" s="1" t="s">
        <v>30</v>
      </c>
      <c r="H266" s="1" t="s">
        <v>30</v>
      </c>
      <c r="J266" s="1" t="s">
        <v>30</v>
      </c>
      <c r="M266" s="1" t="s">
        <v>763</v>
      </c>
      <c r="N266" s="1" t="s">
        <v>764</v>
      </c>
      <c r="O266" s="1" t="str">
        <f>HYPERLINK((CONCATENATE("http://h20564.www2.hp.com/portal/site/hpsc/public/kb/docDisplay/?docId=",N266)),CONCATENATE("HPSC ",N266))</f>
        <v>HPSC c03295964</v>
      </c>
      <c r="P266" s="1" t="s">
        <v>53</v>
      </c>
      <c r="Q266" s="1" t="s">
        <v>247</v>
      </c>
      <c r="S266" s="1" t="s">
        <v>17</v>
      </c>
      <c r="W266" s="1" t="s">
        <v>56</v>
      </c>
      <c r="X266" s="1" t="s">
        <v>705</v>
      </c>
      <c r="Y266" s="1" t="s">
        <v>39</v>
      </c>
    </row>
    <row r="267" spans="2:27" x14ac:dyDescent="0.25">
      <c r="B267" s="1" t="s">
        <v>373</v>
      </c>
      <c r="C267" s="1" t="s">
        <v>29</v>
      </c>
      <c r="F267" s="1" t="s">
        <v>29</v>
      </c>
      <c r="G267" s="1" t="s">
        <v>30</v>
      </c>
      <c r="H267" s="1" t="s">
        <v>30</v>
      </c>
      <c r="J267" s="1" t="s">
        <v>30</v>
      </c>
      <c r="M267" s="1" t="s">
        <v>765</v>
      </c>
      <c r="N267" s="1" t="s">
        <v>766</v>
      </c>
      <c r="O267" s="1" t="str">
        <f>HYPERLINK((CONCATENATE("http://h20564.www2.hp.com/portal/site/hpsc/public/kb/docDisplay/?docId=",N267)),CONCATENATE("HPSC ",N267))</f>
        <v>HPSC c04031082</v>
      </c>
      <c r="P267" s="1" t="s">
        <v>53</v>
      </c>
      <c r="Q267" s="1" t="s">
        <v>213</v>
      </c>
      <c r="S267" s="1" t="s">
        <v>17</v>
      </c>
      <c r="T267" s="1" t="s">
        <v>767</v>
      </c>
      <c r="W267" s="1" t="s">
        <v>376</v>
      </c>
      <c r="X267" s="1" t="s">
        <v>705</v>
      </c>
      <c r="Y267" s="1" t="s">
        <v>39</v>
      </c>
      <c r="AA267" s="1" t="s">
        <v>210</v>
      </c>
    </row>
    <row r="268" spans="2:27" x14ac:dyDescent="0.25">
      <c r="B268" s="1" t="s">
        <v>373</v>
      </c>
      <c r="C268" s="1" t="s">
        <v>115</v>
      </c>
      <c r="F268" s="1" t="s">
        <v>115</v>
      </c>
      <c r="G268" s="1" t="s">
        <v>30</v>
      </c>
      <c r="H268" s="1" t="s">
        <v>30</v>
      </c>
      <c r="J268" s="1" t="s">
        <v>30</v>
      </c>
      <c r="M268" s="1" t="s">
        <v>768</v>
      </c>
      <c r="W268" s="1" t="s">
        <v>56</v>
      </c>
      <c r="X268" s="1" t="s">
        <v>705</v>
      </c>
    </row>
    <row r="269" spans="2:27" x14ac:dyDescent="0.25">
      <c r="B269" s="1" t="s">
        <v>373</v>
      </c>
      <c r="C269" s="1" t="s">
        <v>115</v>
      </c>
      <c r="F269" s="1" t="s">
        <v>115</v>
      </c>
      <c r="G269" s="1" t="s">
        <v>30</v>
      </c>
      <c r="H269" s="1" t="s">
        <v>30</v>
      </c>
      <c r="J269" s="1" t="s">
        <v>30</v>
      </c>
      <c r="M269" s="1" t="s">
        <v>769</v>
      </c>
      <c r="W269" s="1" t="s">
        <v>56</v>
      </c>
      <c r="X269" s="1" t="s">
        <v>705</v>
      </c>
    </row>
    <row r="270" spans="2:27" x14ac:dyDescent="0.25">
      <c r="B270" s="1" t="s">
        <v>373</v>
      </c>
      <c r="C270" s="1" t="s">
        <v>115</v>
      </c>
      <c r="F270" s="1" t="s">
        <v>115</v>
      </c>
      <c r="G270" s="1" t="s">
        <v>30</v>
      </c>
      <c r="H270" s="1" t="s">
        <v>30</v>
      </c>
      <c r="J270" s="1" t="s">
        <v>30</v>
      </c>
      <c r="M270" s="1" t="s">
        <v>770</v>
      </c>
      <c r="W270" s="1" t="s">
        <v>56</v>
      </c>
      <c r="X270" s="1" t="s">
        <v>705</v>
      </c>
    </row>
    <row r="271" spans="2:27" x14ac:dyDescent="0.25">
      <c r="B271" s="1" t="s">
        <v>373</v>
      </c>
      <c r="C271" s="1" t="s">
        <v>115</v>
      </c>
      <c r="F271" s="1" t="s">
        <v>115</v>
      </c>
      <c r="G271" s="1" t="s">
        <v>30</v>
      </c>
      <c r="H271" s="1" t="s">
        <v>30</v>
      </c>
      <c r="J271" s="1" t="s">
        <v>30</v>
      </c>
      <c r="M271" s="1" t="s">
        <v>771</v>
      </c>
      <c r="W271" s="1" t="s">
        <v>56</v>
      </c>
      <c r="X271" s="1" t="s">
        <v>705</v>
      </c>
    </row>
    <row r="272" spans="2:27" x14ac:dyDescent="0.25">
      <c r="B272" s="1" t="s">
        <v>373</v>
      </c>
      <c r="C272" s="1" t="s">
        <v>115</v>
      </c>
      <c r="F272" s="1" t="s">
        <v>115</v>
      </c>
      <c r="G272" s="1" t="s">
        <v>30</v>
      </c>
      <c r="H272" s="1" t="s">
        <v>30</v>
      </c>
      <c r="J272" s="1" t="s">
        <v>30</v>
      </c>
      <c r="M272" s="1" t="s">
        <v>772</v>
      </c>
      <c r="W272" s="1" t="s">
        <v>56</v>
      </c>
      <c r="X272" s="1" t="s">
        <v>705</v>
      </c>
    </row>
    <row r="273" spans="2:27" x14ac:dyDescent="0.25">
      <c r="B273" s="1" t="s">
        <v>373</v>
      </c>
      <c r="C273" s="1" t="s">
        <v>115</v>
      </c>
      <c r="F273" s="1" t="s">
        <v>115</v>
      </c>
      <c r="G273" s="1" t="s">
        <v>30</v>
      </c>
      <c r="H273" s="1" t="s">
        <v>30</v>
      </c>
      <c r="J273" s="1" t="s">
        <v>30</v>
      </c>
      <c r="M273" s="1" t="s">
        <v>773</v>
      </c>
      <c r="W273" s="1" t="s">
        <v>56</v>
      </c>
      <c r="X273" s="1" t="s">
        <v>705</v>
      </c>
    </row>
    <row r="274" spans="2:27" x14ac:dyDescent="0.25">
      <c r="B274" s="1" t="s">
        <v>373</v>
      </c>
      <c r="C274" s="1" t="s">
        <v>29</v>
      </c>
      <c r="F274" s="1" t="s">
        <v>29</v>
      </c>
      <c r="G274" s="1" t="s">
        <v>30</v>
      </c>
      <c r="H274" s="1" t="s">
        <v>30</v>
      </c>
      <c r="J274" s="1" t="s">
        <v>30</v>
      </c>
      <c r="M274" s="1" t="s">
        <v>765</v>
      </c>
      <c r="N274" s="1" t="s">
        <v>774</v>
      </c>
      <c r="O274" s="1" t="str">
        <f>HYPERLINK((CONCATENATE("http://h20564.www2.hp.com/portal/site/hpsc/public/kb/docDisplay/?docId=",N274)),CONCATENATE("HPSC ",N274))</f>
        <v>HPSC c04216314</v>
      </c>
      <c r="P274" s="1" t="s">
        <v>167</v>
      </c>
      <c r="Q274" s="1" t="s">
        <v>573</v>
      </c>
      <c r="S274" s="1" t="s">
        <v>17</v>
      </c>
      <c r="W274" s="1" t="s">
        <v>56</v>
      </c>
      <c r="X274" s="1" t="s">
        <v>705</v>
      </c>
      <c r="Y274" s="1" t="s">
        <v>39</v>
      </c>
      <c r="AA274" s="1" t="s">
        <v>210</v>
      </c>
    </row>
    <row r="275" spans="2:27" x14ac:dyDescent="0.25">
      <c r="B275" s="1" t="s">
        <v>373</v>
      </c>
      <c r="C275" s="1" t="s">
        <v>115</v>
      </c>
      <c r="F275" s="1" t="s">
        <v>115</v>
      </c>
      <c r="G275" s="1" t="s">
        <v>30</v>
      </c>
      <c r="H275" s="1" t="s">
        <v>30</v>
      </c>
      <c r="J275" s="1" t="s">
        <v>30</v>
      </c>
      <c r="M275" s="1" t="s">
        <v>770</v>
      </c>
      <c r="W275" s="1" t="s">
        <v>56</v>
      </c>
      <c r="X275" s="1" t="s">
        <v>705</v>
      </c>
    </row>
    <row r="276" spans="2:27" x14ac:dyDescent="0.25">
      <c r="B276" s="1" t="s">
        <v>373</v>
      </c>
      <c r="C276" s="1" t="s">
        <v>115</v>
      </c>
      <c r="F276" s="1" t="s">
        <v>115</v>
      </c>
      <c r="G276" s="1" t="s">
        <v>30</v>
      </c>
      <c r="H276" s="1" t="s">
        <v>30</v>
      </c>
      <c r="J276" s="1" t="s">
        <v>30</v>
      </c>
      <c r="M276" s="1" t="s">
        <v>771</v>
      </c>
      <c r="W276" s="1" t="s">
        <v>56</v>
      </c>
      <c r="X276" s="1" t="s">
        <v>705</v>
      </c>
    </row>
    <row r="277" spans="2:27" x14ac:dyDescent="0.25">
      <c r="B277" s="1" t="s">
        <v>373</v>
      </c>
      <c r="C277" s="1" t="s">
        <v>115</v>
      </c>
      <c r="F277" s="1" t="s">
        <v>115</v>
      </c>
      <c r="G277" s="1" t="s">
        <v>30</v>
      </c>
      <c r="H277" s="1" t="s">
        <v>30</v>
      </c>
      <c r="J277" s="1" t="s">
        <v>30</v>
      </c>
      <c r="M277" s="1" t="s">
        <v>775</v>
      </c>
      <c r="W277" s="1" t="s">
        <v>56</v>
      </c>
      <c r="X277" s="1" t="s">
        <v>705</v>
      </c>
    </row>
    <row r="278" spans="2:27" x14ac:dyDescent="0.25">
      <c r="B278" s="1" t="s">
        <v>373</v>
      </c>
      <c r="C278" s="1" t="s">
        <v>115</v>
      </c>
      <c r="F278" s="1" t="s">
        <v>115</v>
      </c>
      <c r="G278" s="1" t="s">
        <v>30</v>
      </c>
      <c r="H278" s="1" t="s">
        <v>30</v>
      </c>
      <c r="J278" s="1" t="s">
        <v>30</v>
      </c>
      <c r="M278" s="1" t="s">
        <v>776</v>
      </c>
      <c r="W278" s="1" t="s">
        <v>56</v>
      </c>
      <c r="X278" s="1" t="s">
        <v>705</v>
      </c>
      <c r="Y278" s="1" t="s">
        <v>39</v>
      </c>
      <c r="AA278" s="1" t="s">
        <v>210</v>
      </c>
    </row>
    <row r="279" spans="2:27" x14ac:dyDescent="0.25">
      <c r="B279" s="1" t="s">
        <v>373</v>
      </c>
      <c r="C279" s="1" t="s">
        <v>115</v>
      </c>
      <c r="F279" s="1" t="s">
        <v>115</v>
      </c>
      <c r="G279" s="1" t="s">
        <v>30</v>
      </c>
      <c r="H279" s="1" t="s">
        <v>30</v>
      </c>
      <c r="J279" s="1" t="s">
        <v>30</v>
      </c>
      <c r="M279" s="1" t="s">
        <v>777</v>
      </c>
      <c r="W279" s="1" t="s">
        <v>56</v>
      </c>
      <c r="X279" s="1" t="s">
        <v>705</v>
      </c>
    </row>
    <row r="280" spans="2:27" x14ac:dyDescent="0.25">
      <c r="B280" s="1" t="s">
        <v>373</v>
      </c>
      <c r="C280" s="1" t="s">
        <v>115</v>
      </c>
      <c r="F280" s="1" t="s">
        <v>30</v>
      </c>
      <c r="G280" s="1" t="s">
        <v>30</v>
      </c>
      <c r="H280" s="1" t="s">
        <v>30</v>
      </c>
      <c r="J280" s="1" t="s">
        <v>30</v>
      </c>
      <c r="M280" s="1" t="s">
        <v>778</v>
      </c>
      <c r="W280" s="1" t="s">
        <v>56</v>
      </c>
      <c r="X280" s="1" t="s">
        <v>705</v>
      </c>
    </row>
    <row r="281" spans="2:27" x14ac:dyDescent="0.25">
      <c r="B281" s="1" t="s">
        <v>373</v>
      </c>
      <c r="C281" s="1" t="s">
        <v>115</v>
      </c>
      <c r="F281" s="1" t="s">
        <v>30</v>
      </c>
      <c r="G281" s="1" t="s">
        <v>30</v>
      </c>
      <c r="H281" s="1" t="s">
        <v>30</v>
      </c>
      <c r="J281" s="1" t="s">
        <v>30</v>
      </c>
      <c r="M281" s="1" t="s">
        <v>779</v>
      </c>
      <c r="W281" s="1" t="s">
        <v>56</v>
      </c>
      <c r="X281" s="1" t="s">
        <v>705</v>
      </c>
    </row>
    <row r="282" spans="2:27" x14ac:dyDescent="0.25">
      <c r="B282" s="1" t="s">
        <v>373</v>
      </c>
      <c r="C282" s="1" t="s">
        <v>115</v>
      </c>
      <c r="F282" s="1" t="s">
        <v>30</v>
      </c>
      <c r="G282" s="1" t="s">
        <v>30</v>
      </c>
      <c r="H282" s="1" t="s">
        <v>30</v>
      </c>
      <c r="J282" s="1" t="s">
        <v>30</v>
      </c>
      <c r="M282" s="1" t="s">
        <v>780</v>
      </c>
      <c r="W282" s="1" t="s">
        <v>56</v>
      </c>
      <c r="X282" s="1" t="s">
        <v>705</v>
      </c>
    </row>
    <row r="283" spans="2:27" x14ac:dyDescent="0.25">
      <c r="B283" s="1" t="s">
        <v>373</v>
      </c>
      <c r="C283" s="1" t="s">
        <v>115</v>
      </c>
      <c r="F283" s="1" t="s">
        <v>30</v>
      </c>
      <c r="G283" s="1" t="s">
        <v>30</v>
      </c>
      <c r="H283" s="1" t="s">
        <v>30</v>
      </c>
      <c r="J283" s="1" t="s">
        <v>30</v>
      </c>
      <c r="M283" s="1" t="s">
        <v>781</v>
      </c>
      <c r="W283" s="1" t="s">
        <v>56</v>
      </c>
      <c r="X283" s="1" t="s">
        <v>705</v>
      </c>
    </row>
    <row r="284" spans="2:27" x14ac:dyDescent="0.25">
      <c r="B284" s="1" t="s">
        <v>373</v>
      </c>
      <c r="C284" s="1" t="s">
        <v>115</v>
      </c>
      <c r="F284" s="1" t="s">
        <v>30</v>
      </c>
      <c r="G284" s="1" t="s">
        <v>30</v>
      </c>
      <c r="H284" s="1" t="s">
        <v>30</v>
      </c>
      <c r="J284" s="1" t="s">
        <v>30</v>
      </c>
      <c r="M284" s="1" t="s">
        <v>782</v>
      </c>
      <c r="W284" s="1" t="s">
        <v>56</v>
      </c>
      <c r="X284" s="1" t="s">
        <v>705</v>
      </c>
    </row>
    <row r="285" spans="2:27" x14ac:dyDescent="0.25">
      <c r="B285" s="1" t="s">
        <v>373</v>
      </c>
      <c r="C285" s="1" t="s">
        <v>115</v>
      </c>
      <c r="F285" s="1" t="s">
        <v>30</v>
      </c>
      <c r="G285" s="1" t="s">
        <v>30</v>
      </c>
      <c r="H285" s="1" t="s">
        <v>30</v>
      </c>
      <c r="J285" s="1" t="s">
        <v>30</v>
      </c>
      <c r="M285" s="1" t="s">
        <v>783</v>
      </c>
      <c r="T285" s="1" t="s">
        <v>784</v>
      </c>
      <c r="W285" s="1" t="s">
        <v>56</v>
      </c>
      <c r="X285" s="1" t="s">
        <v>705</v>
      </c>
    </row>
    <row r="286" spans="2:27" x14ac:dyDescent="0.25">
      <c r="B286" s="1" t="s">
        <v>373</v>
      </c>
      <c r="C286" s="1" t="s">
        <v>115</v>
      </c>
      <c r="F286" s="1" t="s">
        <v>30</v>
      </c>
      <c r="G286" s="1" t="s">
        <v>30</v>
      </c>
      <c r="H286" s="1" t="s">
        <v>30</v>
      </c>
      <c r="J286" s="1" t="s">
        <v>30</v>
      </c>
      <c r="M286" s="1" t="s">
        <v>785</v>
      </c>
      <c r="W286" s="1" t="s">
        <v>56</v>
      </c>
      <c r="X286" s="1" t="s">
        <v>705</v>
      </c>
    </row>
    <row r="287" spans="2:27" x14ac:dyDescent="0.25">
      <c r="B287" s="1" t="s">
        <v>373</v>
      </c>
      <c r="C287" s="1" t="s">
        <v>115</v>
      </c>
      <c r="F287" s="1" t="s">
        <v>30</v>
      </c>
      <c r="G287" s="1" t="s">
        <v>30</v>
      </c>
      <c r="H287" s="1" t="s">
        <v>30</v>
      </c>
      <c r="J287" s="1" t="s">
        <v>30</v>
      </c>
      <c r="M287" s="1" t="s">
        <v>786</v>
      </c>
      <c r="W287" s="1" t="s">
        <v>56</v>
      </c>
      <c r="X287" s="1" t="s">
        <v>705</v>
      </c>
    </row>
    <row r="288" spans="2:27" x14ac:dyDescent="0.25">
      <c r="B288" s="1" t="s">
        <v>373</v>
      </c>
      <c r="C288" s="1" t="s">
        <v>29</v>
      </c>
      <c r="F288" s="1" t="s">
        <v>30</v>
      </c>
      <c r="G288" s="1" t="s">
        <v>30</v>
      </c>
      <c r="H288" s="1" t="s">
        <v>30</v>
      </c>
      <c r="J288" s="1" t="s">
        <v>30</v>
      </c>
      <c r="M288" s="1" t="s">
        <v>787</v>
      </c>
      <c r="N288" s="1" t="s">
        <v>788</v>
      </c>
      <c r="O288" s="1" t="str">
        <f>HYPERLINK((CONCATENATE("http://h20564.www2.hp.com/portal/site/hpsc/public/kb/docDisplay/?docId=",N288)),CONCATENATE("HPSC ",N288))</f>
        <v>HPSC c03990285</v>
      </c>
      <c r="P288" s="1" t="s">
        <v>53</v>
      </c>
      <c r="S288" s="1" t="s">
        <v>17</v>
      </c>
      <c r="W288" s="1" t="s">
        <v>376</v>
      </c>
      <c r="X288" s="1" t="s">
        <v>705</v>
      </c>
      <c r="Y288" s="1" t="s">
        <v>39</v>
      </c>
      <c r="AA288" s="1" t="s">
        <v>210</v>
      </c>
    </row>
    <row r="289" spans="2:27" x14ac:dyDescent="0.25">
      <c r="B289" s="1" t="s">
        <v>373</v>
      </c>
      <c r="C289" s="1" t="s">
        <v>115</v>
      </c>
      <c r="F289" s="1" t="s">
        <v>115</v>
      </c>
      <c r="G289" s="1" t="s">
        <v>30</v>
      </c>
      <c r="H289" s="1" t="s">
        <v>30</v>
      </c>
      <c r="J289" s="1" t="s">
        <v>30</v>
      </c>
      <c r="M289" s="1" t="s">
        <v>789</v>
      </c>
      <c r="T289" s="1" t="s">
        <v>790</v>
      </c>
      <c r="W289" s="1" t="s">
        <v>376</v>
      </c>
      <c r="X289" s="1" t="s">
        <v>705</v>
      </c>
    </row>
    <row r="290" spans="2:27" x14ac:dyDescent="0.25">
      <c r="B290" s="1" t="s">
        <v>373</v>
      </c>
      <c r="C290" s="1" t="s">
        <v>115</v>
      </c>
      <c r="F290" s="1" t="s">
        <v>115</v>
      </c>
      <c r="G290" s="1" t="s">
        <v>30</v>
      </c>
      <c r="H290" s="1" t="s">
        <v>30</v>
      </c>
      <c r="J290" s="1" t="s">
        <v>30</v>
      </c>
      <c r="M290" s="1" t="s">
        <v>791</v>
      </c>
      <c r="T290" s="1" t="s">
        <v>790</v>
      </c>
      <c r="W290" s="1" t="s">
        <v>376</v>
      </c>
      <c r="X290" s="1" t="s">
        <v>705</v>
      </c>
    </row>
    <row r="291" spans="2:27" x14ac:dyDescent="0.25">
      <c r="B291" s="1" t="s">
        <v>373</v>
      </c>
      <c r="C291" s="1" t="s">
        <v>115</v>
      </c>
      <c r="F291" s="1" t="s">
        <v>115</v>
      </c>
      <c r="G291" s="1" t="s">
        <v>30</v>
      </c>
      <c r="H291" s="1" t="s">
        <v>30</v>
      </c>
      <c r="J291" s="1" t="s">
        <v>30</v>
      </c>
      <c r="M291" s="1" t="s">
        <v>792</v>
      </c>
      <c r="T291" s="1" t="s">
        <v>790</v>
      </c>
      <c r="W291" s="1" t="s">
        <v>376</v>
      </c>
      <c r="X291" s="1" t="s">
        <v>705</v>
      </c>
    </row>
    <row r="292" spans="2:27" x14ac:dyDescent="0.25">
      <c r="B292" s="1" t="s">
        <v>373</v>
      </c>
      <c r="C292" s="1" t="s">
        <v>115</v>
      </c>
      <c r="F292" s="1" t="s">
        <v>30</v>
      </c>
      <c r="G292" s="1" t="s">
        <v>30</v>
      </c>
      <c r="H292" s="1" t="s">
        <v>30</v>
      </c>
      <c r="J292" s="1" t="s">
        <v>30</v>
      </c>
      <c r="M292" s="1" t="s">
        <v>793</v>
      </c>
      <c r="W292" s="1" t="s">
        <v>376</v>
      </c>
      <c r="X292" s="1" t="s">
        <v>705</v>
      </c>
    </row>
    <row r="293" spans="2:27" x14ac:dyDescent="0.25">
      <c r="B293" s="1" t="s">
        <v>373</v>
      </c>
      <c r="C293" s="1" t="s">
        <v>115</v>
      </c>
      <c r="F293" s="1" t="s">
        <v>30</v>
      </c>
      <c r="G293" s="1" t="s">
        <v>30</v>
      </c>
      <c r="H293" s="1" t="s">
        <v>30</v>
      </c>
      <c r="J293" s="1" t="s">
        <v>30</v>
      </c>
      <c r="M293" s="1" t="s">
        <v>794</v>
      </c>
      <c r="W293" s="1" t="s">
        <v>376</v>
      </c>
      <c r="X293" s="1" t="s">
        <v>705</v>
      </c>
    </row>
    <row r="294" spans="2:27" x14ac:dyDescent="0.25">
      <c r="B294" s="1" t="s">
        <v>373</v>
      </c>
      <c r="C294" s="1" t="s">
        <v>115</v>
      </c>
      <c r="F294" s="1" t="s">
        <v>30</v>
      </c>
      <c r="G294" s="1" t="s">
        <v>30</v>
      </c>
      <c r="H294" s="1" t="s">
        <v>30</v>
      </c>
      <c r="J294" s="1" t="s">
        <v>30</v>
      </c>
      <c r="M294" s="1" t="s">
        <v>795</v>
      </c>
      <c r="W294" s="1" t="s">
        <v>376</v>
      </c>
      <c r="X294" s="1" t="s">
        <v>705</v>
      </c>
    </row>
    <row r="295" spans="2:27" x14ac:dyDescent="0.25">
      <c r="B295" s="1" t="s">
        <v>373</v>
      </c>
      <c r="C295" s="1" t="s">
        <v>115</v>
      </c>
      <c r="F295" s="1" t="s">
        <v>30</v>
      </c>
      <c r="G295" s="1" t="s">
        <v>30</v>
      </c>
      <c r="H295" s="1" t="s">
        <v>30</v>
      </c>
      <c r="J295" s="1" t="s">
        <v>30</v>
      </c>
      <c r="M295" s="1" t="s">
        <v>796</v>
      </c>
      <c r="W295" s="1" t="s">
        <v>376</v>
      </c>
      <c r="X295" s="1" t="s">
        <v>705</v>
      </c>
    </row>
    <row r="296" spans="2:27" x14ac:dyDescent="0.25">
      <c r="B296" s="1" t="s">
        <v>373</v>
      </c>
      <c r="C296" s="1" t="s">
        <v>115</v>
      </c>
      <c r="F296" s="1" t="s">
        <v>30</v>
      </c>
      <c r="G296" s="1" t="s">
        <v>30</v>
      </c>
      <c r="H296" s="1" t="s">
        <v>30</v>
      </c>
      <c r="J296" s="1" t="s">
        <v>30</v>
      </c>
      <c r="M296" s="1" t="s">
        <v>797</v>
      </c>
      <c r="W296" s="1" t="s">
        <v>376</v>
      </c>
      <c r="X296" s="1" t="s">
        <v>705</v>
      </c>
    </row>
    <row r="297" spans="2:27" x14ac:dyDescent="0.25">
      <c r="B297" s="1" t="s">
        <v>373</v>
      </c>
      <c r="C297" s="1" t="s">
        <v>115</v>
      </c>
      <c r="F297" s="1" t="s">
        <v>30</v>
      </c>
      <c r="G297" s="1" t="s">
        <v>30</v>
      </c>
      <c r="H297" s="1" t="s">
        <v>30</v>
      </c>
      <c r="J297" s="1" t="s">
        <v>30</v>
      </c>
      <c r="M297" s="1" t="s">
        <v>798</v>
      </c>
      <c r="W297" s="1" t="s">
        <v>376</v>
      </c>
      <c r="X297" s="1" t="s">
        <v>705</v>
      </c>
    </row>
    <row r="298" spans="2:27" x14ac:dyDescent="0.25">
      <c r="B298" s="1" t="s">
        <v>373</v>
      </c>
      <c r="C298" s="1" t="s">
        <v>29</v>
      </c>
      <c r="F298" s="1" t="s">
        <v>29</v>
      </c>
      <c r="G298" s="1" t="s">
        <v>30</v>
      </c>
      <c r="H298" s="1" t="s">
        <v>30</v>
      </c>
      <c r="I298" s="1" t="s">
        <v>29</v>
      </c>
      <c r="J298" s="1" t="s">
        <v>30</v>
      </c>
      <c r="M298" s="1" t="s">
        <v>799</v>
      </c>
      <c r="N298" s="1" t="s">
        <v>800</v>
      </c>
      <c r="O298" s="1" t="str">
        <f>HYPERLINK((CONCATENATE("http://h20564.www2.hp.com/portal/site/hpsc/public/kb/docDisplay/?docId=",N298)),CONCATENATE("HPSC ",N298))</f>
        <v>HPSC c04021193</v>
      </c>
      <c r="P298" s="1" t="s">
        <v>801</v>
      </c>
      <c r="Q298" s="1" t="s">
        <v>213</v>
      </c>
      <c r="S298" s="1" t="s">
        <v>17</v>
      </c>
      <c r="T298" s="1" t="s">
        <v>802</v>
      </c>
      <c r="W298" s="1" t="s">
        <v>376</v>
      </c>
      <c r="X298" s="1" t="s">
        <v>705</v>
      </c>
      <c r="Y298" s="1" t="s">
        <v>39</v>
      </c>
      <c r="AA298" s="1" t="s">
        <v>210</v>
      </c>
    </row>
    <row r="299" spans="2:27" x14ac:dyDescent="0.25">
      <c r="B299" s="1" t="s">
        <v>373</v>
      </c>
      <c r="C299" s="1" t="s">
        <v>115</v>
      </c>
      <c r="F299" s="1" t="s">
        <v>115</v>
      </c>
      <c r="G299" s="1" t="s">
        <v>30</v>
      </c>
      <c r="H299" s="1" t="s">
        <v>30</v>
      </c>
      <c r="J299" s="1" t="s">
        <v>30</v>
      </c>
      <c r="M299" s="1" t="s">
        <v>803</v>
      </c>
      <c r="W299" s="1" t="s">
        <v>376</v>
      </c>
      <c r="X299" s="1" t="s">
        <v>705</v>
      </c>
    </row>
    <row r="300" spans="2:27" x14ac:dyDescent="0.25">
      <c r="B300" s="1" t="s">
        <v>373</v>
      </c>
      <c r="C300" s="1" t="s">
        <v>115</v>
      </c>
      <c r="F300" s="1" t="s">
        <v>115</v>
      </c>
      <c r="G300" s="1" t="s">
        <v>30</v>
      </c>
      <c r="H300" s="1" t="s">
        <v>30</v>
      </c>
      <c r="J300" s="1" t="s">
        <v>30</v>
      </c>
      <c r="M300" s="1" t="s">
        <v>804</v>
      </c>
      <c r="W300" s="1" t="s">
        <v>376</v>
      </c>
      <c r="X300" s="1" t="s">
        <v>705</v>
      </c>
    </row>
    <row r="301" spans="2:27" x14ac:dyDescent="0.25">
      <c r="B301" s="1" t="s">
        <v>373</v>
      </c>
      <c r="C301" s="1" t="s">
        <v>29</v>
      </c>
      <c r="F301" s="1" t="s">
        <v>29</v>
      </c>
      <c r="G301" s="1" t="s">
        <v>30</v>
      </c>
      <c r="H301" s="1" t="s">
        <v>30</v>
      </c>
      <c r="J301" s="1" t="s">
        <v>30</v>
      </c>
      <c r="M301" s="1" t="s">
        <v>805</v>
      </c>
      <c r="N301" s="1" t="s">
        <v>806</v>
      </c>
      <c r="O301" s="1" t="str">
        <f>HYPERLINK((CONCATENATE("http://h20564.www2.hp.com/portal/site/hpsc/public/kb/docDisplay/?docId=",N301)),CONCATENATE("HPSC ",N301))</f>
        <v>HPSC c03953569</v>
      </c>
      <c r="P301" s="1" t="s">
        <v>53</v>
      </c>
      <c r="Q301" s="1" t="s">
        <v>213</v>
      </c>
      <c r="S301" s="1" t="s">
        <v>17</v>
      </c>
      <c r="W301" s="1" t="s">
        <v>376</v>
      </c>
      <c r="X301" s="1" t="s">
        <v>705</v>
      </c>
      <c r="Y301" s="1" t="s">
        <v>39</v>
      </c>
      <c r="AA301" s="1" t="s">
        <v>210</v>
      </c>
    </row>
    <row r="302" spans="2:27" x14ac:dyDescent="0.25">
      <c r="B302" s="1" t="s">
        <v>373</v>
      </c>
      <c r="C302" s="1" t="s">
        <v>115</v>
      </c>
      <c r="F302" s="1" t="s">
        <v>115</v>
      </c>
      <c r="G302" s="1" t="s">
        <v>30</v>
      </c>
      <c r="H302" s="1" t="s">
        <v>30</v>
      </c>
      <c r="J302" s="1" t="s">
        <v>30</v>
      </c>
      <c r="M302" s="1" t="s">
        <v>807</v>
      </c>
      <c r="W302" s="1" t="s">
        <v>376</v>
      </c>
      <c r="X302" s="1" t="s">
        <v>705</v>
      </c>
    </row>
    <row r="303" spans="2:27" x14ac:dyDescent="0.25">
      <c r="B303" s="1" t="s">
        <v>373</v>
      </c>
      <c r="C303" s="1" t="s">
        <v>115</v>
      </c>
      <c r="F303" s="1" t="s">
        <v>115</v>
      </c>
      <c r="G303" s="1" t="s">
        <v>30</v>
      </c>
      <c r="H303" s="1" t="s">
        <v>30</v>
      </c>
      <c r="J303" s="1" t="s">
        <v>30</v>
      </c>
      <c r="M303" s="1" t="s">
        <v>808</v>
      </c>
      <c r="W303" s="1" t="s">
        <v>376</v>
      </c>
      <c r="X303" s="1" t="s">
        <v>705</v>
      </c>
    </row>
    <row r="304" spans="2:27" x14ac:dyDescent="0.25">
      <c r="B304" s="1" t="s">
        <v>373</v>
      </c>
      <c r="C304" s="1" t="s">
        <v>115</v>
      </c>
      <c r="F304" s="1" t="s">
        <v>115</v>
      </c>
      <c r="G304" s="1" t="s">
        <v>30</v>
      </c>
      <c r="H304" s="1" t="s">
        <v>30</v>
      </c>
      <c r="J304" s="1" t="s">
        <v>30</v>
      </c>
      <c r="M304" s="1" t="s">
        <v>809</v>
      </c>
      <c r="W304" s="1" t="s">
        <v>376</v>
      </c>
      <c r="X304" s="1" t="s">
        <v>705</v>
      </c>
    </row>
    <row r="305" spans="2:29" x14ac:dyDescent="0.25">
      <c r="B305" s="1" t="s">
        <v>373</v>
      </c>
      <c r="C305" s="1" t="s">
        <v>29</v>
      </c>
      <c r="F305" s="1" t="s">
        <v>30</v>
      </c>
      <c r="G305" s="1" t="s">
        <v>30</v>
      </c>
      <c r="H305" s="1" t="s">
        <v>30</v>
      </c>
      <c r="J305" s="1" t="s">
        <v>30</v>
      </c>
      <c r="M305" s="1" t="s">
        <v>810</v>
      </c>
      <c r="N305" s="1" t="s">
        <v>811</v>
      </c>
      <c r="O305" s="1" t="str">
        <f>HYPERLINK((CONCATENATE("http://h20564.www2.hp.com/portal/site/hpsc/public/kb/docDisplay/?docId=",N305)),CONCATENATE("HPSC ",N305))</f>
        <v>HPSC c03322259</v>
      </c>
      <c r="P305" s="1" t="s">
        <v>53</v>
      </c>
      <c r="Q305" s="1" t="s">
        <v>136</v>
      </c>
      <c r="S305" s="1" t="s">
        <v>17</v>
      </c>
      <c r="W305" s="1" t="s">
        <v>376</v>
      </c>
      <c r="X305" s="1" t="s">
        <v>705</v>
      </c>
      <c r="Y305" s="1" t="s">
        <v>39</v>
      </c>
    </row>
    <row r="306" spans="2:29" x14ac:dyDescent="0.25">
      <c r="B306" s="1" t="s">
        <v>373</v>
      </c>
      <c r="C306" s="1" t="s">
        <v>29</v>
      </c>
      <c r="F306" s="1" t="s">
        <v>30</v>
      </c>
      <c r="G306" s="1" t="s">
        <v>30</v>
      </c>
      <c r="H306" s="1" t="s">
        <v>30</v>
      </c>
      <c r="J306" s="1" t="s">
        <v>30</v>
      </c>
      <c r="M306" s="1" t="s">
        <v>812</v>
      </c>
      <c r="N306" s="1" t="s">
        <v>813</v>
      </c>
      <c r="O306" s="1" t="str">
        <f>HYPERLINK((CONCATENATE("http://h20564.www2.hp.com/portal/site/hpsc/public/kb/docDisplay/?docId=",N306)),CONCATENATE("HPSC ",N306))</f>
        <v>HPSC c03463970</v>
      </c>
      <c r="P306" s="1" t="s">
        <v>53</v>
      </c>
      <c r="Q306" s="1" t="s">
        <v>136</v>
      </c>
      <c r="S306" s="1" t="s">
        <v>17</v>
      </c>
      <c r="W306" s="1" t="s">
        <v>376</v>
      </c>
      <c r="X306" s="1" t="s">
        <v>705</v>
      </c>
      <c r="Y306" s="1" t="s">
        <v>39</v>
      </c>
    </row>
    <row r="307" spans="2:29" x14ac:dyDescent="0.25">
      <c r="B307" s="1" t="s">
        <v>373</v>
      </c>
      <c r="C307" s="1" t="s">
        <v>30</v>
      </c>
      <c r="F307" s="1" t="s">
        <v>29</v>
      </c>
      <c r="G307" s="1" t="s">
        <v>30</v>
      </c>
      <c r="H307" s="1" t="s">
        <v>30</v>
      </c>
      <c r="J307" s="1" t="s">
        <v>30</v>
      </c>
      <c r="M307" s="1" t="s">
        <v>814</v>
      </c>
      <c r="O307" s="1" t="str">
        <f>HYPERLINK((CONCATENATE("http://h20564.www2.hp.com/portal/site/hpsc/public/kb/docDisplay/?docId=",N307)),CONCATENATE("HPSC ",N307))</f>
        <v xml:space="preserve">HPSC </v>
      </c>
      <c r="Q307" s="1" t="s">
        <v>695</v>
      </c>
      <c r="T307" s="1" t="s">
        <v>696</v>
      </c>
      <c r="W307" s="1" t="s">
        <v>38</v>
      </c>
      <c r="X307" s="1" t="s">
        <v>561</v>
      </c>
      <c r="Y307" s="1" t="s">
        <v>39</v>
      </c>
      <c r="AA307" s="1" t="s">
        <v>616</v>
      </c>
    </row>
    <row r="308" spans="2:29" x14ac:dyDescent="0.25">
      <c r="B308" s="1" t="s">
        <v>373</v>
      </c>
      <c r="C308" s="1" t="s">
        <v>29</v>
      </c>
      <c r="F308" s="1" t="s">
        <v>30</v>
      </c>
      <c r="G308" s="1" t="s">
        <v>30</v>
      </c>
      <c r="H308" s="1" t="s">
        <v>30</v>
      </c>
      <c r="J308" s="1" t="s">
        <v>30</v>
      </c>
      <c r="M308" s="1" t="s">
        <v>815</v>
      </c>
      <c r="N308" s="1" t="s">
        <v>816</v>
      </c>
      <c r="O308" s="1" t="str">
        <f>HYPERLINK((CONCATENATE("http://h20564.www2.hp.com/portal/site/hpsc/public/kb/docDisplay/?docId=",N308)),CONCATENATE("HPSC ",N308))</f>
        <v>HPSC c03322356</v>
      </c>
      <c r="P308" s="1" t="s">
        <v>53</v>
      </c>
      <c r="Q308" s="1" t="s">
        <v>136</v>
      </c>
      <c r="S308" s="1" t="s">
        <v>17</v>
      </c>
      <c r="W308" s="1" t="s">
        <v>376</v>
      </c>
      <c r="X308" s="1" t="s">
        <v>705</v>
      </c>
      <c r="Y308" s="1" t="s">
        <v>39</v>
      </c>
    </row>
    <row r="309" spans="2:29" x14ac:dyDescent="0.25">
      <c r="B309" s="1" t="s">
        <v>373</v>
      </c>
      <c r="C309" s="1" t="s">
        <v>29</v>
      </c>
      <c r="F309" s="1" t="s">
        <v>30</v>
      </c>
      <c r="G309" s="1" t="s">
        <v>30</v>
      </c>
      <c r="H309" s="1" t="s">
        <v>30</v>
      </c>
      <c r="J309" s="1" t="s">
        <v>30</v>
      </c>
      <c r="M309" s="1" t="s">
        <v>817</v>
      </c>
      <c r="N309" s="1" t="s">
        <v>818</v>
      </c>
      <c r="O309" s="1" t="str">
        <f>HYPERLINK((CONCATENATE("http://h20564.www2.hp.com/portal/site/hpsc/public/kb/docDisplay/?docId=",N309)),CONCATENATE("HPSC ",N309))</f>
        <v>HPSC c03322383</v>
      </c>
      <c r="P309" s="1" t="s">
        <v>53</v>
      </c>
      <c r="Q309" s="1" t="s">
        <v>819</v>
      </c>
      <c r="S309" s="1" t="s">
        <v>17</v>
      </c>
      <c r="W309" s="1" t="s">
        <v>376</v>
      </c>
      <c r="X309" s="1" t="s">
        <v>705</v>
      </c>
      <c r="Y309" s="1" t="s">
        <v>39</v>
      </c>
    </row>
    <row r="310" spans="2:29" x14ac:dyDescent="0.25">
      <c r="B310" s="1" t="s">
        <v>373</v>
      </c>
      <c r="C310" s="1" t="s">
        <v>115</v>
      </c>
      <c r="F310" s="1" t="s">
        <v>30</v>
      </c>
      <c r="G310" s="1" t="s">
        <v>30</v>
      </c>
      <c r="H310" s="1" t="s">
        <v>30</v>
      </c>
      <c r="J310" s="1" t="s">
        <v>30</v>
      </c>
      <c r="M310" s="1" t="s">
        <v>820</v>
      </c>
      <c r="W310" s="1" t="s">
        <v>376</v>
      </c>
      <c r="X310" s="1" t="s">
        <v>705</v>
      </c>
    </row>
    <row r="311" spans="2:29" x14ac:dyDescent="0.25">
      <c r="B311" s="1" t="s">
        <v>373</v>
      </c>
      <c r="C311" s="1" t="s">
        <v>115</v>
      </c>
      <c r="F311" s="1" t="s">
        <v>30</v>
      </c>
      <c r="G311" s="1" t="s">
        <v>30</v>
      </c>
      <c r="H311" s="1" t="s">
        <v>30</v>
      </c>
      <c r="J311" s="1" t="s">
        <v>30</v>
      </c>
      <c r="M311" s="1" t="s">
        <v>821</v>
      </c>
      <c r="W311" s="1" t="s">
        <v>376</v>
      </c>
      <c r="X311" s="1" t="s">
        <v>705</v>
      </c>
    </row>
    <row r="312" spans="2:29" x14ac:dyDescent="0.25">
      <c r="B312" s="1" t="s">
        <v>373</v>
      </c>
      <c r="C312" s="1" t="s">
        <v>29</v>
      </c>
      <c r="F312" s="1" t="s">
        <v>30</v>
      </c>
      <c r="G312" s="1" t="s">
        <v>30</v>
      </c>
      <c r="H312" s="1" t="s">
        <v>30</v>
      </c>
      <c r="J312" s="1" t="s">
        <v>30</v>
      </c>
      <c r="M312" s="1" t="s">
        <v>822</v>
      </c>
      <c r="N312" s="1" t="s">
        <v>823</v>
      </c>
      <c r="O312" s="1" t="str">
        <f>HYPERLINK((CONCATENATE("http://h20564.www2.hp.com/portal/site/hpsc/public/kb/docDisplay/?docId=",N312)),CONCATENATE("HPSC ",N312))</f>
        <v>HPSC c03322409</v>
      </c>
      <c r="P312" s="1" t="s">
        <v>53</v>
      </c>
      <c r="Q312" s="1" t="s">
        <v>136</v>
      </c>
      <c r="S312" s="1" t="s">
        <v>17</v>
      </c>
      <c r="T312" s="1" t="s">
        <v>824</v>
      </c>
      <c r="W312" s="1" t="s">
        <v>376</v>
      </c>
      <c r="X312" s="1" t="s">
        <v>705</v>
      </c>
      <c r="Y312" s="1" t="s">
        <v>39</v>
      </c>
    </row>
    <row r="313" spans="2:29" x14ac:dyDescent="0.25">
      <c r="B313" s="1" t="s">
        <v>373</v>
      </c>
      <c r="C313" s="1" t="s">
        <v>29</v>
      </c>
      <c r="F313" s="1" t="s">
        <v>30</v>
      </c>
      <c r="G313" s="1" t="s">
        <v>30</v>
      </c>
      <c r="H313" s="1" t="s">
        <v>30</v>
      </c>
      <c r="J313" s="1" t="s">
        <v>30</v>
      </c>
      <c r="M313" s="1" t="s">
        <v>825</v>
      </c>
      <c r="N313" s="1" t="s">
        <v>826</v>
      </c>
      <c r="O313" s="1" t="str">
        <f>HYPERLINK((CONCATENATE("http://h20564.www2.hp.com/portal/site/hpsc/public/kb/docDisplay/?docId=",N313)),CONCATENATE("HPSC ",N313))</f>
        <v>HPSC c03463996</v>
      </c>
      <c r="P313" s="1" t="s">
        <v>53</v>
      </c>
      <c r="Q313" s="1" t="s">
        <v>136</v>
      </c>
      <c r="S313" s="1" t="s">
        <v>17</v>
      </c>
      <c r="T313" s="1" t="s">
        <v>387</v>
      </c>
      <c r="W313" s="1" t="s">
        <v>376</v>
      </c>
      <c r="X313" s="1" t="s">
        <v>705</v>
      </c>
      <c r="Y313" s="1" t="s">
        <v>39</v>
      </c>
    </row>
    <row r="314" spans="2:29" x14ac:dyDescent="0.25">
      <c r="B314" s="1" t="s">
        <v>373</v>
      </c>
      <c r="C314" s="1" t="s">
        <v>29</v>
      </c>
      <c r="F314" s="1" t="s">
        <v>30</v>
      </c>
      <c r="G314" s="1" t="s">
        <v>30</v>
      </c>
      <c r="H314" s="1" t="s">
        <v>30</v>
      </c>
      <c r="J314" s="1" t="s">
        <v>30</v>
      </c>
      <c r="M314" s="1" t="s">
        <v>827</v>
      </c>
      <c r="N314" s="1" t="s">
        <v>788</v>
      </c>
      <c r="O314" s="1" t="str">
        <f>HYPERLINK((CONCATENATE("http://h20564.www2.hp.com/portal/site/hpsc/public/kb/docDisplay/?docId=",N314)),CONCATENATE("HPSC ",N314))</f>
        <v>HPSC c03990285</v>
      </c>
      <c r="P314" s="1" t="s">
        <v>53</v>
      </c>
      <c r="Q314" s="1" t="s">
        <v>136</v>
      </c>
      <c r="S314" s="1" t="s">
        <v>17</v>
      </c>
      <c r="T314" s="1" t="s">
        <v>828</v>
      </c>
      <c r="W314" s="1" t="s">
        <v>376</v>
      </c>
      <c r="X314" s="1" t="s">
        <v>705</v>
      </c>
      <c r="Y314" s="1" t="s">
        <v>39</v>
      </c>
    </row>
    <row r="315" spans="2:29" x14ac:dyDescent="0.25">
      <c r="B315" s="1" t="s">
        <v>373</v>
      </c>
      <c r="C315" s="1" t="s">
        <v>115</v>
      </c>
      <c r="F315" s="1" t="s">
        <v>30</v>
      </c>
      <c r="G315" s="1" t="s">
        <v>30</v>
      </c>
      <c r="H315" s="1" t="s">
        <v>30</v>
      </c>
      <c r="J315" s="1" t="s">
        <v>30</v>
      </c>
      <c r="M315" s="1" t="s">
        <v>829</v>
      </c>
      <c r="T315" s="1" t="s">
        <v>830</v>
      </c>
      <c r="W315" s="1" t="s">
        <v>376</v>
      </c>
      <c r="X315" s="1" t="s">
        <v>705</v>
      </c>
    </row>
    <row r="316" spans="2:29" x14ac:dyDescent="0.25">
      <c r="B316" s="1" t="s">
        <v>373</v>
      </c>
      <c r="C316" s="1" t="s">
        <v>115</v>
      </c>
      <c r="F316" s="1" t="s">
        <v>30</v>
      </c>
      <c r="G316" s="1" t="s">
        <v>30</v>
      </c>
      <c r="H316" s="1" t="s">
        <v>30</v>
      </c>
      <c r="J316" s="1" t="s">
        <v>30</v>
      </c>
      <c r="M316" s="1" t="s">
        <v>831</v>
      </c>
      <c r="T316" s="1" t="s">
        <v>790</v>
      </c>
      <c r="W316" s="1" t="s">
        <v>376</v>
      </c>
      <c r="X316" s="1" t="s">
        <v>705</v>
      </c>
    </row>
    <row r="317" spans="2:29" x14ac:dyDescent="0.25">
      <c r="B317" s="1" t="s">
        <v>373</v>
      </c>
      <c r="C317" s="1" t="s">
        <v>115</v>
      </c>
      <c r="F317" s="1" t="s">
        <v>30</v>
      </c>
      <c r="G317" s="1" t="s">
        <v>30</v>
      </c>
      <c r="H317" s="1" t="s">
        <v>30</v>
      </c>
      <c r="J317" s="1" t="s">
        <v>30</v>
      </c>
      <c r="M317" s="1" t="s">
        <v>832</v>
      </c>
      <c r="T317" s="1" t="s">
        <v>790</v>
      </c>
      <c r="W317" s="1" t="s">
        <v>376</v>
      </c>
      <c r="X317" s="1" t="s">
        <v>705</v>
      </c>
    </row>
    <row r="318" spans="2:29" x14ac:dyDescent="0.25">
      <c r="B318" s="1" t="s">
        <v>373</v>
      </c>
      <c r="C318" s="1" t="s">
        <v>115</v>
      </c>
      <c r="F318" s="1" t="s">
        <v>30</v>
      </c>
      <c r="G318" s="1" t="s">
        <v>30</v>
      </c>
      <c r="H318" s="1" t="s">
        <v>30</v>
      </c>
      <c r="J318" s="1" t="s">
        <v>30</v>
      </c>
      <c r="M318" s="1" t="s">
        <v>833</v>
      </c>
      <c r="W318" s="1" t="s">
        <v>376</v>
      </c>
      <c r="X318" s="1" t="s">
        <v>705</v>
      </c>
    </row>
    <row r="319" spans="2:29" x14ac:dyDescent="0.25">
      <c r="B319" s="1" t="s">
        <v>28</v>
      </c>
      <c r="C319" s="1" t="s">
        <v>29</v>
      </c>
      <c r="F319" s="1" t="s">
        <v>29</v>
      </c>
      <c r="G319" s="1" t="s">
        <v>30</v>
      </c>
      <c r="H319" s="1" t="s">
        <v>30</v>
      </c>
      <c r="M319" s="1" t="s">
        <v>174</v>
      </c>
      <c r="N319" s="1" t="s">
        <v>175</v>
      </c>
      <c r="O319" s="1" t="str">
        <f>HYPERLINK((CONCATENATE("http://h20564.www2.hp.com/portal/site/hpsc/public/kb/docDisplay/?docId=",N319)),CONCATENATE("HPSC ",N319))</f>
        <v>HPSC c04826532</v>
      </c>
      <c r="P319" s="1" t="s">
        <v>48</v>
      </c>
      <c r="S319" s="1" t="s">
        <v>176</v>
      </c>
      <c r="T319" s="1" t="s">
        <v>177</v>
      </c>
      <c r="U319" s="1" t="s">
        <v>178</v>
      </c>
      <c r="W319" s="1" t="s">
        <v>56</v>
      </c>
      <c r="X319" s="1" t="s">
        <v>57</v>
      </c>
      <c r="Y319" s="1" t="s">
        <v>39</v>
      </c>
      <c r="AA319" s="1" t="s">
        <v>169</v>
      </c>
      <c r="AB319" s="1" t="s">
        <v>75</v>
      </c>
      <c r="AC319" s="1" t="s">
        <v>29</v>
      </c>
    </row>
    <row r="320" spans="2:29" x14ac:dyDescent="0.25">
      <c r="B320" s="1" t="s">
        <v>373</v>
      </c>
      <c r="C320" s="1" t="s">
        <v>30</v>
      </c>
      <c r="F320" s="1" t="s">
        <v>29</v>
      </c>
      <c r="G320" s="1" t="s">
        <v>30</v>
      </c>
      <c r="H320" s="1" t="s">
        <v>30</v>
      </c>
      <c r="M320" s="1" t="s">
        <v>834</v>
      </c>
      <c r="Q320" s="1" t="s">
        <v>54</v>
      </c>
      <c r="W320" s="1" t="s">
        <v>56</v>
      </c>
      <c r="X320" s="1" t="s">
        <v>835</v>
      </c>
      <c r="Y320" s="1" t="s">
        <v>39</v>
      </c>
      <c r="AA320" s="1" t="s">
        <v>616</v>
      </c>
    </row>
    <row r="321" spans="2:29" x14ac:dyDescent="0.25">
      <c r="B321" s="1" t="s">
        <v>28</v>
      </c>
      <c r="C321" s="1" t="s">
        <v>29</v>
      </c>
      <c r="F321" s="1" t="s">
        <v>29</v>
      </c>
      <c r="G321" s="1" t="s">
        <v>30</v>
      </c>
      <c r="H321" s="1" t="s">
        <v>30</v>
      </c>
      <c r="M321" s="1" t="s">
        <v>179</v>
      </c>
      <c r="N321" s="1" t="s">
        <v>180</v>
      </c>
      <c r="O321" s="1" t="str">
        <f>HYPERLINK((CONCATENATE("http://h20564.www2.hp.com/portal/site/hpsc/public/kb/docDisplay/?docId=",N321)),CONCATENATE("HPSC ",N321))</f>
        <v>HPSC c04160484</v>
      </c>
      <c r="P321" s="1" t="s">
        <v>48</v>
      </c>
      <c r="S321" s="1" t="s">
        <v>17</v>
      </c>
      <c r="W321" s="1" t="s">
        <v>56</v>
      </c>
      <c r="X321" s="1" t="s">
        <v>181</v>
      </c>
      <c r="Y321" s="1" t="s">
        <v>39</v>
      </c>
      <c r="AA321" s="1" t="s">
        <v>182</v>
      </c>
      <c r="AB321" s="1" t="s">
        <v>50</v>
      </c>
      <c r="AC321" s="1" t="s">
        <v>29</v>
      </c>
    </row>
    <row r="322" spans="2:29" x14ac:dyDescent="0.25">
      <c r="B322" s="1" t="s">
        <v>373</v>
      </c>
      <c r="C322" s="1" t="s">
        <v>29</v>
      </c>
      <c r="F322" s="1" t="s">
        <v>29</v>
      </c>
      <c r="G322" s="1" t="s">
        <v>30</v>
      </c>
      <c r="H322" s="1" t="s">
        <v>30</v>
      </c>
      <c r="M322" s="1" t="s">
        <v>836</v>
      </c>
      <c r="N322" s="1" t="s">
        <v>837</v>
      </c>
      <c r="O322" s="1" t="str">
        <f>HYPERLINK((CONCATENATE("http://h20564.www2.hp.com/portal/site/hpsc/public/kb/docDisplay/?docId=",N322)),CONCATENATE("HPSC ",N322))</f>
        <v>HPSC c03992128</v>
      </c>
      <c r="P322" s="1" t="s">
        <v>48</v>
      </c>
      <c r="Q322" s="1" t="s">
        <v>520</v>
      </c>
      <c r="S322" s="1" t="s">
        <v>17</v>
      </c>
      <c r="W322" s="1" t="s">
        <v>376</v>
      </c>
      <c r="X322" s="1" t="s">
        <v>181</v>
      </c>
      <c r="Y322" s="1" t="s">
        <v>39</v>
      </c>
      <c r="AA322" s="1" t="s">
        <v>182</v>
      </c>
    </row>
    <row r="323" spans="2:29" x14ac:dyDescent="0.25">
      <c r="B323" s="1" t="s">
        <v>28</v>
      </c>
      <c r="C323" s="1" t="s">
        <v>115</v>
      </c>
      <c r="F323" s="1" t="s">
        <v>115</v>
      </c>
      <c r="G323" s="1" t="s">
        <v>30</v>
      </c>
      <c r="H323" s="1" t="s">
        <v>30</v>
      </c>
      <c r="M323" s="1" t="s">
        <v>838</v>
      </c>
      <c r="W323" s="1" t="s">
        <v>38</v>
      </c>
      <c r="X323" s="1" t="s">
        <v>181</v>
      </c>
    </row>
    <row r="324" spans="2:29" x14ac:dyDescent="0.25">
      <c r="B324" s="1" t="s">
        <v>28</v>
      </c>
      <c r="C324" s="1" t="s">
        <v>115</v>
      </c>
      <c r="F324" s="1" t="s">
        <v>115</v>
      </c>
      <c r="G324" s="1" t="s">
        <v>30</v>
      </c>
      <c r="H324" s="1" t="s">
        <v>30</v>
      </c>
      <c r="M324" s="1" t="s">
        <v>839</v>
      </c>
      <c r="O324" s="1" t="str">
        <f>HYPERLINK((CONCATENATE("http://sawpro.atlanta.hp.com/km/saw/view.do?docId=emr_na-",N324)),CONCATENATE("SAW ",N324))</f>
        <v xml:space="preserve">SAW </v>
      </c>
      <c r="T324" s="1" t="s">
        <v>840</v>
      </c>
      <c r="W324" s="1" t="s">
        <v>38</v>
      </c>
      <c r="X324" s="1" t="s">
        <v>181</v>
      </c>
      <c r="Y324" s="1" t="s">
        <v>270</v>
      </c>
    </row>
    <row r="325" spans="2:29" x14ac:dyDescent="0.25">
      <c r="B325" s="1" t="s">
        <v>28</v>
      </c>
      <c r="C325" s="1" t="s">
        <v>29</v>
      </c>
      <c r="F325" s="1" t="s">
        <v>29</v>
      </c>
      <c r="G325" s="1" t="s">
        <v>30</v>
      </c>
      <c r="H325" s="1" t="s">
        <v>30</v>
      </c>
      <c r="J325" s="1" t="s">
        <v>30</v>
      </c>
      <c r="M325" s="1" t="s">
        <v>183</v>
      </c>
      <c r="N325" s="1" t="s">
        <v>184</v>
      </c>
      <c r="O325" s="1" t="str">
        <f>HYPERLINK((CONCATENATE("http://h20564.www2.hp.com/portal/site/hpsc/public/kb/docDisplay/?docId=",N325)),CONCATENATE("HPSC ",N325))</f>
        <v>HPSC c04216341</v>
      </c>
      <c r="P325" s="1" t="s">
        <v>48</v>
      </c>
      <c r="Q325" s="1" t="s">
        <v>185</v>
      </c>
      <c r="R325" s="1" t="s">
        <v>35</v>
      </c>
      <c r="S325" s="1" t="s">
        <v>17</v>
      </c>
      <c r="T325" s="1" t="s">
        <v>186</v>
      </c>
      <c r="W325" s="1" t="s">
        <v>56</v>
      </c>
      <c r="X325" s="1" t="s">
        <v>151</v>
      </c>
      <c r="Y325" s="1" t="s">
        <v>39</v>
      </c>
      <c r="AA325" s="1" t="s">
        <v>152</v>
      </c>
      <c r="AB325" s="1" t="s">
        <v>187</v>
      </c>
      <c r="AC325" s="1" t="s">
        <v>29</v>
      </c>
    </row>
    <row r="326" spans="2:29" x14ac:dyDescent="0.25">
      <c r="B326" s="1" t="s">
        <v>373</v>
      </c>
      <c r="C326" s="1" t="s">
        <v>29</v>
      </c>
      <c r="F326" s="1" t="s">
        <v>29</v>
      </c>
      <c r="G326" s="1" t="s">
        <v>30</v>
      </c>
      <c r="H326" s="1" t="s">
        <v>30</v>
      </c>
      <c r="J326" s="1" t="s">
        <v>30</v>
      </c>
      <c r="M326" s="1" t="s">
        <v>183</v>
      </c>
      <c r="N326" s="1" t="s">
        <v>841</v>
      </c>
      <c r="O326" s="1" t="str">
        <f>HYPERLINK((CONCATENATE("http://h20564.www2.hp.com/portal/site/hpsc/public/kb/docDisplay/?docId=",N326)),CONCATENATE("HPSC ",N326))</f>
        <v>HPSC c03953620</v>
      </c>
      <c r="P326" s="1" t="s">
        <v>48</v>
      </c>
      <c r="Q326" s="1" t="s">
        <v>213</v>
      </c>
      <c r="R326" s="1" t="s">
        <v>35</v>
      </c>
      <c r="S326" s="1" t="s">
        <v>17</v>
      </c>
      <c r="W326" s="1" t="s">
        <v>376</v>
      </c>
      <c r="X326" s="1" t="s">
        <v>151</v>
      </c>
      <c r="Y326" s="1" t="s">
        <v>39</v>
      </c>
      <c r="AA326" s="1" t="s">
        <v>152</v>
      </c>
    </row>
    <row r="327" spans="2:29" x14ac:dyDescent="0.25">
      <c r="B327" s="1" t="s">
        <v>28</v>
      </c>
      <c r="C327" s="1" t="s">
        <v>115</v>
      </c>
      <c r="F327" s="1" t="s">
        <v>115</v>
      </c>
      <c r="G327" s="1" t="s">
        <v>30</v>
      </c>
      <c r="H327" s="1" t="s">
        <v>30</v>
      </c>
      <c r="J327" s="1" t="s">
        <v>30</v>
      </c>
      <c r="M327" s="1" t="s">
        <v>842</v>
      </c>
      <c r="W327" s="1" t="s">
        <v>38</v>
      </c>
      <c r="X327" s="1" t="s">
        <v>151</v>
      </c>
    </row>
    <row r="328" spans="2:29" x14ac:dyDescent="0.25">
      <c r="B328" s="1" t="s">
        <v>28</v>
      </c>
      <c r="C328" s="1" t="s">
        <v>115</v>
      </c>
      <c r="F328" s="1" t="s">
        <v>115</v>
      </c>
      <c r="G328" s="1" t="s">
        <v>30</v>
      </c>
      <c r="H328" s="1" t="s">
        <v>30</v>
      </c>
      <c r="J328" s="1" t="s">
        <v>30</v>
      </c>
      <c r="M328" s="1" t="s">
        <v>843</v>
      </c>
      <c r="W328" s="1" t="s">
        <v>38</v>
      </c>
      <c r="X328" s="1" t="s">
        <v>151</v>
      </c>
    </row>
    <row r="329" spans="2:29" x14ac:dyDescent="0.25">
      <c r="B329" s="1" t="s">
        <v>28</v>
      </c>
      <c r="C329" s="1" t="s">
        <v>29</v>
      </c>
      <c r="F329" s="1" t="s">
        <v>29</v>
      </c>
      <c r="G329" s="1" t="s">
        <v>30</v>
      </c>
      <c r="H329" s="1" t="s">
        <v>30</v>
      </c>
      <c r="J329" s="1" t="s">
        <v>30</v>
      </c>
      <c r="M329" s="1" t="s">
        <v>188</v>
      </c>
      <c r="N329" s="1" t="s">
        <v>189</v>
      </c>
      <c r="O329" s="1" t="str">
        <f>HYPERLINK((CONCATENATE("http://h20564.www2.hp.com/portal/site/hpsc/public/kb/docDisplay/?docId=",N329)),CONCATENATE("HPSC ",N329))</f>
        <v xml:space="preserve">HPSC c03490959
</v>
      </c>
      <c r="P329" s="1" t="s">
        <v>53</v>
      </c>
      <c r="Q329" s="1" t="s">
        <v>190</v>
      </c>
      <c r="S329" s="1" t="s">
        <v>17</v>
      </c>
      <c r="W329" s="1" t="s">
        <v>56</v>
      </c>
      <c r="X329" s="1" t="s">
        <v>191</v>
      </c>
      <c r="Y329" s="1" t="s">
        <v>39</v>
      </c>
      <c r="AA329" s="1" t="s">
        <v>192</v>
      </c>
      <c r="AB329" s="1" t="s">
        <v>50</v>
      </c>
      <c r="AC329" s="1" t="s">
        <v>29</v>
      </c>
    </row>
    <row r="330" spans="2:29" x14ac:dyDescent="0.25">
      <c r="B330" s="1" t="s">
        <v>373</v>
      </c>
      <c r="C330" s="1" t="s">
        <v>29</v>
      </c>
      <c r="F330" s="1" t="s">
        <v>29</v>
      </c>
      <c r="G330" s="1" t="s">
        <v>30</v>
      </c>
      <c r="H330" s="1" t="s">
        <v>30</v>
      </c>
      <c r="J330" s="1" t="s">
        <v>30</v>
      </c>
      <c r="M330" s="1" t="s">
        <v>188</v>
      </c>
      <c r="N330" s="1" t="s">
        <v>844</v>
      </c>
      <c r="O330" s="1" t="str">
        <f>HYPERLINK((CONCATENATE("http://h20564.www2.hp.com/portal/site/hpsc/public/kb/docDisplay/?docId=",N330)),CONCATENATE("HPSC ",N330))</f>
        <v xml:space="preserve">HPSC c04160536
</v>
      </c>
      <c r="P330" s="1" t="s">
        <v>53</v>
      </c>
      <c r="S330" s="1" t="s">
        <v>17</v>
      </c>
      <c r="U330" s="1" t="s">
        <v>845</v>
      </c>
      <c r="W330" s="1" t="s">
        <v>56</v>
      </c>
      <c r="X330" s="1" t="s">
        <v>191</v>
      </c>
      <c r="Y330" s="1" t="s">
        <v>39</v>
      </c>
      <c r="AA330" s="1" t="s">
        <v>192</v>
      </c>
    </row>
    <row r="331" spans="2:29" x14ac:dyDescent="0.25">
      <c r="B331" s="1" t="s">
        <v>373</v>
      </c>
      <c r="C331" s="1" t="s">
        <v>29</v>
      </c>
      <c r="F331" s="1" t="s">
        <v>29</v>
      </c>
      <c r="G331" s="1" t="s">
        <v>30</v>
      </c>
      <c r="H331" s="1" t="s">
        <v>30</v>
      </c>
      <c r="J331" s="1" t="s">
        <v>30</v>
      </c>
      <c r="M331" s="1" t="s">
        <v>188</v>
      </c>
      <c r="N331" s="1" t="s">
        <v>846</v>
      </c>
      <c r="O331" s="1" t="str">
        <f>HYPERLINK((CONCATENATE("http://h20564.www2.hp.com/portal/site/hpsc/public/kb/docDisplay/?docId=",N331)),CONCATENATE("HPSC ",N331))</f>
        <v>HPSC c03953787</v>
      </c>
      <c r="P331" s="1" t="s">
        <v>53</v>
      </c>
      <c r="Q331" s="1" t="s">
        <v>384</v>
      </c>
      <c r="S331" s="1" t="s">
        <v>17</v>
      </c>
      <c r="T331" s="1" t="s">
        <v>847</v>
      </c>
      <c r="W331" s="1" t="s">
        <v>376</v>
      </c>
      <c r="X331" s="1" t="s">
        <v>191</v>
      </c>
      <c r="Y331" s="1" t="s">
        <v>39</v>
      </c>
      <c r="AA331" s="1" t="s">
        <v>192</v>
      </c>
    </row>
    <row r="332" spans="2:29" x14ac:dyDescent="0.25">
      <c r="B332" s="1" t="s">
        <v>28</v>
      </c>
      <c r="C332" s="1" t="s">
        <v>115</v>
      </c>
      <c r="F332" s="1" t="s">
        <v>115</v>
      </c>
      <c r="G332" s="1" t="s">
        <v>30</v>
      </c>
      <c r="H332" s="1" t="s">
        <v>30</v>
      </c>
      <c r="J332" s="1" t="s">
        <v>30</v>
      </c>
      <c r="M332" s="1" t="s">
        <v>848</v>
      </c>
      <c r="T332" s="1" t="s">
        <v>849</v>
      </c>
      <c r="W332" s="1" t="s">
        <v>38</v>
      </c>
      <c r="X332" s="1" t="s">
        <v>191</v>
      </c>
    </row>
    <row r="333" spans="2:29" x14ac:dyDescent="0.25">
      <c r="B333" s="1" t="s">
        <v>28</v>
      </c>
      <c r="C333" s="1" t="s">
        <v>115</v>
      </c>
      <c r="F333" s="1" t="s">
        <v>115</v>
      </c>
      <c r="G333" s="1" t="s">
        <v>30</v>
      </c>
      <c r="H333" s="1" t="s">
        <v>30</v>
      </c>
      <c r="J333" s="1" t="s">
        <v>30</v>
      </c>
      <c r="M333" s="1" t="s">
        <v>850</v>
      </c>
      <c r="T333" s="1" t="s">
        <v>851</v>
      </c>
      <c r="W333" s="1" t="s">
        <v>38</v>
      </c>
      <c r="X333" s="1" t="s">
        <v>191</v>
      </c>
    </row>
    <row r="334" spans="2:29" x14ac:dyDescent="0.25">
      <c r="B334" s="1" t="s">
        <v>28</v>
      </c>
      <c r="C334" s="1" t="s">
        <v>115</v>
      </c>
      <c r="F334" s="1" t="s">
        <v>115</v>
      </c>
      <c r="G334" s="1" t="s">
        <v>30</v>
      </c>
      <c r="H334" s="1" t="s">
        <v>30</v>
      </c>
      <c r="J334" s="1" t="s">
        <v>30</v>
      </c>
      <c r="M334" s="1" t="s">
        <v>852</v>
      </c>
      <c r="T334" s="1" t="s">
        <v>851</v>
      </c>
      <c r="W334" s="1" t="s">
        <v>38</v>
      </c>
      <c r="X334" s="1" t="s">
        <v>191</v>
      </c>
    </row>
    <row r="335" spans="2:29" x14ac:dyDescent="0.25">
      <c r="B335" s="1" t="s">
        <v>28</v>
      </c>
      <c r="C335" s="1" t="s">
        <v>115</v>
      </c>
      <c r="F335" s="1" t="s">
        <v>115</v>
      </c>
      <c r="G335" s="1" t="s">
        <v>30</v>
      </c>
      <c r="H335" s="1" t="s">
        <v>30</v>
      </c>
      <c r="J335" s="1" t="s">
        <v>30</v>
      </c>
      <c r="M335" s="1" t="s">
        <v>853</v>
      </c>
      <c r="T335" s="1" t="s">
        <v>854</v>
      </c>
      <c r="W335" s="1" t="s">
        <v>38</v>
      </c>
      <c r="X335" s="1" t="s">
        <v>191</v>
      </c>
    </row>
    <row r="336" spans="2:29" x14ac:dyDescent="0.25">
      <c r="B336" s="1" t="s">
        <v>373</v>
      </c>
      <c r="C336" s="1" t="s">
        <v>115</v>
      </c>
      <c r="F336" s="1" t="s">
        <v>115</v>
      </c>
      <c r="G336" s="1" t="s">
        <v>30</v>
      </c>
      <c r="H336" s="1" t="s">
        <v>30</v>
      </c>
      <c r="J336" s="1" t="s">
        <v>30</v>
      </c>
      <c r="M336" s="1" t="s">
        <v>855</v>
      </c>
      <c r="T336" s="1" t="s">
        <v>854</v>
      </c>
      <c r="W336" s="1" t="s">
        <v>38</v>
      </c>
      <c r="X336" s="1" t="s">
        <v>191</v>
      </c>
    </row>
    <row r="337" spans="2:29" x14ac:dyDescent="0.25">
      <c r="B337" s="1" t="s">
        <v>28</v>
      </c>
      <c r="C337" s="1" t="s">
        <v>29</v>
      </c>
      <c r="F337" s="1" t="s">
        <v>29</v>
      </c>
      <c r="G337" s="1" t="s">
        <v>30</v>
      </c>
      <c r="H337" s="1" t="s">
        <v>30</v>
      </c>
      <c r="J337" s="1" t="s">
        <v>30</v>
      </c>
      <c r="M337" s="1" t="s">
        <v>193</v>
      </c>
      <c r="N337" s="1" t="s">
        <v>194</v>
      </c>
      <c r="O337" s="1" t="str">
        <f>HYPERLINK((CONCATENATE("http://h20564.www2.hp.com/portal/site/hpsc/public/kb/docDisplay/?docId=",N337)),CONCATENATE("HPSC ",N337))</f>
        <v>HPSC c03943546</v>
      </c>
      <c r="P337" s="1" t="s">
        <v>53</v>
      </c>
      <c r="Q337" s="1" t="s">
        <v>195</v>
      </c>
      <c r="R337" s="1" t="s">
        <v>35</v>
      </c>
      <c r="S337" s="1" t="s">
        <v>17</v>
      </c>
      <c r="T337" s="1" t="s">
        <v>196</v>
      </c>
      <c r="U337" s="1" t="s">
        <v>197</v>
      </c>
      <c r="W337" s="1" t="s">
        <v>56</v>
      </c>
      <c r="X337" s="1" t="s">
        <v>49</v>
      </c>
      <c r="Y337" s="1" t="s">
        <v>39</v>
      </c>
      <c r="AA337" s="1" t="s">
        <v>198</v>
      </c>
      <c r="AB337" s="1" t="s">
        <v>75</v>
      </c>
      <c r="AC337" s="1" t="s">
        <v>29</v>
      </c>
    </row>
    <row r="338" spans="2:29" x14ac:dyDescent="0.25">
      <c r="B338" s="1" t="s">
        <v>373</v>
      </c>
      <c r="C338" s="1" t="s">
        <v>29</v>
      </c>
      <c r="F338" s="1" t="s">
        <v>29</v>
      </c>
      <c r="G338" s="1" t="s">
        <v>30</v>
      </c>
      <c r="H338" s="1" t="s">
        <v>30</v>
      </c>
      <c r="J338" s="1" t="s">
        <v>30</v>
      </c>
      <c r="M338" s="1" t="s">
        <v>193</v>
      </c>
      <c r="N338" s="1" t="s">
        <v>856</v>
      </c>
      <c r="O338" s="1" t="str">
        <f>HYPERLINK((CONCATENATE("http://h20564.www2.hp.com/portal/site/hpsc/public/kb/docDisplay/?docId=",N338)),CONCATENATE("HPSC ",N338))</f>
        <v>HPSC c03953675</v>
      </c>
      <c r="P338" s="1" t="s">
        <v>53</v>
      </c>
      <c r="Q338" s="1" t="s">
        <v>384</v>
      </c>
      <c r="R338" s="1" t="s">
        <v>35</v>
      </c>
      <c r="S338" s="1" t="s">
        <v>17</v>
      </c>
      <c r="T338" s="1" t="s">
        <v>857</v>
      </c>
      <c r="W338" s="1" t="s">
        <v>376</v>
      </c>
      <c r="X338" s="1" t="s">
        <v>49</v>
      </c>
      <c r="Y338" s="1" t="s">
        <v>39</v>
      </c>
      <c r="AA338" s="1" t="s">
        <v>198</v>
      </c>
    </row>
    <row r="339" spans="2:29" x14ac:dyDescent="0.25">
      <c r="B339" s="1" t="s">
        <v>28</v>
      </c>
      <c r="C339" s="1" t="s">
        <v>115</v>
      </c>
      <c r="F339" s="1" t="s">
        <v>115</v>
      </c>
      <c r="G339" s="1" t="s">
        <v>30</v>
      </c>
      <c r="H339" s="1" t="s">
        <v>30</v>
      </c>
      <c r="J339" s="1" t="s">
        <v>30</v>
      </c>
      <c r="M339" s="1" t="s">
        <v>858</v>
      </c>
      <c r="Q339" s="1" t="s">
        <v>859</v>
      </c>
      <c r="T339" s="1" t="s">
        <v>860</v>
      </c>
      <c r="W339" s="1" t="s">
        <v>38</v>
      </c>
      <c r="X339" s="1" t="s">
        <v>181</v>
      </c>
    </row>
    <row r="340" spans="2:29" x14ac:dyDescent="0.25">
      <c r="B340" s="1" t="s">
        <v>373</v>
      </c>
      <c r="C340" s="1" t="s">
        <v>115</v>
      </c>
      <c r="F340" s="1" t="s">
        <v>115</v>
      </c>
      <c r="G340" s="1" t="s">
        <v>30</v>
      </c>
      <c r="H340" s="1" t="s">
        <v>30</v>
      </c>
      <c r="J340" s="1" t="s">
        <v>30</v>
      </c>
      <c r="M340" s="1" t="s">
        <v>861</v>
      </c>
      <c r="T340" s="1" t="s">
        <v>862</v>
      </c>
      <c r="W340" s="1" t="s">
        <v>38</v>
      </c>
      <c r="X340" s="1" t="s">
        <v>49</v>
      </c>
    </row>
    <row r="341" spans="2:29" x14ac:dyDescent="0.25">
      <c r="B341" s="1" t="s">
        <v>373</v>
      </c>
      <c r="C341" s="1" t="s">
        <v>115</v>
      </c>
      <c r="F341" s="1" t="s">
        <v>115</v>
      </c>
      <c r="G341" s="1" t="s">
        <v>30</v>
      </c>
      <c r="H341" s="1" t="s">
        <v>30</v>
      </c>
      <c r="J341" s="1" t="s">
        <v>30</v>
      </c>
      <c r="M341" s="1" t="s">
        <v>863</v>
      </c>
      <c r="T341" s="1" t="s">
        <v>864</v>
      </c>
      <c r="W341" s="1" t="s">
        <v>376</v>
      </c>
      <c r="X341" s="1" t="s">
        <v>49</v>
      </c>
    </row>
    <row r="342" spans="2:29" x14ac:dyDescent="0.25">
      <c r="B342" s="1" t="s">
        <v>373</v>
      </c>
      <c r="C342" s="1" t="s">
        <v>115</v>
      </c>
      <c r="F342" s="1" t="s">
        <v>115</v>
      </c>
      <c r="G342" s="1" t="s">
        <v>30</v>
      </c>
      <c r="H342" s="1" t="s">
        <v>30</v>
      </c>
      <c r="J342" s="1" t="s">
        <v>30</v>
      </c>
      <c r="M342" s="1" t="s">
        <v>865</v>
      </c>
      <c r="T342" s="1" t="s">
        <v>864</v>
      </c>
      <c r="W342" s="1" t="s">
        <v>376</v>
      </c>
      <c r="X342" s="1" t="s">
        <v>49</v>
      </c>
    </row>
    <row r="343" spans="2:29" x14ac:dyDescent="0.25">
      <c r="B343" s="1" t="s">
        <v>373</v>
      </c>
      <c r="C343" s="1" t="s">
        <v>115</v>
      </c>
      <c r="F343" s="1" t="s">
        <v>115</v>
      </c>
      <c r="G343" s="1" t="s">
        <v>30</v>
      </c>
      <c r="H343" s="1" t="s">
        <v>30</v>
      </c>
      <c r="J343" s="1" t="s">
        <v>30</v>
      </c>
      <c r="M343" s="1" t="s">
        <v>866</v>
      </c>
      <c r="T343" s="1" t="s">
        <v>864</v>
      </c>
      <c r="W343" s="1" t="s">
        <v>376</v>
      </c>
      <c r="X343" s="1" t="s">
        <v>49</v>
      </c>
    </row>
    <row r="344" spans="2:29" x14ac:dyDescent="0.25">
      <c r="B344" s="1" t="s">
        <v>373</v>
      </c>
      <c r="C344" s="1" t="s">
        <v>115</v>
      </c>
      <c r="F344" s="1" t="s">
        <v>115</v>
      </c>
      <c r="G344" s="1" t="s">
        <v>30</v>
      </c>
      <c r="H344" s="1" t="s">
        <v>30</v>
      </c>
      <c r="J344" s="1" t="s">
        <v>30</v>
      </c>
      <c r="M344" s="1" t="s">
        <v>867</v>
      </c>
      <c r="T344" s="1" t="s">
        <v>864</v>
      </c>
      <c r="W344" s="1" t="s">
        <v>376</v>
      </c>
      <c r="X344" s="1" t="s">
        <v>49</v>
      </c>
    </row>
    <row r="345" spans="2:29" x14ac:dyDescent="0.25">
      <c r="B345" s="1" t="s">
        <v>373</v>
      </c>
      <c r="C345" s="1" t="s">
        <v>115</v>
      </c>
      <c r="F345" s="1" t="s">
        <v>65</v>
      </c>
      <c r="G345" s="1" t="s">
        <v>30</v>
      </c>
      <c r="H345" s="1" t="s">
        <v>30</v>
      </c>
      <c r="J345" s="1" t="s">
        <v>30</v>
      </c>
      <c r="M345" s="1" t="s">
        <v>868</v>
      </c>
      <c r="N345" s="1" t="s">
        <v>364</v>
      </c>
      <c r="Q345" s="1" t="s">
        <v>68</v>
      </c>
      <c r="T345" s="1" t="s">
        <v>869</v>
      </c>
      <c r="W345" s="1" t="s">
        <v>376</v>
      </c>
      <c r="X345" s="1" t="s">
        <v>49</v>
      </c>
    </row>
    <row r="346" spans="2:29" x14ac:dyDescent="0.25">
      <c r="B346" s="1" t="s">
        <v>373</v>
      </c>
      <c r="C346" s="1" t="s">
        <v>115</v>
      </c>
      <c r="F346" s="1" t="s">
        <v>115</v>
      </c>
      <c r="G346" s="1" t="s">
        <v>30</v>
      </c>
      <c r="H346" s="1" t="s">
        <v>30</v>
      </c>
      <c r="J346" s="1" t="s">
        <v>30</v>
      </c>
      <c r="M346" s="1" t="s">
        <v>870</v>
      </c>
      <c r="W346" s="1" t="s">
        <v>376</v>
      </c>
      <c r="X346" s="1" t="s">
        <v>49</v>
      </c>
    </row>
    <row r="347" spans="2:29" x14ac:dyDescent="0.25">
      <c r="B347" s="1" t="s">
        <v>373</v>
      </c>
      <c r="C347" s="1" t="s">
        <v>115</v>
      </c>
      <c r="F347" s="1" t="s">
        <v>65</v>
      </c>
      <c r="G347" s="1" t="s">
        <v>30</v>
      </c>
      <c r="H347" s="1" t="s">
        <v>30</v>
      </c>
      <c r="J347" s="1" t="s">
        <v>30</v>
      </c>
      <c r="M347" s="1" t="s">
        <v>871</v>
      </c>
      <c r="N347" s="1" t="s">
        <v>364</v>
      </c>
      <c r="Q347" s="1" t="s">
        <v>68</v>
      </c>
      <c r="T347" s="1" t="s">
        <v>869</v>
      </c>
      <c r="W347" s="1" t="s">
        <v>376</v>
      </c>
      <c r="X347" s="1" t="s">
        <v>49</v>
      </c>
    </row>
    <row r="348" spans="2:29" x14ac:dyDescent="0.25">
      <c r="B348" s="1" t="s">
        <v>28</v>
      </c>
      <c r="C348" s="1" t="s">
        <v>29</v>
      </c>
      <c r="F348" s="1" t="s">
        <v>29</v>
      </c>
      <c r="G348" s="1" t="s">
        <v>30</v>
      </c>
      <c r="H348" s="1" t="s">
        <v>30</v>
      </c>
      <c r="J348" s="1" t="s">
        <v>30</v>
      </c>
      <c r="M348" s="1" t="s">
        <v>199</v>
      </c>
      <c r="N348" s="1" t="s">
        <v>200</v>
      </c>
      <c r="O348" s="1" t="str">
        <f>HYPERLINK((CONCATENATE("http://h20564.www2.hp.com/portal/site/hpsc/public/kb/docDisplay/?docId=",N348)),CONCATENATE("HPSC ",N348))</f>
        <v xml:space="preserve">HPSC c04800847 </v>
      </c>
      <c r="P348" s="1" t="s">
        <v>356</v>
      </c>
      <c r="S348" s="1" t="s">
        <v>17</v>
      </c>
      <c r="U348" s="1" t="s">
        <v>201</v>
      </c>
      <c r="W348" s="1" t="s">
        <v>56</v>
      </c>
      <c r="X348" s="1" t="s">
        <v>57</v>
      </c>
      <c r="Y348" s="1" t="s">
        <v>39</v>
      </c>
      <c r="AA348" s="1" t="s">
        <v>169</v>
      </c>
      <c r="AB348" s="1" t="s">
        <v>50</v>
      </c>
      <c r="AC348" s="1" t="s">
        <v>29</v>
      </c>
    </row>
    <row r="349" spans="2:29" x14ac:dyDescent="0.25">
      <c r="B349" s="1" t="s">
        <v>373</v>
      </c>
      <c r="C349" s="1" t="s">
        <v>29</v>
      </c>
      <c r="F349" s="1" t="s">
        <v>29</v>
      </c>
      <c r="G349" s="1" t="s">
        <v>30</v>
      </c>
      <c r="H349" s="1" t="s">
        <v>30</v>
      </c>
      <c r="J349" s="1" t="s">
        <v>30</v>
      </c>
      <c r="M349" s="1" t="s">
        <v>199</v>
      </c>
      <c r="N349" s="1" t="s">
        <v>364</v>
      </c>
      <c r="O349" s="1" t="str">
        <f>HYPERLINK((CONCATENATE("http://h20564.www2.hp.com/portal/site/hpsc/public/kb/docDisplay/?docId=",N349)),CONCATENATE("HPSC ",N349))</f>
        <v>HPSC New</v>
      </c>
      <c r="P349" s="1" t="s">
        <v>356</v>
      </c>
      <c r="Q349" s="1" t="s">
        <v>872</v>
      </c>
      <c r="R349" s="1" t="s">
        <v>873</v>
      </c>
      <c r="S349" s="1" t="s">
        <v>17</v>
      </c>
      <c r="T349" s="1" t="s">
        <v>1552</v>
      </c>
      <c r="W349" s="1" t="s">
        <v>376</v>
      </c>
      <c r="X349" s="1" t="s">
        <v>57</v>
      </c>
      <c r="Y349" s="1" t="s">
        <v>39</v>
      </c>
      <c r="AA349" s="1" t="s">
        <v>169</v>
      </c>
    </row>
    <row r="350" spans="2:29" x14ac:dyDescent="0.25">
      <c r="B350" s="1" t="s">
        <v>373</v>
      </c>
      <c r="C350" s="1" t="s">
        <v>29</v>
      </c>
      <c r="F350" s="1" t="s">
        <v>29</v>
      </c>
      <c r="G350" s="1" t="s">
        <v>30</v>
      </c>
      <c r="H350" s="1" t="s">
        <v>30</v>
      </c>
      <c r="J350" s="1" t="s">
        <v>30</v>
      </c>
      <c r="M350" s="1" t="s">
        <v>199</v>
      </c>
      <c r="N350" s="1" t="s">
        <v>364</v>
      </c>
      <c r="O350" s="1" t="str">
        <f>HYPERLINK((CONCATENATE("http://h20564.www2.hp.com/portal/site/hpsc/public/kb/docDisplay/?docId=",N350)),CONCATENATE("HPSC ",N350))</f>
        <v>HPSC New</v>
      </c>
      <c r="P350" s="1" t="s">
        <v>356</v>
      </c>
      <c r="Q350" s="1" t="s">
        <v>874</v>
      </c>
      <c r="S350" s="1" t="s">
        <v>17</v>
      </c>
      <c r="T350" s="1" t="s">
        <v>1553</v>
      </c>
      <c r="W350" s="1" t="s">
        <v>376</v>
      </c>
      <c r="X350" s="1" t="s">
        <v>57</v>
      </c>
      <c r="Y350" s="1" t="s">
        <v>39</v>
      </c>
      <c r="AA350" s="1" t="s">
        <v>169</v>
      </c>
    </row>
    <row r="351" spans="2:29" x14ac:dyDescent="0.25">
      <c r="B351" s="1" t="s">
        <v>28</v>
      </c>
      <c r="C351" s="1" t="s">
        <v>115</v>
      </c>
      <c r="F351" s="1" t="s">
        <v>115</v>
      </c>
      <c r="G351" s="1" t="s">
        <v>30</v>
      </c>
      <c r="H351" s="1" t="s">
        <v>30</v>
      </c>
      <c r="J351" s="1" t="s">
        <v>30</v>
      </c>
      <c r="M351" s="1" t="s">
        <v>875</v>
      </c>
      <c r="T351" s="1" t="s">
        <v>876</v>
      </c>
      <c r="W351" s="1" t="s">
        <v>38</v>
      </c>
      <c r="X351" s="1" t="s">
        <v>36</v>
      </c>
    </row>
    <row r="352" spans="2:29" x14ac:dyDescent="0.25">
      <c r="B352" s="1" t="s">
        <v>373</v>
      </c>
      <c r="C352" s="1" t="s">
        <v>115</v>
      </c>
      <c r="F352" s="1" t="s">
        <v>115</v>
      </c>
      <c r="G352" s="1" t="s">
        <v>30</v>
      </c>
      <c r="H352" s="1" t="s">
        <v>30</v>
      </c>
      <c r="J352" s="1" t="s">
        <v>30</v>
      </c>
      <c r="M352" s="1" t="s">
        <v>877</v>
      </c>
      <c r="T352" s="1" t="s">
        <v>878</v>
      </c>
      <c r="W352" s="1" t="s">
        <v>38</v>
      </c>
      <c r="X352" s="1" t="s">
        <v>36</v>
      </c>
    </row>
    <row r="353" spans="2:27" x14ac:dyDescent="0.25">
      <c r="B353" s="1" t="s">
        <v>28</v>
      </c>
      <c r="C353" s="1" t="s">
        <v>115</v>
      </c>
      <c r="F353" s="1" t="s">
        <v>115</v>
      </c>
      <c r="G353" s="1" t="s">
        <v>30</v>
      </c>
      <c r="H353" s="1" t="s">
        <v>30</v>
      </c>
      <c r="J353" s="1" t="s">
        <v>30</v>
      </c>
      <c r="M353" s="1" t="s">
        <v>879</v>
      </c>
      <c r="W353" s="1" t="s">
        <v>56</v>
      </c>
      <c r="X353" s="1" t="s">
        <v>36</v>
      </c>
    </row>
    <row r="354" spans="2:27" x14ac:dyDescent="0.25">
      <c r="B354" s="1" t="s">
        <v>28</v>
      </c>
      <c r="C354" s="1" t="s">
        <v>115</v>
      </c>
      <c r="F354" s="1" t="s">
        <v>115</v>
      </c>
      <c r="G354" s="1" t="s">
        <v>30</v>
      </c>
      <c r="H354" s="1" t="s">
        <v>30</v>
      </c>
      <c r="J354" s="1" t="s">
        <v>30</v>
      </c>
      <c r="M354" s="1" t="s">
        <v>880</v>
      </c>
      <c r="W354" s="1" t="s">
        <v>56</v>
      </c>
      <c r="X354" s="1" t="s">
        <v>36</v>
      </c>
    </row>
    <row r="355" spans="2:27" x14ac:dyDescent="0.25">
      <c r="B355" s="1" t="s">
        <v>28</v>
      </c>
      <c r="C355" s="1" t="s">
        <v>115</v>
      </c>
      <c r="F355" s="1" t="s">
        <v>115</v>
      </c>
      <c r="G355" s="1" t="s">
        <v>30</v>
      </c>
      <c r="H355" s="1" t="s">
        <v>30</v>
      </c>
      <c r="J355" s="1" t="s">
        <v>30</v>
      </c>
      <c r="M355" s="1" t="s">
        <v>881</v>
      </c>
      <c r="T355" s="1" t="s">
        <v>882</v>
      </c>
      <c r="W355" s="1" t="s">
        <v>56</v>
      </c>
      <c r="X355" s="1" t="s">
        <v>36</v>
      </c>
    </row>
    <row r="356" spans="2:27" x14ac:dyDescent="0.25">
      <c r="B356" s="1" t="s">
        <v>373</v>
      </c>
      <c r="C356" s="1" t="s">
        <v>115</v>
      </c>
      <c r="F356" s="1" t="s">
        <v>115</v>
      </c>
      <c r="G356" s="1" t="s">
        <v>30</v>
      </c>
      <c r="H356" s="1" t="s">
        <v>30</v>
      </c>
      <c r="J356" s="1" t="s">
        <v>30</v>
      </c>
      <c r="M356" s="1" t="s">
        <v>883</v>
      </c>
      <c r="T356" s="1" t="s">
        <v>884</v>
      </c>
      <c r="W356" s="1" t="s">
        <v>376</v>
      </c>
      <c r="X356" s="1" t="s">
        <v>36</v>
      </c>
    </row>
    <row r="357" spans="2:27" x14ac:dyDescent="0.25">
      <c r="B357" s="1" t="s">
        <v>373</v>
      </c>
      <c r="C357" s="1" t="s">
        <v>115</v>
      </c>
      <c r="F357" s="1" t="s">
        <v>115</v>
      </c>
      <c r="G357" s="1" t="s">
        <v>30</v>
      </c>
      <c r="H357" s="1" t="s">
        <v>30</v>
      </c>
      <c r="J357" s="1" t="s">
        <v>30</v>
      </c>
      <c r="M357" s="1" t="s">
        <v>885</v>
      </c>
      <c r="W357" s="1" t="s">
        <v>376</v>
      </c>
      <c r="X357" s="1" t="s">
        <v>36</v>
      </c>
    </row>
    <row r="358" spans="2:27" x14ac:dyDescent="0.25">
      <c r="B358" s="1" t="s">
        <v>373</v>
      </c>
      <c r="C358" s="1" t="s">
        <v>29</v>
      </c>
      <c r="F358" s="1" t="s">
        <v>30</v>
      </c>
      <c r="G358" s="1" t="s">
        <v>30</v>
      </c>
      <c r="H358" s="1" t="s">
        <v>30</v>
      </c>
      <c r="J358" s="1" t="s">
        <v>30</v>
      </c>
      <c r="K358" s="1" t="s">
        <v>29</v>
      </c>
      <c r="L358" s="1" t="s">
        <v>886</v>
      </c>
      <c r="M358" s="1" t="s">
        <v>887</v>
      </c>
      <c r="N358" s="1" t="s">
        <v>888</v>
      </c>
      <c r="O358" s="1" t="str">
        <f>HYPERLINK((CONCATENATE("http://h20564.www2.hp.com/portal/site/hpsc/public/kb/docDisplay/?docId=",N358)),CONCATENATE("HPSC ",N358))</f>
        <v>HPSC c04244742</v>
      </c>
      <c r="P358" s="1" t="s">
        <v>53</v>
      </c>
      <c r="S358" s="1" t="s">
        <v>17</v>
      </c>
      <c r="W358" s="1" t="s">
        <v>376</v>
      </c>
      <c r="X358" s="1" t="s">
        <v>181</v>
      </c>
    </row>
    <row r="359" spans="2:27" x14ac:dyDescent="0.25">
      <c r="B359" s="1" t="s">
        <v>373</v>
      </c>
      <c r="C359" s="1" t="s">
        <v>30</v>
      </c>
      <c r="F359" s="1" t="s">
        <v>29</v>
      </c>
      <c r="G359" s="1" t="s">
        <v>30</v>
      </c>
      <c r="H359" s="1" t="s">
        <v>30</v>
      </c>
      <c r="J359" s="1" t="s">
        <v>30</v>
      </c>
      <c r="M359" s="1" t="s">
        <v>889</v>
      </c>
      <c r="N359" s="1" t="s">
        <v>890</v>
      </c>
      <c r="O359" s="1" t="str">
        <f>HYPERLINK((CONCATENATE("http://h20564.www2.hp.com/portal/site/hpsc/public/kb/docDisplay/?docId=",N359)),CONCATENATE("HPSC ",N359))</f>
        <v>HPSC c03941200</v>
      </c>
      <c r="Q359" s="1" t="s">
        <v>520</v>
      </c>
      <c r="S359" s="1" t="s">
        <v>17</v>
      </c>
      <c r="W359" s="1" t="s">
        <v>38</v>
      </c>
      <c r="X359" s="1" t="s">
        <v>891</v>
      </c>
      <c r="Y359" s="1" t="s">
        <v>39</v>
      </c>
      <c r="AA359" s="1" t="s">
        <v>169</v>
      </c>
    </row>
    <row r="360" spans="2:27" x14ac:dyDescent="0.25">
      <c r="B360" s="1" t="s">
        <v>373</v>
      </c>
      <c r="C360" s="1" t="s">
        <v>29</v>
      </c>
      <c r="F360" s="1" t="s">
        <v>30</v>
      </c>
      <c r="G360" s="1" t="s">
        <v>30</v>
      </c>
      <c r="H360" s="1" t="s">
        <v>29</v>
      </c>
      <c r="J360" s="1" t="s">
        <v>30</v>
      </c>
      <c r="M360" s="1" t="s">
        <v>892</v>
      </c>
      <c r="N360" s="1" t="s">
        <v>364</v>
      </c>
      <c r="O360" s="1" t="str">
        <f>HYPERLINK((CONCATENATE("http://h20564.www2.hp.com/portal/site/hpsc/public/kb/docDisplay/?docId=",N360)),CONCATENATE("HPSC ",N360))</f>
        <v>HPSC New</v>
      </c>
      <c r="P360" s="1" t="s">
        <v>893</v>
      </c>
      <c r="R360" s="1" t="s">
        <v>894</v>
      </c>
      <c r="T360" s="1" t="s">
        <v>895</v>
      </c>
      <c r="W360" s="1" t="s">
        <v>376</v>
      </c>
      <c r="X360" s="1" t="s">
        <v>36</v>
      </c>
    </row>
    <row r="361" spans="2:27" x14ac:dyDescent="0.25">
      <c r="B361" s="1" t="s">
        <v>373</v>
      </c>
      <c r="C361" s="1" t="s">
        <v>115</v>
      </c>
      <c r="F361" s="1" t="s">
        <v>30</v>
      </c>
      <c r="G361" s="1" t="s">
        <v>30</v>
      </c>
      <c r="H361" s="1" t="s">
        <v>30</v>
      </c>
      <c r="J361" s="1" t="s">
        <v>30</v>
      </c>
      <c r="M361" s="1" t="s">
        <v>896</v>
      </c>
      <c r="T361" s="1" t="s">
        <v>897</v>
      </c>
      <c r="W361" s="1" t="s">
        <v>376</v>
      </c>
      <c r="X361" s="1" t="s">
        <v>36</v>
      </c>
    </row>
    <row r="362" spans="2:27" x14ac:dyDescent="0.25">
      <c r="B362" s="1" t="s">
        <v>373</v>
      </c>
      <c r="C362" s="1" t="s">
        <v>115</v>
      </c>
      <c r="F362" s="1" t="s">
        <v>30</v>
      </c>
      <c r="G362" s="1" t="s">
        <v>30</v>
      </c>
      <c r="H362" s="1" t="s">
        <v>30</v>
      </c>
      <c r="J362" s="1" t="s">
        <v>30</v>
      </c>
      <c r="M362" s="1" t="s">
        <v>898</v>
      </c>
      <c r="W362" s="1" t="s">
        <v>376</v>
      </c>
      <c r="X362" s="1" t="s">
        <v>36</v>
      </c>
    </row>
    <row r="363" spans="2:27" x14ac:dyDescent="0.25">
      <c r="B363" s="1" t="s">
        <v>373</v>
      </c>
      <c r="C363" s="1" t="s">
        <v>115</v>
      </c>
      <c r="F363" s="1" t="s">
        <v>30</v>
      </c>
      <c r="G363" s="1" t="s">
        <v>30</v>
      </c>
      <c r="H363" s="1" t="s">
        <v>30</v>
      </c>
      <c r="J363" s="1" t="s">
        <v>30</v>
      </c>
      <c r="M363" s="1" t="s">
        <v>899</v>
      </c>
      <c r="W363" s="1" t="s">
        <v>376</v>
      </c>
      <c r="X363" s="1" t="s">
        <v>36</v>
      </c>
    </row>
    <row r="364" spans="2:27" x14ac:dyDescent="0.25">
      <c r="B364" s="1" t="s">
        <v>373</v>
      </c>
      <c r="C364" s="1" t="s">
        <v>115</v>
      </c>
      <c r="F364" s="1" t="s">
        <v>30</v>
      </c>
      <c r="G364" s="1" t="s">
        <v>30</v>
      </c>
      <c r="H364" s="1" t="s">
        <v>30</v>
      </c>
      <c r="J364" s="1" t="s">
        <v>30</v>
      </c>
      <c r="M364" s="1" t="s">
        <v>900</v>
      </c>
      <c r="T364" s="1" t="s">
        <v>901</v>
      </c>
      <c r="W364" s="1" t="s">
        <v>376</v>
      </c>
      <c r="X364" s="1" t="s">
        <v>36</v>
      </c>
    </row>
    <row r="365" spans="2:27" x14ac:dyDescent="0.25">
      <c r="B365" s="1" t="s">
        <v>524</v>
      </c>
      <c r="C365" s="1" t="s">
        <v>29</v>
      </c>
      <c r="F365" s="1" t="s">
        <v>29</v>
      </c>
      <c r="G365" s="1" t="s">
        <v>30</v>
      </c>
      <c r="H365" s="1" t="s">
        <v>29</v>
      </c>
      <c r="J365" s="1" t="s">
        <v>29</v>
      </c>
      <c r="M365" s="1" t="s">
        <v>902</v>
      </c>
      <c r="N365" s="1" t="s">
        <v>903</v>
      </c>
      <c r="O365" s="1" t="str">
        <f>HYPERLINK((CONCATENATE("http://h20564.www2.hp.com/portal/site/hpsc/public/kb/docDisplay/?docId=",N365)),CONCATENATE("HPSC ",N365))</f>
        <v>HPSC c03754273</v>
      </c>
      <c r="P365" s="1" t="s">
        <v>904</v>
      </c>
      <c r="Q365" s="1" t="s">
        <v>544</v>
      </c>
      <c r="S365" s="1" t="s">
        <v>17</v>
      </c>
      <c r="T365" s="1" t="s">
        <v>532</v>
      </c>
      <c r="W365" s="1" t="s">
        <v>56</v>
      </c>
      <c r="X365" s="1" t="s">
        <v>407</v>
      </c>
      <c r="Y365" s="1" t="s">
        <v>39</v>
      </c>
      <c r="AA365" s="1" t="s">
        <v>198</v>
      </c>
    </row>
    <row r="366" spans="2:27" x14ac:dyDescent="0.25">
      <c r="B366" s="1" t="s">
        <v>373</v>
      </c>
      <c r="C366" s="1" t="s">
        <v>30</v>
      </c>
      <c r="F366" s="1" t="s">
        <v>29</v>
      </c>
      <c r="G366" s="1" t="s">
        <v>30</v>
      </c>
      <c r="H366" s="1" t="s">
        <v>30</v>
      </c>
      <c r="J366" s="1" t="s">
        <v>30</v>
      </c>
      <c r="M366" s="1" t="s">
        <v>905</v>
      </c>
      <c r="P366" s="1" t="s">
        <v>904</v>
      </c>
      <c r="Q366" s="1" t="s">
        <v>906</v>
      </c>
      <c r="T366" s="1" t="s">
        <v>1554</v>
      </c>
      <c r="W366" s="1" t="s">
        <v>376</v>
      </c>
      <c r="X366" s="1" t="s">
        <v>407</v>
      </c>
      <c r="Y366" s="1" t="s">
        <v>39</v>
      </c>
    </row>
    <row r="367" spans="2:27" x14ac:dyDescent="0.25">
      <c r="B367" s="1" t="s">
        <v>524</v>
      </c>
      <c r="C367" s="1" t="s">
        <v>29</v>
      </c>
      <c r="F367" s="1" t="s">
        <v>30</v>
      </c>
      <c r="G367" s="1" t="s">
        <v>30</v>
      </c>
      <c r="H367" s="1" t="s">
        <v>29</v>
      </c>
      <c r="I367" s="1" t="s">
        <v>29</v>
      </c>
      <c r="J367" s="1" t="s">
        <v>29</v>
      </c>
      <c r="M367" s="1" t="s">
        <v>907</v>
      </c>
      <c r="N367" s="1" t="s">
        <v>908</v>
      </c>
      <c r="O367" s="1" t="str">
        <f>HYPERLINK((CONCATENATE("http://h20564.www2.hp.com/portal/site/hpsc/public/kb/docDisplay/?docId=",N367)),CONCATENATE("HPSC ",N367))</f>
        <v>HPSC c03847902</v>
      </c>
      <c r="P367" s="1" t="s">
        <v>904</v>
      </c>
      <c r="Q367" s="1" t="s">
        <v>530</v>
      </c>
      <c r="S367" s="1" t="s">
        <v>909</v>
      </c>
      <c r="T367" s="1" t="s">
        <v>532</v>
      </c>
      <c r="W367" s="1" t="s">
        <v>376</v>
      </c>
      <c r="X367" s="1" t="s">
        <v>407</v>
      </c>
      <c r="Y367" s="1" t="s">
        <v>39</v>
      </c>
    </row>
    <row r="368" spans="2:27" x14ac:dyDescent="0.25">
      <c r="B368" s="1" t="s">
        <v>373</v>
      </c>
      <c r="C368" s="1" t="s">
        <v>30</v>
      </c>
      <c r="F368" s="1" t="s">
        <v>29</v>
      </c>
      <c r="G368" s="1" t="s">
        <v>29</v>
      </c>
      <c r="H368" s="1" t="s">
        <v>30</v>
      </c>
      <c r="J368" s="1" t="s">
        <v>30</v>
      </c>
      <c r="M368" s="1" t="s">
        <v>910</v>
      </c>
      <c r="T368" s="1" t="s">
        <v>911</v>
      </c>
      <c r="W368" s="1" t="s">
        <v>38</v>
      </c>
      <c r="X368" s="1" t="s">
        <v>205</v>
      </c>
      <c r="Y368" s="1" t="s">
        <v>39</v>
      </c>
    </row>
    <row r="369" spans="2:29" x14ac:dyDescent="0.25">
      <c r="B369" s="1" t="s">
        <v>373</v>
      </c>
      <c r="C369" s="1" t="s">
        <v>30</v>
      </c>
      <c r="F369" s="1" t="s">
        <v>29</v>
      </c>
      <c r="G369" s="1" t="s">
        <v>30</v>
      </c>
      <c r="H369" s="1" t="s">
        <v>30</v>
      </c>
      <c r="J369" s="1" t="s">
        <v>30</v>
      </c>
      <c r="M369" s="1" t="s">
        <v>912</v>
      </c>
      <c r="Q369" s="1" t="s">
        <v>913</v>
      </c>
      <c r="W369" s="1" t="s">
        <v>38</v>
      </c>
      <c r="X369" s="1" t="s">
        <v>49</v>
      </c>
      <c r="Y369" s="1" t="s">
        <v>39</v>
      </c>
      <c r="AA369" s="1" t="s">
        <v>914</v>
      </c>
    </row>
    <row r="370" spans="2:29" x14ac:dyDescent="0.25">
      <c r="B370" s="1" t="s">
        <v>28</v>
      </c>
      <c r="C370" s="1" t="s">
        <v>29</v>
      </c>
      <c r="F370" s="1" t="s">
        <v>29</v>
      </c>
      <c r="G370" s="1" t="s">
        <v>30</v>
      </c>
      <c r="H370" s="1" t="s">
        <v>29</v>
      </c>
      <c r="J370" s="1" t="s">
        <v>30</v>
      </c>
      <c r="M370" s="1" t="s">
        <v>202</v>
      </c>
      <c r="N370" s="1" t="s">
        <v>203</v>
      </c>
      <c r="O370" s="1" t="str">
        <f>HYPERLINK((CONCATENATE("http://h20564.www2.hp.com/portal/site/hpsc/public/kb/docDisplay/?docId=",N370)),CONCATENATE("HPSC ",N370))</f>
        <v>HPSC c03296578</v>
      </c>
      <c r="P370" s="1" t="s">
        <v>53</v>
      </c>
      <c r="Q370" s="1" t="s">
        <v>204</v>
      </c>
      <c r="S370" s="1" t="s">
        <v>17</v>
      </c>
      <c r="W370" s="1" t="s">
        <v>56</v>
      </c>
      <c r="X370" s="1" t="s">
        <v>205</v>
      </c>
      <c r="Y370" s="1" t="s">
        <v>39</v>
      </c>
      <c r="AA370" s="1" t="s">
        <v>198</v>
      </c>
      <c r="AB370" s="1" t="s">
        <v>50</v>
      </c>
      <c r="AC370" s="1" t="s">
        <v>29</v>
      </c>
    </row>
    <row r="371" spans="2:29" x14ac:dyDescent="0.25">
      <c r="B371" s="1" t="s">
        <v>373</v>
      </c>
      <c r="C371" s="1" t="s">
        <v>29</v>
      </c>
      <c r="F371" s="1" t="s">
        <v>29</v>
      </c>
      <c r="G371" s="1" t="s">
        <v>30</v>
      </c>
      <c r="H371" s="1" t="s">
        <v>29</v>
      </c>
      <c r="J371" s="1" t="s">
        <v>30</v>
      </c>
      <c r="M371" s="1" t="s">
        <v>202</v>
      </c>
      <c r="N371" s="1" t="s">
        <v>915</v>
      </c>
      <c r="O371" s="1" t="str">
        <f>HYPERLINK((CONCATENATE("http://h20564.www2.hp.com/portal/site/hpsc/public/kb/docDisplay/?docId=",N371)),CONCATENATE("HPSC ",N371))</f>
        <v>HPSC c04801466</v>
      </c>
      <c r="P371" s="1" t="s">
        <v>53</v>
      </c>
      <c r="R371" s="1" t="s">
        <v>916</v>
      </c>
      <c r="S371" s="1" t="s">
        <v>17</v>
      </c>
      <c r="W371" s="1" t="s">
        <v>376</v>
      </c>
      <c r="X371" s="1" t="s">
        <v>205</v>
      </c>
      <c r="Y371" s="1" t="s">
        <v>39</v>
      </c>
      <c r="AA371" s="1" t="s">
        <v>198</v>
      </c>
    </row>
    <row r="372" spans="2:29" x14ac:dyDescent="0.25">
      <c r="B372" s="1" t="s">
        <v>373</v>
      </c>
      <c r="C372" s="1" t="s">
        <v>29</v>
      </c>
      <c r="F372" s="1" t="s">
        <v>29</v>
      </c>
      <c r="G372" s="1" t="s">
        <v>30</v>
      </c>
      <c r="H372" s="1" t="s">
        <v>29</v>
      </c>
      <c r="J372" s="1" t="s">
        <v>30</v>
      </c>
      <c r="M372" s="1" t="s">
        <v>917</v>
      </c>
      <c r="P372" s="1" t="s">
        <v>53</v>
      </c>
      <c r="Q372" s="1" t="s">
        <v>615</v>
      </c>
      <c r="R372" s="1" t="s">
        <v>4</v>
      </c>
      <c r="S372" s="1" t="s">
        <v>17</v>
      </c>
      <c r="T372" s="1" t="s">
        <v>918</v>
      </c>
      <c r="W372" s="1" t="s">
        <v>376</v>
      </c>
      <c r="X372" s="1" t="s">
        <v>205</v>
      </c>
      <c r="Y372" s="1" t="s">
        <v>39</v>
      </c>
      <c r="AA372" s="1" t="s">
        <v>198</v>
      </c>
    </row>
    <row r="373" spans="2:29" x14ac:dyDescent="0.25">
      <c r="B373" s="1" t="s">
        <v>373</v>
      </c>
      <c r="C373" s="1" t="s">
        <v>29</v>
      </c>
      <c r="D373" s="1" t="s">
        <v>29</v>
      </c>
      <c r="E373" s="1" t="s">
        <v>919</v>
      </c>
      <c r="F373" s="1" t="s">
        <v>30</v>
      </c>
      <c r="G373" s="1" t="s">
        <v>30</v>
      </c>
      <c r="H373" s="1" t="s">
        <v>30</v>
      </c>
      <c r="J373" s="1" t="s">
        <v>30</v>
      </c>
      <c r="M373" s="1" t="s">
        <v>920</v>
      </c>
      <c r="N373" s="1" t="s">
        <v>921</v>
      </c>
      <c r="O373" s="1" t="str">
        <f t="shared" ref="O373:O384" si="10">HYPERLINK((CONCATENATE("http://h20564.www2.hp.com/portal/site/hpsc/public/kb/docDisplay/?docId=",N373)),CONCATENATE("HPSC ",N373))</f>
        <v>HPSC c04581781</v>
      </c>
      <c r="W373" s="1" t="s">
        <v>376</v>
      </c>
      <c r="X373" s="1" t="s">
        <v>922</v>
      </c>
      <c r="Y373" s="1" t="s">
        <v>39</v>
      </c>
      <c r="AA373" s="1" t="s">
        <v>210</v>
      </c>
    </row>
    <row r="374" spans="2:29" x14ac:dyDescent="0.25">
      <c r="B374" s="1" t="s">
        <v>373</v>
      </c>
      <c r="C374" s="1" t="s">
        <v>29</v>
      </c>
      <c r="D374" s="1" t="s">
        <v>29</v>
      </c>
      <c r="E374" s="1" t="s">
        <v>923</v>
      </c>
      <c r="F374" s="1" t="s">
        <v>30</v>
      </c>
      <c r="G374" s="1" t="s">
        <v>30</v>
      </c>
      <c r="H374" s="1" t="s">
        <v>30</v>
      </c>
      <c r="J374" s="1" t="s">
        <v>30</v>
      </c>
      <c r="M374" s="1" t="s">
        <v>924</v>
      </c>
      <c r="N374" s="1" t="s">
        <v>925</v>
      </c>
      <c r="O374" s="1" t="str">
        <f t="shared" si="10"/>
        <v>HPSC c04581822</v>
      </c>
      <c r="W374" s="1" t="s">
        <v>376</v>
      </c>
      <c r="X374" s="1" t="s">
        <v>922</v>
      </c>
      <c r="Y374" s="1" t="s">
        <v>39</v>
      </c>
      <c r="AA374" s="1" t="s">
        <v>210</v>
      </c>
    </row>
    <row r="375" spans="2:29" x14ac:dyDescent="0.25">
      <c r="B375" s="1" t="s">
        <v>373</v>
      </c>
      <c r="C375" s="1" t="s">
        <v>29</v>
      </c>
      <c r="D375" s="1" t="s">
        <v>29</v>
      </c>
      <c r="E375" s="1" t="s">
        <v>926</v>
      </c>
      <c r="F375" s="1" t="s">
        <v>30</v>
      </c>
      <c r="G375" s="1" t="s">
        <v>30</v>
      </c>
      <c r="H375" s="1" t="s">
        <v>30</v>
      </c>
      <c r="J375" s="1" t="s">
        <v>30</v>
      </c>
      <c r="M375" s="1" t="s">
        <v>927</v>
      </c>
      <c r="N375" s="1" t="s">
        <v>928</v>
      </c>
      <c r="O375" s="1" t="str">
        <f t="shared" si="10"/>
        <v>HPSC c04688801</v>
      </c>
      <c r="W375" s="1" t="s">
        <v>376</v>
      </c>
      <c r="X375" s="1" t="s">
        <v>922</v>
      </c>
      <c r="Y375" s="1" t="s">
        <v>39</v>
      </c>
      <c r="AA375" s="1" t="s">
        <v>210</v>
      </c>
    </row>
    <row r="376" spans="2:29" x14ac:dyDescent="0.25">
      <c r="B376" s="1" t="s">
        <v>373</v>
      </c>
      <c r="C376" s="1" t="s">
        <v>29</v>
      </c>
      <c r="D376" s="1" t="s">
        <v>29</v>
      </c>
      <c r="E376" s="1" t="s">
        <v>929</v>
      </c>
      <c r="F376" s="1" t="s">
        <v>30</v>
      </c>
      <c r="G376" s="1" t="s">
        <v>30</v>
      </c>
      <c r="H376" s="1" t="s">
        <v>30</v>
      </c>
      <c r="J376" s="1" t="s">
        <v>30</v>
      </c>
      <c r="M376" s="1" t="s">
        <v>930</v>
      </c>
      <c r="N376" s="1" t="s">
        <v>931</v>
      </c>
      <c r="O376" s="1" t="str">
        <f t="shared" si="10"/>
        <v>HPSC c04581820</v>
      </c>
      <c r="W376" s="1" t="s">
        <v>376</v>
      </c>
      <c r="X376" s="1" t="s">
        <v>922</v>
      </c>
      <c r="Y376" s="1" t="s">
        <v>39</v>
      </c>
      <c r="AA376" s="1" t="s">
        <v>210</v>
      </c>
    </row>
    <row r="377" spans="2:29" x14ac:dyDescent="0.25">
      <c r="B377" s="1" t="s">
        <v>373</v>
      </c>
      <c r="C377" s="1" t="s">
        <v>29</v>
      </c>
      <c r="D377" s="1" t="s">
        <v>29</v>
      </c>
      <c r="E377" s="1" t="s">
        <v>932</v>
      </c>
      <c r="F377" s="1" t="s">
        <v>30</v>
      </c>
      <c r="G377" s="1" t="s">
        <v>30</v>
      </c>
      <c r="H377" s="1" t="s">
        <v>30</v>
      </c>
      <c r="J377" s="1" t="s">
        <v>30</v>
      </c>
      <c r="M377" s="1" t="s">
        <v>933</v>
      </c>
      <c r="N377" s="1" t="s">
        <v>934</v>
      </c>
      <c r="O377" s="1" t="str">
        <f t="shared" si="10"/>
        <v>HPSC c04588847</v>
      </c>
      <c r="W377" s="1" t="s">
        <v>376</v>
      </c>
      <c r="X377" s="1" t="s">
        <v>922</v>
      </c>
      <c r="Y377" s="1" t="s">
        <v>39</v>
      </c>
      <c r="AA377" s="1" t="s">
        <v>210</v>
      </c>
    </row>
    <row r="378" spans="2:29" x14ac:dyDescent="0.25">
      <c r="B378" s="1" t="s">
        <v>373</v>
      </c>
      <c r="C378" s="1" t="s">
        <v>29</v>
      </c>
      <c r="D378" s="1" t="s">
        <v>29</v>
      </c>
      <c r="E378" s="1" t="s">
        <v>935</v>
      </c>
      <c r="F378" s="1" t="s">
        <v>30</v>
      </c>
      <c r="G378" s="1" t="s">
        <v>30</v>
      </c>
      <c r="H378" s="1" t="s">
        <v>30</v>
      </c>
      <c r="J378" s="1" t="s">
        <v>30</v>
      </c>
      <c r="M378" s="1" t="s">
        <v>936</v>
      </c>
      <c r="N378" s="1" t="s">
        <v>937</v>
      </c>
      <c r="O378" s="1" t="str">
        <f t="shared" si="10"/>
        <v>HPSC c04581823</v>
      </c>
      <c r="W378" s="1" t="s">
        <v>376</v>
      </c>
      <c r="X378" s="1" t="s">
        <v>922</v>
      </c>
      <c r="Y378" s="1" t="s">
        <v>39</v>
      </c>
      <c r="AA378" s="1" t="s">
        <v>210</v>
      </c>
    </row>
    <row r="379" spans="2:29" x14ac:dyDescent="0.25">
      <c r="B379" s="1" t="s">
        <v>373</v>
      </c>
      <c r="C379" s="1" t="s">
        <v>29</v>
      </c>
      <c r="D379" s="1" t="s">
        <v>29</v>
      </c>
      <c r="E379" s="1" t="s">
        <v>938</v>
      </c>
      <c r="F379" s="1" t="s">
        <v>30</v>
      </c>
      <c r="G379" s="1" t="s">
        <v>30</v>
      </c>
      <c r="H379" s="1" t="s">
        <v>30</v>
      </c>
      <c r="J379" s="1" t="s">
        <v>30</v>
      </c>
      <c r="M379" s="1" t="s">
        <v>939</v>
      </c>
      <c r="N379" s="1" t="s">
        <v>940</v>
      </c>
      <c r="O379" s="1" t="str">
        <f t="shared" si="10"/>
        <v>HPSC c03249135</v>
      </c>
      <c r="W379" s="1" t="s">
        <v>376</v>
      </c>
      <c r="X379" s="1" t="s">
        <v>922</v>
      </c>
      <c r="Y379" s="1" t="s">
        <v>39</v>
      </c>
      <c r="AA379" s="1" t="s">
        <v>210</v>
      </c>
    </row>
    <row r="380" spans="2:29" x14ac:dyDescent="0.25">
      <c r="B380" s="1" t="s">
        <v>373</v>
      </c>
      <c r="C380" s="1" t="s">
        <v>29</v>
      </c>
      <c r="D380" s="1" t="s">
        <v>29</v>
      </c>
      <c r="E380" s="1" t="s">
        <v>941</v>
      </c>
      <c r="F380" s="1" t="s">
        <v>30</v>
      </c>
      <c r="G380" s="1" t="s">
        <v>30</v>
      </c>
      <c r="H380" s="1" t="s">
        <v>30</v>
      </c>
      <c r="J380" s="1" t="s">
        <v>30</v>
      </c>
      <c r="M380" s="1" t="s">
        <v>942</v>
      </c>
      <c r="N380" s="1" t="s">
        <v>943</v>
      </c>
      <c r="O380" s="1" t="str">
        <f t="shared" si="10"/>
        <v>HPSC c04581806</v>
      </c>
      <c r="W380" s="1" t="s">
        <v>376</v>
      </c>
      <c r="X380" s="1" t="s">
        <v>922</v>
      </c>
      <c r="Y380" s="1" t="s">
        <v>39</v>
      </c>
      <c r="AA380" s="1" t="s">
        <v>210</v>
      </c>
    </row>
    <row r="381" spans="2:29" x14ac:dyDescent="0.25">
      <c r="B381" s="1" t="s">
        <v>373</v>
      </c>
      <c r="C381" s="1" t="s">
        <v>29</v>
      </c>
      <c r="D381" s="1" t="s">
        <v>29</v>
      </c>
      <c r="E381" s="1" t="s">
        <v>944</v>
      </c>
      <c r="F381" s="1" t="s">
        <v>30</v>
      </c>
      <c r="G381" s="1" t="s">
        <v>30</v>
      </c>
      <c r="H381" s="1" t="s">
        <v>30</v>
      </c>
      <c r="J381" s="1" t="s">
        <v>30</v>
      </c>
      <c r="M381" s="1" t="s">
        <v>945</v>
      </c>
      <c r="N381" s="1" t="s">
        <v>946</v>
      </c>
      <c r="O381" s="1" t="str">
        <f t="shared" si="10"/>
        <v>HPSC c04581812</v>
      </c>
      <c r="W381" s="1" t="s">
        <v>376</v>
      </c>
      <c r="X381" s="1" t="s">
        <v>922</v>
      </c>
      <c r="Y381" s="1" t="s">
        <v>39</v>
      </c>
      <c r="AA381" s="1" t="s">
        <v>210</v>
      </c>
    </row>
    <row r="382" spans="2:29" x14ac:dyDescent="0.25">
      <c r="B382" s="1" t="s">
        <v>373</v>
      </c>
      <c r="C382" s="1" t="s">
        <v>29</v>
      </c>
      <c r="D382" s="1" t="s">
        <v>29</v>
      </c>
      <c r="E382" s="1" t="s">
        <v>947</v>
      </c>
      <c r="F382" s="1" t="s">
        <v>30</v>
      </c>
      <c r="G382" s="1" t="s">
        <v>30</v>
      </c>
      <c r="H382" s="1" t="s">
        <v>30</v>
      </c>
      <c r="J382" s="1" t="s">
        <v>30</v>
      </c>
      <c r="M382" s="1" t="s">
        <v>948</v>
      </c>
      <c r="N382" s="1" t="s">
        <v>949</v>
      </c>
      <c r="O382" s="1" t="str">
        <f t="shared" si="10"/>
        <v>HPSC c04482478</v>
      </c>
      <c r="W382" s="1" t="s">
        <v>376</v>
      </c>
      <c r="X382" s="1" t="s">
        <v>922</v>
      </c>
      <c r="Y382" s="1" t="s">
        <v>39</v>
      </c>
      <c r="AA382" s="1" t="s">
        <v>210</v>
      </c>
    </row>
    <row r="383" spans="2:29" x14ac:dyDescent="0.25">
      <c r="B383" s="1" t="s">
        <v>373</v>
      </c>
      <c r="C383" s="1" t="s">
        <v>29</v>
      </c>
      <c r="D383" s="1" t="s">
        <v>29</v>
      </c>
      <c r="E383" s="1" t="s">
        <v>950</v>
      </c>
      <c r="F383" s="1" t="s">
        <v>30</v>
      </c>
      <c r="G383" s="1" t="s">
        <v>30</v>
      </c>
      <c r="H383" s="1" t="s">
        <v>30</v>
      </c>
      <c r="J383" s="1" t="s">
        <v>30</v>
      </c>
      <c r="M383" s="1" t="s">
        <v>951</v>
      </c>
      <c r="N383" s="1" t="s">
        <v>952</v>
      </c>
      <c r="O383" s="1" t="str">
        <f t="shared" si="10"/>
        <v>HPSC c04580683</v>
      </c>
      <c r="W383" s="1" t="s">
        <v>376</v>
      </c>
      <c r="X383" s="1" t="s">
        <v>922</v>
      </c>
      <c r="Y383" s="1" t="s">
        <v>39</v>
      </c>
      <c r="AA383" s="1" t="s">
        <v>210</v>
      </c>
    </row>
    <row r="384" spans="2:29" x14ac:dyDescent="0.25">
      <c r="B384" s="1" t="s">
        <v>373</v>
      </c>
      <c r="C384" s="1" t="s">
        <v>29</v>
      </c>
      <c r="D384" s="1" t="s">
        <v>29</v>
      </c>
      <c r="E384" s="1" t="s">
        <v>953</v>
      </c>
      <c r="F384" s="1" t="s">
        <v>30</v>
      </c>
      <c r="G384" s="1" t="s">
        <v>30</v>
      </c>
      <c r="H384" s="1" t="s">
        <v>30</v>
      </c>
      <c r="J384" s="1" t="s">
        <v>30</v>
      </c>
      <c r="M384" s="1" t="s">
        <v>954</v>
      </c>
      <c r="N384" s="1" t="s">
        <v>955</v>
      </c>
      <c r="O384" s="1" t="str">
        <f t="shared" si="10"/>
        <v>HPSC c04583162</v>
      </c>
      <c r="W384" s="1" t="s">
        <v>376</v>
      </c>
      <c r="X384" s="1" t="s">
        <v>922</v>
      </c>
      <c r="Y384" s="1" t="s">
        <v>39</v>
      </c>
      <c r="AA384" s="1" t="s">
        <v>210</v>
      </c>
    </row>
    <row r="385" spans="2:29" x14ac:dyDescent="0.25">
      <c r="B385" s="1" t="s">
        <v>373</v>
      </c>
      <c r="C385" s="1" t="s">
        <v>29</v>
      </c>
      <c r="D385" s="1" t="s">
        <v>29</v>
      </c>
      <c r="E385" s="1" t="s">
        <v>956</v>
      </c>
      <c r="F385" s="1" t="s">
        <v>30</v>
      </c>
      <c r="G385" s="1" t="s">
        <v>30</v>
      </c>
      <c r="H385" s="1" t="s">
        <v>29</v>
      </c>
      <c r="J385" s="1" t="s">
        <v>30</v>
      </c>
      <c r="M385" s="1" t="s">
        <v>957</v>
      </c>
      <c r="N385" s="1" t="s">
        <v>364</v>
      </c>
      <c r="O385" s="1" t="str">
        <f>HYPERLINK((CONCATENATE("http://h20564.www2.hp.com/portal/site/hpsc/public/kb/docDisplay/?docId=",N385)),CONCATENATE("HPSC ",N385))</f>
        <v>HPSC New</v>
      </c>
      <c r="P385" s="1" t="s">
        <v>53</v>
      </c>
      <c r="R385" s="1" t="s">
        <v>6</v>
      </c>
      <c r="T385" s="1" t="s">
        <v>958</v>
      </c>
      <c r="U385" s="1" t="s">
        <v>959</v>
      </c>
      <c r="W385" s="1" t="s">
        <v>38</v>
      </c>
      <c r="X385" s="1" t="s">
        <v>922</v>
      </c>
      <c r="Y385" s="1" t="s">
        <v>270</v>
      </c>
    </row>
    <row r="386" spans="2:29" x14ac:dyDescent="0.25">
      <c r="B386" s="1" t="s">
        <v>373</v>
      </c>
      <c r="C386" s="1" t="s">
        <v>29</v>
      </c>
      <c r="D386" s="1" t="s">
        <v>29</v>
      </c>
      <c r="E386" s="1" t="s">
        <v>960</v>
      </c>
      <c r="M386" s="1" t="s">
        <v>961</v>
      </c>
      <c r="N386" s="1" t="s">
        <v>364</v>
      </c>
      <c r="O386" s="1" t="str">
        <f>HYPERLINK((CONCATENATE("http://h20564.www2.hp.com/portal/site/hpsc/public/kb/docDisplay/?docId=",N386)),CONCATENATE("HPSC ",N386))</f>
        <v>HPSC New</v>
      </c>
      <c r="U386" s="1" t="s">
        <v>962</v>
      </c>
      <c r="Y386" s="1" t="s">
        <v>39</v>
      </c>
    </row>
    <row r="387" spans="2:29" x14ac:dyDescent="0.25">
      <c r="B387" s="1" t="s">
        <v>28</v>
      </c>
      <c r="C387" s="1" t="s">
        <v>115</v>
      </c>
      <c r="F387" s="1" t="s">
        <v>30</v>
      </c>
      <c r="G387" s="1" t="s">
        <v>30</v>
      </c>
      <c r="H387" s="1" t="s">
        <v>29</v>
      </c>
      <c r="J387" s="1" t="s">
        <v>30</v>
      </c>
      <c r="M387" s="1" t="s">
        <v>963</v>
      </c>
      <c r="T387" s="1" t="s">
        <v>964</v>
      </c>
      <c r="W387" s="1" t="s">
        <v>38</v>
      </c>
      <c r="X387" s="1" t="s">
        <v>922</v>
      </c>
      <c r="Y387" s="1" t="s">
        <v>270</v>
      </c>
    </row>
    <row r="388" spans="2:29" x14ac:dyDescent="0.25">
      <c r="B388" s="1" t="s">
        <v>28</v>
      </c>
      <c r="C388" s="1" t="s">
        <v>115</v>
      </c>
      <c r="F388" s="1" t="s">
        <v>30</v>
      </c>
      <c r="G388" s="1" t="s">
        <v>30</v>
      </c>
      <c r="H388" s="1" t="s">
        <v>29</v>
      </c>
      <c r="J388" s="1" t="s">
        <v>30</v>
      </c>
      <c r="M388" s="1" t="s">
        <v>965</v>
      </c>
      <c r="T388" s="1" t="s">
        <v>966</v>
      </c>
      <c r="W388" s="1" t="s">
        <v>38</v>
      </c>
      <c r="X388" s="1" t="s">
        <v>922</v>
      </c>
      <c r="Y388" s="1" t="s">
        <v>270</v>
      </c>
    </row>
    <row r="389" spans="2:29" x14ac:dyDescent="0.25">
      <c r="B389" s="1" t="s">
        <v>373</v>
      </c>
      <c r="C389" s="1" t="s">
        <v>30</v>
      </c>
      <c r="F389" s="1" t="s">
        <v>30</v>
      </c>
      <c r="G389" s="1" t="s">
        <v>30</v>
      </c>
      <c r="H389" s="1" t="s">
        <v>29</v>
      </c>
      <c r="J389" s="1" t="s">
        <v>30</v>
      </c>
      <c r="M389" s="1" t="s">
        <v>967</v>
      </c>
      <c r="T389" s="1" t="s">
        <v>968</v>
      </c>
      <c r="W389" s="1" t="s">
        <v>56</v>
      </c>
      <c r="X389" s="1" t="s">
        <v>36</v>
      </c>
    </row>
    <row r="390" spans="2:29" x14ac:dyDescent="0.25">
      <c r="B390" s="1" t="s">
        <v>373</v>
      </c>
      <c r="C390" s="1" t="s">
        <v>29</v>
      </c>
      <c r="F390" s="1" t="s">
        <v>29</v>
      </c>
      <c r="G390" s="1" t="s">
        <v>30</v>
      </c>
      <c r="H390" s="1" t="s">
        <v>30</v>
      </c>
      <c r="J390" s="1" t="s">
        <v>30</v>
      </c>
      <c r="M390" s="1" t="s">
        <v>206</v>
      </c>
      <c r="N390" s="1" t="s">
        <v>969</v>
      </c>
      <c r="O390" s="1" t="str">
        <f>HYPERLINK((CONCATENATE("http://h20564.www2.hp.com/portal/site/hpsc/public/kb/docDisplay/?docId=",N390)),CONCATENATE("HPSC ",N390))</f>
        <v>HPSC c03953232</v>
      </c>
      <c r="P390" s="1" t="s">
        <v>53</v>
      </c>
      <c r="Q390" s="1" t="s">
        <v>213</v>
      </c>
      <c r="R390" s="1" t="s">
        <v>35</v>
      </c>
      <c r="S390" s="1" t="s">
        <v>17</v>
      </c>
      <c r="W390" s="1" t="s">
        <v>376</v>
      </c>
      <c r="X390" s="1" t="s">
        <v>209</v>
      </c>
      <c r="Y390" s="1" t="s">
        <v>39</v>
      </c>
      <c r="AA390" s="1" t="s">
        <v>210</v>
      </c>
    </row>
    <row r="391" spans="2:29" x14ac:dyDescent="0.25">
      <c r="B391" s="1" t="s">
        <v>28</v>
      </c>
      <c r="C391" s="1" t="s">
        <v>29</v>
      </c>
      <c r="F391" s="1" t="s">
        <v>29</v>
      </c>
      <c r="G391" s="1" t="s">
        <v>30</v>
      </c>
      <c r="H391" s="1" t="s">
        <v>30</v>
      </c>
      <c r="J391" s="1" t="s">
        <v>30</v>
      </c>
      <c r="M391" s="1" t="s">
        <v>206</v>
      </c>
      <c r="N391" s="1" t="s">
        <v>207</v>
      </c>
      <c r="O391" s="1" t="str">
        <f>HYPERLINK((CONCATENATE("http://h20564.www2.hp.com/portal/site/hpsc/public/kb/docDisplay/?docId=",N391)),CONCATENATE("HPSC ",N391))</f>
        <v>HPSC c03941299</v>
      </c>
      <c r="P391" s="1" t="s">
        <v>53</v>
      </c>
      <c r="Q391" s="1" t="s">
        <v>208</v>
      </c>
      <c r="S391" s="1" t="s">
        <v>17</v>
      </c>
      <c r="T391" s="1" t="s">
        <v>357</v>
      </c>
      <c r="W391" s="1" t="s">
        <v>56</v>
      </c>
      <c r="X391" s="1" t="s">
        <v>209</v>
      </c>
      <c r="Y391" s="1" t="s">
        <v>39</v>
      </c>
      <c r="AA391" s="1" t="s">
        <v>210</v>
      </c>
      <c r="AB391" s="1" t="s">
        <v>50</v>
      </c>
      <c r="AC391" s="1" t="s">
        <v>29</v>
      </c>
    </row>
    <row r="392" spans="2:29" x14ac:dyDescent="0.25">
      <c r="B392" s="1" t="s">
        <v>28</v>
      </c>
      <c r="C392" s="1" t="s">
        <v>115</v>
      </c>
      <c r="F392" s="1" t="s">
        <v>115</v>
      </c>
      <c r="G392" s="1" t="s">
        <v>30</v>
      </c>
      <c r="H392" s="1" t="s">
        <v>30</v>
      </c>
      <c r="J392" s="1" t="s">
        <v>30</v>
      </c>
      <c r="M392" s="1" t="s">
        <v>970</v>
      </c>
      <c r="W392" s="1" t="s">
        <v>38</v>
      </c>
      <c r="X392" s="1" t="s">
        <v>209</v>
      </c>
    </row>
    <row r="393" spans="2:29" x14ac:dyDescent="0.25">
      <c r="B393" s="1" t="s">
        <v>28</v>
      </c>
      <c r="C393" s="1" t="s">
        <v>29</v>
      </c>
      <c r="F393" s="1" t="s">
        <v>29</v>
      </c>
      <c r="G393" s="1" t="s">
        <v>30</v>
      </c>
      <c r="H393" s="1" t="s">
        <v>30</v>
      </c>
      <c r="J393" s="1" t="s">
        <v>30</v>
      </c>
      <c r="M393" s="1" t="s">
        <v>211</v>
      </c>
      <c r="N393" s="1" t="s">
        <v>212</v>
      </c>
      <c r="O393" s="1" t="str">
        <f>HYPERLINK((CONCATENATE("http://h20564.www2.hp.com/portal/site/hpsc/public/kb/docDisplay/?docId=",N393)),CONCATENATE("HPSC ",N393))</f>
        <v>HPSC c04671760</v>
      </c>
      <c r="P393" s="1" t="s">
        <v>53</v>
      </c>
      <c r="Q393" s="1" t="s">
        <v>213</v>
      </c>
      <c r="S393" s="1" t="s">
        <v>17</v>
      </c>
      <c r="W393" s="1" t="s">
        <v>56</v>
      </c>
      <c r="X393" s="1" t="s">
        <v>209</v>
      </c>
      <c r="Y393" s="1" t="s">
        <v>39</v>
      </c>
      <c r="AA393" s="1" t="s">
        <v>210</v>
      </c>
      <c r="AB393" s="1" t="s">
        <v>50</v>
      </c>
      <c r="AC393" s="1" t="s">
        <v>29</v>
      </c>
    </row>
    <row r="394" spans="2:29" x14ac:dyDescent="0.25">
      <c r="B394" s="1" t="s">
        <v>373</v>
      </c>
      <c r="C394" s="1" t="s">
        <v>29</v>
      </c>
      <c r="F394" s="1" t="s">
        <v>29</v>
      </c>
      <c r="G394" s="1" t="s">
        <v>30</v>
      </c>
      <c r="H394" s="1" t="s">
        <v>30</v>
      </c>
      <c r="J394" s="1" t="s">
        <v>30</v>
      </c>
      <c r="M394" s="1" t="s">
        <v>211</v>
      </c>
      <c r="N394" s="1" t="s">
        <v>971</v>
      </c>
      <c r="O394" s="1" t="str">
        <f>HYPERLINK((CONCATENATE("http://h20564.www2.hp.com/portal/site/hpsc/public/kb/docDisplay/?docId=",N394)),CONCATENATE("HPSC ",N394))</f>
        <v>HPSC c04671818</v>
      </c>
      <c r="P394" s="1" t="s">
        <v>53</v>
      </c>
      <c r="S394" s="1" t="s">
        <v>17</v>
      </c>
      <c r="W394" s="1" t="s">
        <v>376</v>
      </c>
      <c r="X394" s="1" t="s">
        <v>209</v>
      </c>
      <c r="Y394" s="1" t="s">
        <v>39</v>
      </c>
      <c r="AA394" s="1" t="s">
        <v>210</v>
      </c>
    </row>
    <row r="395" spans="2:29" x14ac:dyDescent="0.25">
      <c r="B395" s="1" t="s">
        <v>28</v>
      </c>
      <c r="C395" s="1" t="s">
        <v>29</v>
      </c>
      <c r="F395" s="1" t="s">
        <v>29</v>
      </c>
      <c r="G395" s="1" t="s">
        <v>30</v>
      </c>
      <c r="H395" s="1" t="s">
        <v>30</v>
      </c>
      <c r="J395" s="1" t="s">
        <v>30</v>
      </c>
      <c r="M395" s="1" t="s">
        <v>214</v>
      </c>
      <c r="N395" s="1" t="s">
        <v>215</v>
      </c>
      <c r="O395" s="1" t="str">
        <f>HYPERLINK((CONCATENATE("http://h20564.www2.hp.com/portal/site/hpsc/public/kb/docDisplay/?docId=",N395)),CONCATENATE("HPSC ",N395))</f>
        <v>HPSC c04671873</v>
      </c>
      <c r="P395" s="1" t="s">
        <v>53</v>
      </c>
      <c r="S395" s="1" t="s">
        <v>17</v>
      </c>
      <c r="W395" s="1" t="s">
        <v>38</v>
      </c>
      <c r="X395" s="1" t="s">
        <v>209</v>
      </c>
      <c r="Y395" s="1" t="s">
        <v>39</v>
      </c>
      <c r="AA395" s="1" t="s">
        <v>210</v>
      </c>
      <c r="AB395" s="1" t="s">
        <v>50</v>
      </c>
      <c r="AC395" s="1" t="s">
        <v>29</v>
      </c>
    </row>
    <row r="396" spans="2:29" x14ac:dyDescent="0.25">
      <c r="B396" s="1" t="s">
        <v>28</v>
      </c>
      <c r="C396" s="1" t="s">
        <v>29</v>
      </c>
      <c r="D396" s="1" t="s">
        <v>29</v>
      </c>
      <c r="E396" s="1" t="s">
        <v>216</v>
      </c>
      <c r="F396" s="1" t="s">
        <v>29</v>
      </c>
      <c r="G396" s="1" t="s">
        <v>30</v>
      </c>
      <c r="H396" s="1" t="s">
        <v>30</v>
      </c>
      <c r="J396" s="1" t="s">
        <v>30</v>
      </c>
      <c r="M396" s="1" t="s">
        <v>217</v>
      </c>
      <c r="N396" s="1" t="s">
        <v>218</v>
      </c>
      <c r="O396" s="1" t="str">
        <f>HYPERLINK((CONCATENATE("http://h20564.www2.hp.com/portal/site/hpsc/public/kb/docDisplay/?docId=",N396)),CONCATENATE("HPSC ",N396))</f>
        <v>HPSC c04499652</v>
      </c>
      <c r="P396" s="1" t="s">
        <v>53</v>
      </c>
      <c r="Q396" s="1" t="s">
        <v>219</v>
      </c>
      <c r="R396" s="1" t="s">
        <v>220</v>
      </c>
      <c r="S396" s="1" t="s">
        <v>17</v>
      </c>
      <c r="T396" s="1" t="s">
        <v>221</v>
      </c>
      <c r="W396" s="1" t="s">
        <v>38</v>
      </c>
      <c r="X396" s="1" t="s">
        <v>205</v>
      </c>
      <c r="Y396" s="1" t="s">
        <v>39</v>
      </c>
      <c r="AA396" s="1" t="s">
        <v>198</v>
      </c>
      <c r="AB396" s="1" t="s">
        <v>50</v>
      </c>
      <c r="AC396" s="1" t="s">
        <v>29</v>
      </c>
    </row>
    <row r="397" spans="2:29" x14ac:dyDescent="0.25">
      <c r="B397" s="1" t="s">
        <v>28</v>
      </c>
      <c r="C397" s="1" t="s">
        <v>115</v>
      </c>
      <c r="F397" s="1" t="s">
        <v>115</v>
      </c>
      <c r="G397" s="1" t="s">
        <v>30</v>
      </c>
      <c r="H397" s="1" t="s">
        <v>30</v>
      </c>
      <c r="J397" s="1" t="s">
        <v>30</v>
      </c>
      <c r="M397" s="1" t="s">
        <v>972</v>
      </c>
      <c r="O397" s="1" t="s">
        <v>387</v>
      </c>
      <c r="W397" s="1" t="s">
        <v>38</v>
      </c>
      <c r="X397" s="1" t="s">
        <v>205</v>
      </c>
    </row>
    <row r="398" spans="2:29" x14ac:dyDescent="0.25">
      <c r="B398" s="1" t="s">
        <v>28</v>
      </c>
      <c r="C398" s="1" t="s">
        <v>115</v>
      </c>
      <c r="F398" s="1" t="s">
        <v>115</v>
      </c>
      <c r="G398" s="1" t="s">
        <v>30</v>
      </c>
      <c r="H398" s="1" t="s">
        <v>30</v>
      </c>
      <c r="J398" s="1" t="s">
        <v>30</v>
      </c>
      <c r="M398" s="1" t="s">
        <v>973</v>
      </c>
      <c r="W398" s="1" t="s">
        <v>38</v>
      </c>
      <c r="X398" s="1" t="s">
        <v>205</v>
      </c>
    </row>
    <row r="399" spans="2:29" x14ac:dyDescent="0.25">
      <c r="B399" s="1" t="s">
        <v>28</v>
      </c>
      <c r="C399" s="1" t="s">
        <v>115</v>
      </c>
      <c r="F399" s="1" t="s">
        <v>115</v>
      </c>
      <c r="G399" s="1" t="s">
        <v>30</v>
      </c>
      <c r="H399" s="1" t="s">
        <v>30</v>
      </c>
      <c r="J399" s="1" t="s">
        <v>30</v>
      </c>
      <c r="M399" s="1" t="s">
        <v>974</v>
      </c>
      <c r="W399" s="1" t="s">
        <v>38</v>
      </c>
      <c r="X399" s="1" t="s">
        <v>205</v>
      </c>
    </row>
    <row r="400" spans="2:29" x14ac:dyDescent="0.25">
      <c r="B400" s="1" t="s">
        <v>28</v>
      </c>
      <c r="C400" s="1" t="s">
        <v>115</v>
      </c>
      <c r="F400" s="1" t="s">
        <v>30</v>
      </c>
      <c r="G400" s="1" t="s">
        <v>30</v>
      </c>
      <c r="H400" s="1" t="s">
        <v>29</v>
      </c>
      <c r="J400" s="1" t="s">
        <v>30</v>
      </c>
      <c r="M400" s="1" t="s">
        <v>975</v>
      </c>
      <c r="T400" s="1" t="s">
        <v>976</v>
      </c>
      <c r="W400" s="1" t="s">
        <v>38</v>
      </c>
      <c r="X400" s="1" t="s">
        <v>36</v>
      </c>
      <c r="Y400" s="1" t="s">
        <v>270</v>
      </c>
    </row>
    <row r="401" spans="2:29" x14ac:dyDescent="0.25">
      <c r="B401" s="1" t="s">
        <v>373</v>
      </c>
      <c r="C401" s="1" t="s">
        <v>977</v>
      </c>
      <c r="D401" s="1" t="s">
        <v>29</v>
      </c>
      <c r="F401" s="1" t="s">
        <v>29</v>
      </c>
      <c r="G401" s="1" t="s">
        <v>30</v>
      </c>
      <c r="H401" s="1" t="s">
        <v>29</v>
      </c>
      <c r="J401" s="1" t="s">
        <v>30</v>
      </c>
      <c r="M401" s="1" t="s">
        <v>978</v>
      </c>
      <c r="P401" s="1" t="s">
        <v>33</v>
      </c>
      <c r="T401" s="1" t="s">
        <v>979</v>
      </c>
      <c r="W401" s="1" t="s">
        <v>38</v>
      </c>
      <c r="X401" s="1" t="s">
        <v>36</v>
      </c>
      <c r="Y401" s="1" t="s">
        <v>39</v>
      </c>
    </row>
    <row r="402" spans="2:29" x14ac:dyDescent="0.25">
      <c r="B402" s="1" t="s">
        <v>373</v>
      </c>
      <c r="C402" s="1" t="s">
        <v>30</v>
      </c>
      <c r="F402" s="1" t="s">
        <v>115</v>
      </c>
      <c r="G402" s="1" t="s">
        <v>30</v>
      </c>
      <c r="H402" s="1" t="s">
        <v>115</v>
      </c>
      <c r="J402" s="1" t="s">
        <v>30</v>
      </c>
      <c r="M402" s="1" t="s">
        <v>980</v>
      </c>
      <c r="W402" s="1" t="s">
        <v>38</v>
      </c>
      <c r="X402" s="1" t="s">
        <v>36</v>
      </c>
    </row>
    <row r="403" spans="2:29" x14ac:dyDescent="0.25">
      <c r="B403" s="1" t="s">
        <v>373</v>
      </c>
      <c r="C403" s="1" t="s">
        <v>30</v>
      </c>
      <c r="F403" s="1" t="s">
        <v>115</v>
      </c>
      <c r="G403" s="1" t="s">
        <v>30</v>
      </c>
      <c r="H403" s="1" t="s">
        <v>115</v>
      </c>
      <c r="J403" s="1" t="s">
        <v>30</v>
      </c>
      <c r="M403" s="1" t="s">
        <v>981</v>
      </c>
      <c r="Q403" s="1" t="s">
        <v>982</v>
      </c>
      <c r="T403" s="1" t="s">
        <v>983</v>
      </c>
      <c r="W403" s="1" t="s">
        <v>38</v>
      </c>
      <c r="X403" s="1" t="s">
        <v>49</v>
      </c>
    </row>
    <row r="404" spans="2:29" x14ac:dyDescent="0.25">
      <c r="B404" s="1" t="s">
        <v>373</v>
      </c>
      <c r="C404" s="1" t="s">
        <v>30</v>
      </c>
      <c r="F404" s="1" t="s">
        <v>115</v>
      </c>
      <c r="G404" s="1" t="s">
        <v>30</v>
      </c>
      <c r="H404" s="1" t="s">
        <v>115</v>
      </c>
      <c r="J404" s="1" t="s">
        <v>30</v>
      </c>
      <c r="M404" s="1" t="s">
        <v>984</v>
      </c>
      <c r="T404" s="1" t="s">
        <v>985</v>
      </c>
      <c r="W404" s="1" t="s">
        <v>38</v>
      </c>
      <c r="X404" s="1" t="s">
        <v>205</v>
      </c>
    </row>
    <row r="405" spans="2:29" x14ac:dyDescent="0.25">
      <c r="B405" s="1" t="s">
        <v>373</v>
      </c>
      <c r="C405" s="1" t="s">
        <v>29</v>
      </c>
      <c r="E405" s="1" t="s">
        <v>986</v>
      </c>
      <c r="F405" s="1" t="s">
        <v>115</v>
      </c>
      <c r="G405" s="1" t="s">
        <v>30</v>
      </c>
      <c r="H405" s="1" t="s">
        <v>115</v>
      </c>
      <c r="J405" s="1" t="s">
        <v>30</v>
      </c>
      <c r="M405" s="1" t="s">
        <v>987</v>
      </c>
      <c r="N405" s="1" t="s">
        <v>364</v>
      </c>
      <c r="O405" s="1" t="str">
        <f>HYPERLINK((CONCATENATE("http://h20564.www2.hp.com/portal/site/hpsc/public/kb/docDisplay/?docId=",N405)),CONCATENATE("HPSC ",N405))</f>
        <v>HPSC New</v>
      </c>
      <c r="P405" s="1" t="s">
        <v>33</v>
      </c>
      <c r="R405" s="1" t="s">
        <v>35</v>
      </c>
      <c r="T405" s="1" t="s">
        <v>225</v>
      </c>
      <c r="W405" s="1" t="s">
        <v>38</v>
      </c>
      <c r="X405" s="1" t="s">
        <v>36</v>
      </c>
      <c r="Y405" s="1" t="s">
        <v>39</v>
      </c>
    </row>
    <row r="406" spans="2:29" x14ac:dyDescent="0.25">
      <c r="B406" s="1" t="s">
        <v>373</v>
      </c>
      <c r="C406" s="1" t="s">
        <v>29</v>
      </c>
      <c r="D406" s="1" t="s">
        <v>29</v>
      </c>
      <c r="E406" s="1" t="s">
        <v>988</v>
      </c>
      <c r="F406" s="1" t="s">
        <v>115</v>
      </c>
      <c r="G406" s="1" t="s">
        <v>30</v>
      </c>
      <c r="H406" s="1" t="s">
        <v>115</v>
      </c>
      <c r="J406" s="1" t="s">
        <v>30</v>
      </c>
      <c r="M406" s="1" t="s">
        <v>989</v>
      </c>
      <c r="N406" s="1" t="s">
        <v>364</v>
      </c>
      <c r="O406" s="1" t="str">
        <f>HYPERLINK((CONCATENATE("http://h20564.www2.hp.com/portal/site/hpsc/public/kb/docDisplay/?docId=",N406)),CONCATENATE("HPSC ",N406))</f>
        <v>HPSC New</v>
      </c>
      <c r="P406" s="1" t="s">
        <v>33</v>
      </c>
      <c r="R406" s="1" t="s">
        <v>35</v>
      </c>
      <c r="T406" s="1" t="s">
        <v>990</v>
      </c>
      <c r="W406" s="1" t="s">
        <v>38</v>
      </c>
      <c r="X406" s="1" t="s">
        <v>36</v>
      </c>
      <c r="Y406" s="1" t="s">
        <v>39</v>
      </c>
    </row>
    <row r="407" spans="2:29" x14ac:dyDescent="0.25">
      <c r="B407" s="1" t="s">
        <v>28</v>
      </c>
      <c r="C407" s="1" t="s">
        <v>29</v>
      </c>
      <c r="D407" s="1" t="s">
        <v>29</v>
      </c>
      <c r="E407" s="1" t="s">
        <v>222</v>
      </c>
      <c r="F407" s="1" t="s">
        <v>115</v>
      </c>
      <c r="G407" s="1" t="s">
        <v>30</v>
      </c>
      <c r="H407" s="1" t="s">
        <v>115</v>
      </c>
      <c r="J407" s="1" t="s">
        <v>30</v>
      </c>
      <c r="M407" s="1" t="s">
        <v>223</v>
      </c>
      <c r="N407" s="1" t="s">
        <v>224</v>
      </c>
      <c r="O407" s="1" t="str">
        <f>HYPERLINK((CONCATENATE("http://h20564.www2.hp.com/portal/site/hpsc/public/kb/docDisplay/?docId=",N407)),CONCATENATE("HPSC ",N407))</f>
        <v>HPSC c05058527</v>
      </c>
      <c r="P407" s="1" t="s">
        <v>33</v>
      </c>
      <c r="Q407" s="1" t="s">
        <v>34</v>
      </c>
      <c r="R407" s="1" t="s">
        <v>35</v>
      </c>
      <c r="S407" s="1" t="s">
        <v>36</v>
      </c>
      <c r="T407" s="1" t="s">
        <v>225</v>
      </c>
      <c r="W407" s="1" t="s">
        <v>38</v>
      </c>
      <c r="X407" s="1" t="s">
        <v>36</v>
      </c>
      <c r="Y407" s="1" t="s">
        <v>39</v>
      </c>
      <c r="AB407" s="1" t="s">
        <v>40</v>
      </c>
      <c r="AC407" s="1" t="s">
        <v>29</v>
      </c>
    </row>
    <row r="408" spans="2:29" x14ac:dyDescent="0.25">
      <c r="B408" s="1" t="s">
        <v>28</v>
      </c>
      <c r="C408" s="1" t="s">
        <v>29</v>
      </c>
      <c r="D408" s="1" t="s">
        <v>29</v>
      </c>
      <c r="E408" s="1" t="s">
        <v>226</v>
      </c>
      <c r="F408" s="1" t="s">
        <v>115</v>
      </c>
      <c r="G408" s="1" t="s">
        <v>30</v>
      </c>
      <c r="H408" s="1" t="s">
        <v>115</v>
      </c>
      <c r="J408" s="1" t="s">
        <v>30</v>
      </c>
      <c r="M408" s="1" t="s">
        <v>227</v>
      </c>
      <c r="N408" s="1" t="s">
        <v>228</v>
      </c>
      <c r="O408" s="1" t="str">
        <f>HYPERLINK((CONCATENATE("http://h20564.www2.hp.com/portal/site/hpsc/public/kb/docDisplay/?docId=",N408)),CONCATENATE("HPSC ",N408))</f>
        <v>HPSC c05058563</v>
      </c>
      <c r="P408" s="1" t="s">
        <v>33</v>
      </c>
      <c r="Q408" s="1" t="s">
        <v>34</v>
      </c>
      <c r="R408" s="1" t="s">
        <v>35</v>
      </c>
      <c r="S408" s="1" t="s">
        <v>36</v>
      </c>
      <c r="T408" s="1" t="s">
        <v>225</v>
      </c>
      <c r="W408" s="1" t="s">
        <v>38</v>
      </c>
      <c r="X408" s="1" t="s">
        <v>36</v>
      </c>
      <c r="Y408" s="1" t="s">
        <v>39</v>
      </c>
      <c r="AB408" s="1" t="s">
        <v>40</v>
      </c>
      <c r="AC408" s="1" t="s">
        <v>29</v>
      </c>
    </row>
    <row r="409" spans="2:29" x14ac:dyDescent="0.25">
      <c r="B409" s="1" t="s">
        <v>373</v>
      </c>
      <c r="C409" s="1" t="s">
        <v>29</v>
      </c>
      <c r="E409" s="1" t="s">
        <v>991</v>
      </c>
      <c r="F409" s="1" t="s">
        <v>115</v>
      </c>
      <c r="G409" s="1" t="s">
        <v>30</v>
      </c>
      <c r="H409" s="1" t="s">
        <v>115</v>
      </c>
      <c r="J409" s="1" t="s">
        <v>30</v>
      </c>
      <c r="M409" s="1" t="s">
        <v>992</v>
      </c>
      <c r="N409" s="1" t="s">
        <v>364</v>
      </c>
      <c r="O409" s="1" t="str">
        <f>HYPERLINK((CONCATENATE("http://h20564.www2.hp.com/portal/site/hpsc/public/kb/docDisplay/?docId=",N409)),CONCATENATE("HPSC ",N409))</f>
        <v>HPSC New</v>
      </c>
      <c r="P409" s="1" t="s">
        <v>33</v>
      </c>
      <c r="R409" s="1" t="s">
        <v>35</v>
      </c>
      <c r="T409" s="1" t="s">
        <v>225</v>
      </c>
      <c r="W409" s="1" t="s">
        <v>38</v>
      </c>
      <c r="X409" s="1" t="s">
        <v>36</v>
      </c>
      <c r="Y409" s="1" t="s">
        <v>39</v>
      </c>
    </row>
    <row r="410" spans="2:29" x14ac:dyDescent="0.25">
      <c r="B410" s="1" t="s">
        <v>373</v>
      </c>
      <c r="C410" s="1" t="s">
        <v>29</v>
      </c>
      <c r="F410" s="1" t="s">
        <v>115</v>
      </c>
      <c r="G410" s="1" t="s">
        <v>30</v>
      </c>
      <c r="H410" s="1" t="s">
        <v>115</v>
      </c>
      <c r="J410" s="1" t="s">
        <v>30</v>
      </c>
      <c r="M410" s="1" t="s">
        <v>993</v>
      </c>
      <c r="N410" s="1" t="s">
        <v>364</v>
      </c>
      <c r="O410" s="1" t="str">
        <f t="shared" ref="O410:O419" si="11">HYPERLINK((CONCATENATE("http://h20564.www2.hp.com/portal/site/hpsc/public/kb/docDisplay/?docId=",N410)),CONCATENATE("HPSC ",N410))</f>
        <v>HPSC New</v>
      </c>
      <c r="P410" s="1" t="s">
        <v>33</v>
      </c>
      <c r="R410" s="1" t="s">
        <v>35</v>
      </c>
      <c r="T410" s="1" t="s">
        <v>225</v>
      </c>
      <c r="W410" s="1" t="s">
        <v>376</v>
      </c>
      <c r="X410" s="1" t="s">
        <v>36</v>
      </c>
      <c r="Y410" s="1" t="s">
        <v>39</v>
      </c>
    </row>
    <row r="411" spans="2:29" x14ac:dyDescent="0.25">
      <c r="B411" s="1" t="s">
        <v>28</v>
      </c>
      <c r="C411" s="1" t="s">
        <v>29</v>
      </c>
      <c r="D411" s="1" t="s">
        <v>29</v>
      </c>
      <c r="E411" s="1" t="s">
        <v>229</v>
      </c>
      <c r="F411" s="1" t="s">
        <v>115</v>
      </c>
      <c r="G411" s="1" t="s">
        <v>30</v>
      </c>
      <c r="H411" s="1" t="s">
        <v>115</v>
      </c>
      <c r="J411" s="1" t="s">
        <v>30</v>
      </c>
      <c r="M411" s="1" t="s">
        <v>230</v>
      </c>
      <c r="N411" s="1" t="s">
        <v>231</v>
      </c>
      <c r="O411" s="1" t="str">
        <f t="shared" si="11"/>
        <v>HPSC c05058606</v>
      </c>
      <c r="P411" s="1" t="s">
        <v>33</v>
      </c>
      <c r="Q411" s="1" t="s">
        <v>34</v>
      </c>
      <c r="R411" s="1" t="s">
        <v>35</v>
      </c>
      <c r="S411" s="1" t="s">
        <v>36</v>
      </c>
      <c r="T411" s="1" t="s">
        <v>225</v>
      </c>
      <c r="W411" s="1" t="s">
        <v>38</v>
      </c>
      <c r="X411" s="1" t="s">
        <v>36</v>
      </c>
      <c r="Y411" s="1" t="s">
        <v>39</v>
      </c>
      <c r="AB411" s="1" t="s">
        <v>40</v>
      </c>
      <c r="AC411" s="1" t="s">
        <v>29</v>
      </c>
    </row>
    <row r="412" spans="2:29" x14ac:dyDescent="0.25">
      <c r="B412" s="1" t="s">
        <v>28</v>
      </c>
      <c r="C412" s="1" t="s">
        <v>29</v>
      </c>
      <c r="D412" s="1" t="s">
        <v>29</v>
      </c>
      <c r="E412" s="1" t="s">
        <v>232</v>
      </c>
      <c r="F412" s="1" t="s">
        <v>115</v>
      </c>
      <c r="G412" s="1" t="s">
        <v>30</v>
      </c>
      <c r="H412" s="1" t="s">
        <v>115</v>
      </c>
      <c r="J412" s="1" t="s">
        <v>30</v>
      </c>
      <c r="M412" s="1" t="s">
        <v>233</v>
      </c>
      <c r="N412" s="1" t="s">
        <v>234</v>
      </c>
      <c r="O412" s="1" t="str">
        <f t="shared" si="11"/>
        <v>HPSC c05058640</v>
      </c>
      <c r="P412" s="1" t="s">
        <v>33</v>
      </c>
      <c r="Q412" s="1" t="s">
        <v>34</v>
      </c>
      <c r="R412" s="1" t="s">
        <v>35</v>
      </c>
      <c r="S412" s="1" t="s">
        <v>36</v>
      </c>
      <c r="T412" s="1" t="s">
        <v>225</v>
      </c>
      <c r="W412" s="1" t="s">
        <v>38</v>
      </c>
      <c r="X412" s="1" t="s">
        <v>36</v>
      </c>
      <c r="Y412" s="1" t="s">
        <v>39</v>
      </c>
      <c r="AB412" s="1" t="s">
        <v>40</v>
      </c>
      <c r="AC412" s="1" t="s">
        <v>29</v>
      </c>
    </row>
    <row r="413" spans="2:29" x14ac:dyDescent="0.25">
      <c r="B413" s="1" t="s">
        <v>28</v>
      </c>
      <c r="C413" s="1" t="s">
        <v>29</v>
      </c>
      <c r="D413" s="1" t="s">
        <v>29</v>
      </c>
      <c r="E413" s="1" t="s">
        <v>235</v>
      </c>
      <c r="F413" s="1" t="s">
        <v>115</v>
      </c>
      <c r="G413" s="1" t="s">
        <v>30</v>
      </c>
      <c r="H413" s="1" t="s">
        <v>115</v>
      </c>
      <c r="J413" s="1" t="s">
        <v>30</v>
      </c>
      <c r="M413" s="1" t="s">
        <v>236</v>
      </c>
      <c r="N413" s="1" t="s">
        <v>237</v>
      </c>
      <c r="O413" s="1" t="str">
        <f t="shared" si="11"/>
        <v>HPSC c05058674</v>
      </c>
      <c r="P413" s="1" t="s">
        <v>33</v>
      </c>
      <c r="Q413" s="1" t="s">
        <v>34</v>
      </c>
      <c r="R413" s="1" t="s">
        <v>35</v>
      </c>
      <c r="S413" s="1" t="s">
        <v>36</v>
      </c>
      <c r="T413" s="1" t="s">
        <v>225</v>
      </c>
      <c r="W413" s="1" t="s">
        <v>38</v>
      </c>
      <c r="X413" s="1" t="s">
        <v>36</v>
      </c>
      <c r="Y413" s="1" t="s">
        <v>39</v>
      </c>
      <c r="AB413" s="1" t="s">
        <v>40</v>
      </c>
      <c r="AC413" s="1" t="s">
        <v>29</v>
      </c>
    </row>
    <row r="414" spans="2:29" x14ac:dyDescent="0.25">
      <c r="B414" s="1" t="s">
        <v>28</v>
      </c>
      <c r="C414" s="1" t="s">
        <v>29</v>
      </c>
      <c r="D414" s="1" t="s">
        <v>29</v>
      </c>
      <c r="E414" s="1" t="s">
        <v>238</v>
      </c>
      <c r="F414" s="1" t="s">
        <v>115</v>
      </c>
      <c r="G414" s="1" t="s">
        <v>30</v>
      </c>
      <c r="H414" s="1" t="s">
        <v>115</v>
      </c>
      <c r="J414" s="1" t="s">
        <v>30</v>
      </c>
      <c r="M414" s="1" t="s">
        <v>239</v>
      </c>
      <c r="N414" s="1" t="s">
        <v>240</v>
      </c>
      <c r="O414" s="1" t="str">
        <f t="shared" si="11"/>
        <v>HPSC c05058705</v>
      </c>
      <c r="P414" s="1" t="s">
        <v>33</v>
      </c>
      <c r="Q414" s="1" t="s">
        <v>34</v>
      </c>
      <c r="R414" s="1" t="s">
        <v>35</v>
      </c>
      <c r="S414" s="1" t="s">
        <v>36</v>
      </c>
      <c r="T414" s="1" t="s">
        <v>225</v>
      </c>
      <c r="W414" s="1" t="s">
        <v>38</v>
      </c>
      <c r="X414" s="1" t="s">
        <v>36</v>
      </c>
      <c r="Y414" s="1" t="s">
        <v>39</v>
      </c>
      <c r="AB414" s="1" t="s">
        <v>40</v>
      </c>
      <c r="AC414" s="1" t="s">
        <v>29</v>
      </c>
    </row>
    <row r="415" spans="2:29" x14ac:dyDescent="0.25">
      <c r="B415" s="1" t="s">
        <v>373</v>
      </c>
      <c r="C415" s="1" t="s">
        <v>29</v>
      </c>
      <c r="E415" s="1" t="s">
        <v>994</v>
      </c>
      <c r="F415" s="1" t="s">
        <v>115</v>
      </c>
      <c r="G415" s="1" t="s">
        <v>30</v>
      </c>
      <c r="H415" s="1" t="s">
        <v>115</v>
      </c>
      <c r="J415" s="1" t="s">
        <v>30</v>
      </c>
      <c r="M415" s="1" t="s">
        <v>995</v>
      </c>
      <c r="N415" s="1" t="s">
        <v>364</v>
      </c>
      <c r="O415" s="1" t="str">
        <f t="shared" si="11"/>
        <v>HPSC New</v>
      </c>
      <c r="P415" s="1" t="s">
        <v>33</v>
      </c>
      <c r="R415" s="1" t="s">
        <v>35</v>
      </c>
      <c r="T415" s="1" t="s">
        <v>225</v>
      </c>
      <c r="W415" s="1" t="s">
        <v>376</v>
      </c>
      <c r="X415" s="1" t="s">
        <v>36</v>
      </c>
      <c r="Y415" s="1" t="s">
        <v>39</v>
      </c>
    </row>
    <row r="416" spans="2:29" x14ac:dyDescent="0.25">
      <c r="B416" s="1" t="s">
        <v>373</v>
      </c>
      <c r="C416" s="1" t="s">
        <v>29</v>
      </c>
      <c r="F416" s="1" t="s">
        <v>29</v>
      </c>
      <c r="G416" s="1" t="s">
        <v>30</v>
      </c>
      <c r="H416" s="1" t="s">
        <v>30</v>
      </c>
      <c r="I416" s="1" t="s">
        <v>30</v>
      </c>
      <c r="J416" s="1" t="s">
        <v>30</v>
      </c>
      <c r="M416" s="1" t="s">
        <v>241</v>
      </c>
      <c r="N416" s="1" t="s">
        <v>996</v>
      </c>
      <c r="O416" s="1" t="str">
        <f t="shared" si="11"/>
        <v>HPSC c04858240</v>
      </c>
      <c r="P416" s="1" t="s">
        <v>53</v>
      </c>
      <c r="S416" s="1" t="s">
        <v>17</v>
      </c>
      <c r="T416" s="1" t="s">
        <v>997</v>
      </c>
      <c r="W416" s="1" t="s">
        <v>376</v>
      </c>
      <c r="X416" s="1" t="s">
        <v>244</v>
      </c>
      <c r="Y416" s="1" t="s">
        <v>39</v>
      </c>
    </row>
    <row r="417" spans="2:29" x14ac:dyDescent="0.25">
      <c r="B417" s="1" t="s">
        <v>373</v>
      </c>
      <c r="C417" s="1" t="s">
        <v>29</v>
      </c>
      <c r="F417" s="1" t="s">
        <v>29</v>
      </c>
      <c r="G417" s="1" t="s">
        <v>30</v>
      </c>
      <c r="H417" s="1" t="s">
        <v>30</v>
      </c>
      <c r="I417" s="1" t="s">
        <v>30</v>
      </c>
      <c r="J417" s="1" t="s">
        <v>30</v>
      </c>
      <c r="M417" s="1" t="s">
        <v>241</v>
      </c>
      <c r="N417" s="1" t="s">
        <v>998</v>
      </c>
      <c r="O417" s="1" t="str">
        <f t="shared" si="11"/>
        <v>HPSC c04858302</v>
      </c>
      <c r="P417" s="1" t="s">
        <v>53</v>
      </c>
      <c r="S417" s="1" t="s">
        <v>17</v>
      </c>
      <c r="T417" s="1" t="s">
        <v>243</v>
      </c>
      <c r="W417" s="1" t="s">
        <v>376</v>
      </c>
      <c r="X417" s="1" t="s">
        <v>244</v>
      </c>
      <c r="Y417" s="1" t="s">
        <v>39</v>
      </c>
    </row>
    <row r="418" spans="2:29" x14ac:dyDescent="0.25">
      <c r="B418" s="1" t="s">
        <v>373</v>
      </c>
      <c r="C418" s="1" t="s">
        <v>29</v>
      </c>
      <c r="F418" s="1" t="s">
        <v>29</v>
      </c>
      <c r="G418" s="1" t="s">
        <v>30</v>
      </c>
      <c r="H418" s="1" t="s">
        <v>30</v>
      </c>
      <c r="I418" s="1" t="s">
        <v>30</v>
      </c>
      <c r="J418" s="1" t="s">
        <v>30</v>
      </c>
      <c r="M418" s="1" t="s">
        <v>241</v>
      </c>
      <c r="N418" s="1" t="s">
        <v>999</v>
      </c>
      <c r="O418" s="1" t="str">
        <f t="shared" si="11"/>
        <v>HPSC c04858465</v>
      </c>
      <c r="P418" s="1" t="s">
        <v>53</v>
      </c>
      <c r="S418" s="1" t="s">
        <v>17</v>
      </c>
      <c r="T418" s="1" t="s">
        <v>997</v>
      </c>
      <c r="W418" s="1" t="s">
        <v>56</v>
      </c>
      <c r="X418" s="1" t="s">
        <v>244</v>
      </c>
      <c r="Y418" s="1" t="s">
        <v>39</v>
      </c>
    </row>
    <row r="419" spans="2:29" x14ac:dyDescent="0.25">
      <c r="B419" s="1" t="s">
        <v>28</v>
      </c>
      <c r="C419" s="1" t="s">
        <v>29</v>
      </c>
      <c r="F419" s="1" t="s">
        <v>29</v>
      </c>
      <c r="G419" s="1" t="s">
        <v>30</v>
      </c>
      <c r="H419" s="1" t="s">
        <v>30</v>
      </c>
      <c r="I419" s="1" t="s">
        <v>30</v>
      </c>
      <c r="J419" s="1" t="s">
        <v>30</v>
      </c>
      <c r="M419" s="1" t="s">
        <v>241</v>
      </c>
      <c r="N419" s="1" t="s">
        <v>242</v>
      </c>
      <c r="O419" s="1" t="str">
        <f t="shared" si="11"/>
        <v xml:space="preserve">HPSC c04858558 </v>
      </c>
      <c r="P419" s="1" t="s">
        <v>53</v>
      </c>
      <c r="S419" s="1" t="s">
        <v>17</v>
      </c>
      <c r="T419" s="1" t="s">
        <v>243</v>
      </c>
      <c r="W419" s="1" t="s">
        <v>56</v>
      </c>
      <c r="X419" s="1" t="s">
        <v>244</v>
      </c>
      <c r="Y419" s="1" t="s">
        <v>39</v>
      </c>
      <c r="AB419" s="1" t="s">
        <v>50</v>
      </c>
      <c r="AC419" s="1" t="s">
        <v>29</v>
      </c>
    </row>
    <row r="420" spans="2:29" x14ac:dyDescent="0.25">
      <c r="B420" s="1" t="s">
        <v>373</v>
      </c>
      <c r="C420" s="1" t="s">
        <v>29</v>
      </c>
      <c r="F420" s="1" t="s">
        <v>29</v>
      </c>
      <c r="G420" s="1" t="s">
        <v>30</v>
      </c>
      <c r="H420" s="1" t="s">
        <v>30</v>
      </c>
      <c r="J420" s="1" t="s">
        <v>30</v>
      </c>
      <c r="M420" s="1" t="s">
        <v>1000</v>
      </c>
      <c r="N420" s="1" t="s">
        <v>364</v>
      </c>
      <c r="O420" s="1" t="str">
        <f>HYPERLINK((CONCATENATE("http://h20564.www2.hp.com/portal/site/hpsc/public/kb/docDisplay/?docId=",N420)),CONCATENATE("HPSC ",N420))</f>
        <v>HPSC New</v>
      </c>
      <c r="P420" s="1" t="s">
        <v>53</v>
      </c>
      <c r="Q420" s="1" t="s">
        <v>35</v>
      </c>
      <c r="T420" s="1" t="s">
        <v>1001</v>
      </c>
      <c r="W420" s="1" t="s">
        <v>56</v>
      </c>
      <c r="X420" s="1" t="s">
        <v>244</v>
      </c>
      <c r="Y420" s="1" t="s">
        <v>39</v>
      </c>
      <c r="AA420" s="1" t="s">
        <v>1002</v>
      </c>
    </row>
    <row r="421" spans="2:29" x14ac:dyDescent="0.25">
      <c r="B421" s="1" t="s">
        <v>373</v>
      </c>
      <c r="C421" s="1" t="s">
        <v>115</v>
      </c>
      <c r="F421" s="1" t="s">
        <v>115</v>
      </c>
      <c r="G421" s="1" t="s">
        <v>30</v>
      </c>
      <c r="H421" s="1" t="s">
        <v>30</v>
      </c>
      <c r="J421" s="1" t="s">
        <v>30</v>
      </c>
      <c r="M421" s="1" t="s">
        <v>1003</v>
      </c>
      <c r="Q421" s="1" t="s">
        <v>54</v>
      </c>
      <c r="W421" s="1" t="s">
        <v>56</v>
      </c>
      <c r="X421" s="1" t="s">
        <v>244</v>
      </c>
    </row>
    <row r="422" spans="2:29" x14ac:dyDescent="0.25">
      <c r="B422" s="1" t="s">
        <v>373</v>
      </c>
      <c r="C422" s="1" t="s">
        <v>115</v>
      </c>
      <c r="F422" s="1" t="s">
        <v>115</v>
      </c>
      <c r="G422" s="1" t="s">
        <v>30</v>
      </c>
      <c r="H422" s="1" t="s">
        <v>30</v>
      </c>
      <c r="J422" s="1" t="s">
        <v>30</v>
      </c>
      <c r="M422" s="1" t="s">
        <v>1004</v>
      </c>
      <c r="Q422" s="1" t="s">
        <v>54</v>
      </c>
      <c r="W422" s="1" t="s">
        <v>56</v>
      </c>
      <c r="X422" s="1" t="s">
        <v>244</v>
      </c>
    </row>
    <row r="423" spans="2:29" x14ac:dyDescent="0.25">
      <c r="B423" s="1" t="s">
        <v>373</v>
      </c>
      <c r="C423" s="1" t="s">
        <v>30</v>
      </c>
      <c r="F423" s="1" t="s">
        <v>115</v>
      </c>
      <c r="G423" s="1" t="s">
        <v>30</v>
      </c>
      <c r="H423" s="1" t="s">
        <v>30</v>
      </c>
      <c r="J423" s="1" t="s">
        <v>30</v>
      </c>
      <c r="M423" s="1" t="s">
        <v>1005</v>
      </c>
      <c r="N423" s="1" t="s">
        <v>1006</v>
      </c>
      <c r="O423" s="1" t="str">
        <f>HYPERLINK((CONCATENATE("http://sawpro.atlanta.hp.com/km/saw/view.do?docId=emr_na-",N423)),CONCATENATE("SAW ",N423))</f>
        <v>SAW c03491245</v>
      </c>
      <c r="Q423" s="1" t="s">
        <v>1007</v>
      </c>
      <c r="T423" s="1" t="s">
        <v>97</v>
      </c>
      <c r="W423" s="1" t="s">
        <v>56</v>
      </c>
      <c r="X423" s="1" t="s">
        <v>244</v>
      </c>
      <c r="Y423" s="1" t="s">
        <v>270</v>
      </c>
    </row>
    <row r="424" spans="2:29" x14ac:dyDescent="0.25">
      <c r="B424" s="1" t="s">
        <v>373</v>
      </c>
      <c r="C424" s="1" t="s">
        <v>115</v>
      </c>
      <c r="F424" s="1" t="s">
        <v>115</v>
      </c>
      <c r="G424" s="1" t="s">
        <v>30</v>
      </c>
      <c r="H424" s="1" t="s">
        <v>30</v>
      </c>
      <c r="J424" s="1" t="s">
        <v>30</v>
      </c>
      <c r="M424" s="1" t="s">
        <v>1008</v>
      </c>
      <c r="Q424" s="1" t="s">
        <v>54</v>
      </c>
      <c r="T424" s="1" t="s">
        <v>1009</v>
      </c>
      <c r="W424" s="1" t="s">
        <v>56</v>
      </c>
      <c r="X424" s="1" t="s">
        <v>244</v>
      </c>
    </row>
    <row r="425" spans="2:29" x14ac:dyDescent="0.25">
      <c r="B425" s="1" t="s">
        <v>373</v>
      </c>
      <c r="C425" s="1" t="s">
        <v>115</v>
      </c>
      <c r="F425" s="1" t="s">
        <v>115</v>
      </c>
      <c r="G425" s="1" t="s">
        <v>30</v>
      </c>
      <c r="H425" s="1" t="s">
        <v>30</v>
      </c>
      <c r="J425" s="1" t="s">
        <v>30</v>
      </c>
      <c r="M425" s="1" t="s">
        <v>1010</v>
      </c>
      <c r="N425" s="1" t="s">
        <v>1011</v>
      </c>
      <c r="O425" s="1" t="str">
        <f>HYPERLINK((CONCATENATE("http://sawpro.atlanta.hp.com/km/saw/view.do?docId=emr_na-",N425)),CONCATENATE("SAW ",N425))</f>
        <v>SAW c03261648</v>
      </c>
      <c r="Q425" s="1" t="s">
        <v>704</v>
      </c>
      <c r="T425" s="1" t="s">
        <v>97</v>
      </c>
      <c r="W425" s="1" t="s">
        <v>56</v>
      </c>
      <c r="X425" s="1" t="s">
        <v>244</v>
      </c>
      <c r="Y425" s="1" t="s">
        <v>270</v>
      </c>
    </row>
    <row r="426" spans="2:29" x14ac:dyDescent="0.25">
      <c r="B426" s="1" t="s">
        <v>373</v>
      </c>
      <c r="C426" s="1" t="s">
        <v>115</v>
      </c>
      <c r="F426" s="1" t="s">
        <v>115</v>
      </c>
      <c r="G426" s="1" t="s">
        <v>30</v>
      </c>
      <c r="H426" s="1" t="s">
        <v>30</v>
      </c>
      <c r="J426" s="1" t="s">
        <v>30</v>
      </c>
      <c r="M426" s="1" t="s">
        <v>1012</v>
      </c>
      <c r="Q426" s="1" t="s">
        <v>54</v>
      </c>
      <c r="W426" s="1" t="s">
        <v>56</v>
      </c>
      <c r="X426" s="1" t="s">
        <v>244</v>
      </c>
    </row>
    <row r="427" spans="2:29" x14ac:dyDescent="0.25">
      <c r="B427" s="1" t="s">
        <v>373</v>
      </c>
      <c r="C427" s="1" t="s">
        <v>30</v>
      </c>
      <c r="F427" s="1" t="s">
        <v>115</v>
      </c>
      <c r="G427" s="1" t="s">
        <v>30</v>
      </c>
      <c r="H427" s="1" t="s">
        <v>30</v>
      </c>
      <c r="J427" s="1" t="s">
        <v>30</v>
      </c>
      <c r="M427" s="1" t="s">
        <v>975</v>
      </c>
      <c r="T427" s="1" t="s">
        <v>97</v>
      </c>
      <c r="W427" s="1" t="s">
        <v>56</v>
      </c>
      <c r="X427" s="1" t="s">
        <v>36</v>
      </c>
    </row>
    <row r="428" spans="2:29" x14ac:dyDescent="0.25">
      <c r="B428" s="1" t="s">
        <v>373</v>
      </c>
      <c r="C428" s="1" t="s">
        <v>29</v>
      </c>
      <c r="F428" s="1" t="s">
        <v>29</v>
      </c>
      <c r="G428" s="1" t="s">
        <v>30</v>
      </c>
      <c r="H428" s="1" t="s">
        <v>30</v>
      </c>
      <c r="J428" s="1" t="s">
        <v>30</v>
      </c>
      <c r="M428" s="1" t="s">
        <v>1013</v>
      </c>
      <c r="N428" s="1" t="s">
        <v>1014</v>
      </c>
      <c r="O428" s="1" t="str">
        <f>HYPERLINK((CONCATENATE("http://h20564.www2.hp.com/portal/site/hpsc/public/kb/docDisplay/?docId=",N428)),CONCATENATE("HPSC ",N428))</f>
        <v>HPSC c03953357</v>
      </c>
      <c r="P428" s="1" t="s">
        <v>53</v>
      </c>
      <c r="R428" s="1" t="s">
        <v>35</v>
      </c>
      <c r="W428" s="1" t="s">
        <v>376</v>
      </c>
      <c r="X428" s="1" t="s">
        <v>244</v>
      </c>
      <c r="Y428" s="1" t="s">
        <v>39</v>
      </c>
      <c r="AA428" s="1" t="s">
        <v>1002</v>
      </c>
    </row>
    <row r="429" spans="2:29" x14ac:dyDescent="0.25">
      <c r="B429" s="1" t="s">
        <v>373</v>
      </c>
      <c r="C429" s="1" t="s">
        <v>115</v>
      </c>
      <c r="F429" s="1" t="s">
        <v>115</v>
      </c>
      <c r="G429" s="1" t="s">
        <v>30</v>
      </c>
      <c r="H429" s="1" t="s">
        <v>30</v>
      </c>
      <c r="J429" s="1" t="s">
        <v>30</v>
      </c>
      <c r="M429" s="1" t="s">
        <v>1003</v>
      </c>
      <c r="Q429" s="1" t="s">
        <v>213</v>
      </c>
      <c r="R429" s="1" t="s">
        <v>35</v>
      </c>
      <c r="W429" s="1" t="s">
        <v>376</v>
      </c>
      <c r="X429" s="1" t="s">
        <v>244</v>
      </c>
    </row>
    <row r="430" spans="2:29" x14ac:dyDescent="0.25">
      <c r="B430" s="1" t="s">
        <v>373</v>
      </c>
      <c r="C430" s="1" t="s">
        <v>115</v>
      </c>
      <c r="F430" s="1" t="s">
        <v>115</v>
      </c>
      <c r="G430" s="1" t="s">
        <v>30</v>
      </c>
      <c r="H430" s="1" t="s">
        <v>30</v>
      </c>
      <c r="J430" s="1" t="s">
        <v>30</v>
      </c>
      <c r="M430" s="1" t="s">
        <v>1015</v>
      </c>
      <c r="Q430" s="1" t="s">
        <v>213</v>
      </c>
      <c r="R430" s="1" t="s">
        <v>35</v>
      </c>
      <c r="W430" s="1" t="s">
        <v>376</v>
      </c>
      <c r="X430" s="1" t="s">
        <v>244</v>
      </c>
    </row>
    <row r="431" spans="2:29" x14ac:dyDescent="0.25">
      <c r="B431" s="1" t="s">
        <v>373</v>
      </c>
      <c r="C431" s="1" t="s">
        <v>115</v>
      </c>
      <c r="F431" s="1" t="s">
        <v>115</v>
      </c>
      <c r="G431" s="1" t="s">
        <v>30</v>
      </c>
      <c r="H431" s="1" t="s">
        <v>30</v>
      </c>
      <c r="J431" s="1" t="s">
        <v>30</v>
      </c>
      <c r="M431" s="1" t="s">
        <v>1004</v>
      </c>
      <c r="Q431" s="1" t="s">
        <v>213</v>
      </c>
      <c r="W431" s="1" t="s">
        <v>376</v>
      </c>
      <c r="X431" s="1" t="s">
        <v>244</v>
      </c>
    </row>
    <row r="432" spans="2:29" x14ac:dyDescent="0.25">
      <c r="B432" s="1" t="s">
        <v>373</v>
      </c>
      <c r="C432" s="1" t="s">
        <v>115</v>
      </c>
      <c r="F432" s="1" t="s">
        <v>115</v>
      </c>
      <c r="G432" s="1" t="s">
        <v>30</v>
      </c>
      <c r="H432" s="1" t="s">
        <v>30</v>
      </c>
      <c r="J432" s="1" t="s">
        <v>30</v>
      </c>
      <c r="M432" s="1" t="s">
        <v>1005</v>
      </c>
      <c r="Q432" s="1" t="s">
        <v>213</v>
      </c>
      <c r="W432" s="1" t="s">
        <v>376</v>
      </c>
      <c r="X432" s="1" t="s">
        <v>244</v>
      </c>
    </row>
    <row r="433" spans="2:27" x14ac:dyDescent="0.25">
      <c r="B433" s="1" t="s">
        <v>373</v>
      </c>
      <c r="C433" s="1" t="s">
        <v>115</v>
      </c>
      <c r="F433" s="1" t="s">
        <v>115</v>
      </c>
      <c r="G433" s="1" t="s">
        <v>30</v>
      </c>
      <c r="H433" s="1" t="s">
        <v>30</v>
      </c>
      <c r="J433" s="1" t="s">
        <v>30</v>
      </c>
      <c r="M433" s="1" t="s">
        <v>1008</v>
      </c>
      <c r="Q433" s="1" t="s">
        <v>213</v>
      </c>
      <c r="W433" s="1" t="s">
        <v>376</v>
      </c>
      <c r="X433" s="1" t="s">
        <v>244</v>
      </c>
    </row>
    <row r="434" spans="2:27" x14ac:dyDescent="0.25">
      <c r="B434" s="1" t="s">
        <v>373</v>
      </c>
      <c r="C434" s="1" t="s">
        <v>115</v>
      </c>
      <c r="F434" s="1" t="s">
        <v>115</v>
      </c>
      <c r="G434" s="1" t="s">
        <v>30</v>
      </c>
      <c r="H434" s="1" t="s">
        <v>30</v>
      </c>
      <c r="J434" s="1" t="s">
        <v>30</v>
      </c>
      <c r="M434" s="1" t="s">
        <v>1012</v>
      </c>
      <c r="Q434" s="1" t="s">
        <v>213</v>
      </c>
      <c r="W434" s="1" t="s">
        <v>376</v>
      </c>
      <c r="X434" s="1" t="s">
        <v>244</v>
      </c>
    </row>
    <row r="435" spans="2:27" x14ac:dyDescent="0.25">
      <c r="B435" s="1" t="s">
        <v>373</v>
      </c>
      <c r="C435" s="1" t="s">
        <v>115</v>
      </c>
      <c r="F435" s="1" t="s">
        <v>115</v>
      </c>
      <c r="G435" s="1" t="s">
        <v>30</v>
      </c>
      <c r="H435" s="1" t="s">
        <v>30</v>
      </c>
      <c r="J435" s="1" t="s">
        <v>30</v>
      </c>
      <c r="M435" s="1" t="s">
        <v>975</v>
      </c>
      <c r="W435" s="1" t="s">
        <v>376</v>
      </c>
      <c r="X435" s="1" t="s">
        <v>36</v>
      </c>
    </row>
    <row r="436" spans="2:27" x14ac:dyDescent="0.25">
      <c r="B436" s="1" t="s">
        <v>373</v>
      </c>
      <c r="C436" s="1" t="s">
        <v>29</v>
      </c>
      <c r="F436" s="1" t="s">
        <v>29</v>
      </c>
      <c r="G436" s="1" t="s">
        <v>30</v>
      </c>
      <c r="H436" s="1" t="s">
        <v>30</v>
      </c>
      <c r="J436" s="1" t="s">
        <v>30</v>
      </c>
      <c r="M436" s="1" t="s">
        <v>1016</v>
      </c>
      <c r="N436" s="1" t="s">
        <v>1017</v>
      </c>
      <c r="O436" s="1" t="str">
        <f>HYPERLINK((CONCATENATE("http://h20564.www2.hp.com/portal/site/hpsc/public/kb/docDisplay/?docId=",N436)),CONCATENATE("HPSC ",N436))</f>
        <v>HPSC c03977128</v>
      </c>
      <c r="P436" s="1" t="s">
        <v>53</v>
      </c>
      <c r="R436" s="1" t="s">
        <v>35</v>
      </c>
      <c r="T436" s="1" t="s">
        <v>1555</v>
      </c>
      <c r="W436" s="1" t="s">
        <v>376</v>
      </c>
      <c r="X436" s="1" t="s">
        <v>244</v>
      </c>
      <c r="Y436" s="1" t="s">
        <v>39</v>
      </c>
      <c r="AA436" s="1" t="s">
        <v>1002</v>
      </c>
    </row>
    <row r="437" spans="2:27" x14ac:dyDescent="0.25">
      <c r="B437" s="1" t="s">
        <v>373</v>
      </c>
      <c r="C437" s="1" t="s">
        <v>115</v>
      </c>
      <c r="F437" s="1" t="s">
        <v>115</v>
      </c>
      <c r="G437" s="1" t="s">
        <v>30</v>
      </c>
      <c r="H437" s="1" t="s">
        <v>30</v>
      </c>
      <c r="J437" s="1" t="s">
        <v>30</v>
      </c>
      <c r="M437" s="1" t="s">
        <v>1003</v>
      </c>
      <c r="P437" s="1" t="s">
        <v>1018</v>
      </c>
      <c r="Q437" s="1" t="s">
        <v>213</v>
      </c>
      <c r="R437" s="1" t="s">
        <v>35</v>
      </c>
      <c r="T437" s="1" t="s">
        <v>1019</v>
      </c>
      <c r="W437" s="1" t="s">
        <v>376</v>
      </c>
      <c r="X437" s="1" t="s">
        <v>244</v>
      </c>
    </row>
    <row r="438" spans="2:27" x14ac:dyDescent="0.25">
      <c r="B438" s="1" t="s">
        <v>373</v>
      </c>
      <c r="C438" s="1" t="s">
        <v>115</v>
      </c>
      <c r="F438" s="1" t="s">
        <v>115</v>
      </c>
      <c r="G438" s="1" t="s">
        <v>30</v>
      </c>
      <c r="H438" s="1" t="s">
        <v>30</v>
      </c>
      <c r="J438" s="1" t="s">
        <v>30</v>
      </c>
      <c r="M438" s="1" t="s">
        <v>1020</v>
      </c>
      <c r="Q438" s="1" t="s">
        <v>213</v>
      </c>
      <c r="R438" s="1" t="s">
        <v>35</v>
      </c>
      <c r="W438" s="1" t="s">
        <v>376</v>
      </c>
      <c r="X438" s="1" t="s">
        <v>244</v>
      </c>
    </row>
    <row r="439" spans="2:27" x14ac:dyDescent="0.25">
      <c r="B439" s="1" t="s">
        <v>373</v>
      </c>
      <c r="C439" s="1" t="s">
        <v>115</v>
      </c>
      <c r="F439" s="1" t="s">
        <v>115</v>
      </c>
      <c r="G439" s="1" t="s">
        <v>30</v>
      </c>
      <c r="H439" s="1" t="s">
        <v>30</v>
      </c>
      <c r="J439" s="1" t="s">
        <v>30</v>
      </c>
      <c r="M439" s="1" t="s">
        <v>1021</v>
      </c>
      <c r="Q439" s="1" t="s">
        <v>213</v>
      </c>
      <c r="T439" s="1" t="s">
        <v>475</v>
      </c>
      <c r="W439" s="1" t="s">
        <v>376</v>
      </c>
      <c r="X439" s="1" t="s">
        <v>244</v>
      </c>
    </row>
    <row r="440" spans="2:27" x14ac:dyDescent="0.25">
      <c r="B440" s="1" t="s">
        <v>373</v>
      </c>
      <c r="C440" s="1" t="s">
        <v>115</v>
      </c>
      <c r="F440" s="1" t="s">
        <v>115</v>
      </c>
      <c r="G440" s="1" t="s">
        <v>30</v>
      </c>
      <c r="H440" s="1" t="s">
        <v>30</v>
      </c>
      <c r="J440" s="1" t="s">
        <v>30</v>
      </c>
      <c r="M440" s="1" t="s">
        <v>1005</v>
      </c>
      <c r="Q440" s="1" t="s">
        <v>213</v>
      </c>
      <c r="W440" s="1" t="s">
        <v>376</v>
      </c>
      <c r="X440" s="1" t="s">
        <v>244</v>
      </c>
    </row>
    <row r="441" spans="2:27" x14ac:dyDescent="0.25">
      <c r="B441" s="1" t="s">
        <v>373</v>
      </c>
      <c r="C441" s="1" t="s">
        <v>115</v>
      </c>
      <c r="F441" s="1" t="s">
        <v>115</v>
      </c>
      <c r="G441" s="1" t="s">
        <v>30</v>
      </c>
      <c r="H441" s="1" t="s">
        <v>30</v>
      </c>
      <c r="J441" s="1" t="s">
        <v>30</v>
      </c>
      <c r="M441" s="1" t="s">
        <v>1008</v>
      </c>
      <c r="Q441" s="1" t="s">
        <v>213</v>
      </c>
      <c r="W441" s="1" t="s">
        <v>376</v>
      </c>
      <c r="X441" s="1" t="s">
        <v>244</v>
      </c>
    </row>
    <row r="442" spans="2:27" x14ac:dyDescent="0.25">
      <c r="B442" s="1" t="s">
        <v>373</v>
      </c>
      <c r="C442" s="1" t="s">
        <v>115</v>
      </c>
      <c r="F442" s="1" t="s">
        <v>115</v>
      </c>
      <c r="G442" s="1" t="s">
        <v>30</v>
      </c>
      <c r="H442" s="1" t="s">
        <v>30</v>
      </c>
      <c r="J442" s="1" t="s">
        <v>30</v>
      </c>
      <c r="M442" s="1" t="s">
        <v>1022</v>
      </c>
      <c r="Q442" s="1" t="s">
        <v>213</v>
      </c>
      <c r="W442" s="1" t="s">
        <v>376</v>
      </c>
      <c r="X442" s="1" t="s">
        <v>244</v>
      </c>
    </row>
    <row r="443" spans="2:27" x14ac:dyDescent="0.25">
      <c r="B443" s="1" t="s">
        <v>373</v>
      </c>
      <c r="C443" s="1" t="s">
        <v>115</v>
      </c>
      <c r="F443" s="1" t="s">
        <v>115</v>
      </c>
      <c r="G443" s="1" t="s">
        <v>30</v>
      </c>
      <c r="H443" s="1" t="s">
        <v>30</v>
      </c>
      <c r="J443" s="1" t="s">
        <v>30</v>
      </c>
      <c r="M443" s="1" t="s">
        <v>975</v>
      </c>
      <c r="W443" s="1" t="s">
        <v>376</v>
      </c>
      <c r="X443" s="1" t="s">
        <v>36</v>
      </c>
    </row>
    <row r="444" spans="2:27" x14ac:dyDescent="0.25">
      <c r="B444" s="1" t="s">
        <v>373</v>
      </c>
      <c r="C444" s="1" t="s">
        <v>29</v>
      </c>
      <c r="F444" s="1" t="s">
        <v>29</v>
      </c>
      <c r="G444" s="1" t="s">
        <v>30</v>
      </c>
      <c r="H444" s="1" t="s">
        <v>30</v>
      </c>
      <c r="J444" s="1" t="s">
        <v>30</v>
      </c>
      <c r="M444" s="1" t="s">
        <v>1016</v>
      </c>
      <c r="N444" s="1" t="s">
        <v>1023</v>
      </c>
      <c r="O444" s="1" t="str">
        <f t="shared" ref="O444" si="12">HYPERLINK((CONCATENATE("http://h20564.www2.hp.com/portal/site/hpsc/public/kb/docDisplay/?docId=",N444)),CONCATENATE("HPSC ",N444))</f>
        <v>HPSC c03953439</v>
      </c>
      <c r="P444" s="1" t="s">
        <v>53</v>
      </c>
      <c r="R444" s="1" t="s">
        <v>35</v>
      </c>
      <c r="T444" s="1" t="s">
        <v>1024</v>
      </c>
      <c r="W444" s="1" t="s">
        <v>376</v>
      </c>
      <c r="X444" s="1" t="s">
        <v>244</v>
      </c>
      <c r="Y444" s="1" t="s">
        <v>39</v>
      </c>
      <c r="AA444" s="1" t="s">
        <v>1002</v>
      </c>
    </row>
    <row r="445" spans="2:27" x14ac:dyDescent="0.25">
      <c r="B445" s="1" t="s">
        <v>373</v>
      </c>
      <c r="C445" s="1" t="s">
        <v>29</v>
      </c>
      <c r="F445" s="1" t="s">
        <v>30</v>
      </c>
      <c r="G445" s="1" t="s">
        <v>30</v>
      </c>
      <c r="H445" s="1" t="s">
        <v>30</v>
      </c>
      <c r="J445" s="1" t="s">
        <v>30</v>
      </c>
      <c r="M445" s="1" t="s">
        <v>1025</v>
      </c>
      <c r="N445" s="1" t="s">
        <v>1026</v>
      </c>
      <c r="O445" s="1" t="str">
        <f>HYPERLINK((CONCATENATE("http://h20564.www2.hp.com/portal/site/hpsc/public/kb/docDisplay/?docId=",N445)),CONCATENATE("HPSC ",N445))</f>
        <v xml:space="preserve">HPSC c04038806
</v>
      </c>
      <c r="P445" s="1" t="s">
        <v>1027</v>
      </c>
      <c r="T445" s="1" t="s">
        <v>1028</v>
      </c>
      <c r="W445" s="1" t="s">
        <v>376</v>
      </c>
      <c r="X445" s="1" t="s">
        <v>244</v>
      </c>
      <c r="Y445" s="1" t="s">
        <v>39</v>
      </c>
      <c r="AA445" s="1" t="s">
        <v>1002</v>
      </c>
    </row>
    <row r="446" spans="2:27" x14ac:dyDescent="0.25">
      <c r="B446" s="1" t="s">
        <v>373</v>
      </c>
      <c r="C446" s="1" t="s">
        <v>29</v>
      </c>
      <c r="F446" s="1" t="s">
        <v>29</v>
      </c>
      <c r="G446" s="1" t="s">
        <v>30</v>
      </c>
      <c r="H446" s="1" t="s">
        <v>30</v>
      </c>
      <c r="J446" s="1" t="s">
        <v>30</v>
      </c>
      <c r="M446" s="1" t="s">
        <v>1029</v>
      </c>
      <c r="N446" s="1" t="s">
        <v>1030</v>
      </c>
      <c r="O446" s="1" t="str">
        <f>HYPERLINK((CONCATENATE("http://h20564.www2.hp.com/portal/site/hpsc/public/kb/docDisplay/?docId=",N446)),CONCATENATE("HPSC ",N446))</f>
        <v>HPSC c03977163</v>
      </c>
      <c r="P446" s="1" t="s">
        <v>53</v>
      </c>
      <c r="R446" s="1" t="s">
        <v>35</v>
      </c>
      <c r="T446" s="1" t="s">
        <v>97</v>
      </c>
      <c r="W446" s="1" t="s">
        <v>376</v>
      </c>
      <c r="X446" s="1" t="s">
        <v>244</v>
      </c>
      <c r="Y446" s="1" t="s">
        <v>39</v>
      </c>
      <c r="AA446" s="1" t="s">
        <v>1002</v>
      </c>
    </row>
    <row r="447" spans="2:27" x14ac:dyDescent="0.25">
      <c r="B447" s="1" t="s">
        <v>373</v>
      </c>
      <c r="C447" s="1" t="s">
        <v>115</v>
      </c>
      <c r="F447" s="1" t="s">
        <v>115</v>
      </c>
      <c r="G447" s="1" t="s">
        <v>30</v>
      </c>
      <c r="H447" s="1" t="s">
        <v>30</v>
      </c>
      <c r="J447" s="1" t="s">
        <v>30</v>
      </c>
      <c r="M447" s="1" t="s">
        <v>1003</v>
      </c>
      <c r="Q447" s="1" t="s">
        <v>213</v>
      </c>
      <c r="R447" s="1" t="s">
        <v>35</v>
      </c>
      <c r="W447" s="1" t="s">
        <v>38</v>
      </c>
      <c r="X447" s="1" t="s">
        <v>244</v>
      </c>
    </row>
    <row r="448" spans="2:27" x14ac:dyDescent="0.25">
      <c r="B448" s="1" t="s">
        <v>373</v>
      </c>
      <c r="C448" s="1" t="s">
        <v>115</v>
      </c>
      <c r="F448" s="1" t="s">
        <v>115</v>
      </c>
      <c r="G448" s="1" t="s">
        <v>30</v>
      </c>
      <c r="H448" s="1" t="s">
        <v>30</v>
      </c>
      <c r="J448" s="1" t="s">
        <v>30</v>
      </c>
      <c r="M448" s="1" t="s">
        <v>1031</v>
      </c>
      <c r="Q448" s="1" t="s">
        <v>213</v>
      </c>
      <c r="R448" s="1" t="s">
        <v>35</v>
      </c>
      <c r="W448" s="1" t="s">
        <v>38</v>
      </c>
      <c r="X448" s="1" t="s">
        <v>244</v>
      </c>
    </row>
    <row r="449" spans="2:27" x14ac:dyDescent="0.25">
      <c r="B449" s="1" t="s">
        <v>373</v>
      </c>
      <c r="C449" s="1" t="s">
        <v>115</v>
      </c>
      <c r="F449" s="1" t="s">
        <v>115</v>
      </c>
      <c r="G449" s="1" t="s">
        <v>30</v>
      </c>
      <c r="H449" s="1" t="s">
        <v>30</v>
      </c>
      <c r="J449" s="1" t="s">
        <v>30</v>
      </c>
      <c r="M449" s="1" t="s">
        <v>1005</v>
      </c>
      <c r="Q449" s="1" t="s">
        <v>213</v>
      </c>
      <c r="W449" s="1" t="s">
        <v>376</v>
      </c>
      <c r="X449" s="1" t="s">
        <v>244</v>
      </c>
    </row>
    <row r="450" spans="2:27" x14ac:dyDescent="0.25">
      <c r="B450" s="1" t="s">
        <v>373</v>
      </c>
      <c r="C450" s="1" t="s">
        <v>115</v>
      </c>
      <c r="F450" s="1" t="s">
        <v>115</v>
      </c>
      <c r="G450" s="1" t="s">
        <v>30</v>
      </c>
      <c r="H450" s="1" t="s">
        <v>30</v>
      </c>
      <c r="J450" s="1" t="s">
        <v>30</v>
      </c>
      <c r="M450" s="1" t="s">
        <v>1032</v>
      </c>
      <c r="Q450" s="1" t="s">
        <v>213</v>
      </c>
      <c r="W450" s="1" t="s">
        <v>376</v>
      </c>
      <c r="X450" s="1" t="s">
        <v>244</v>
      </c>
    </row>
    <row r="451" spans="2:27" x14ac:dyDescent="0.25">
      <c r="B451" s="1" t="s">
        <v>373</v>
      </c>
      <c r="C451" s="1" t="s">
        <v>115</v>
      </c>
      <c r="F451" s="1" t="s">
        <v>115</v>
      </c>
      <c r="G451" s="1" t="s">
        <v>30</v>
      </c>
      <c r="H451" s="1" t="s">
        <v>30</v>
      </c>
      <c r="J451" s="1" t="s">
        <v>30</v>
      </c>
      <c r="M451" s="1" t="s">
        <v>1033</v>
      </c>
      <c r="Q451" s="1" t="s">
        <v>213</v>
      </c>
      <c r="W451" s="1" t="s">
        <v>38</v>
      </c>
      <c r="X451" s="1" t="s">
        <v>244</v>
      </c>
    </row>
    <row r="452" spans="2:27" x14ac:dyDescent="0.25">
      <c r="B452" s="1" t="s">
        <v>373</v>
      </c>
      <c r="C452" s="1" t="s">
        <v>115</v>
      </c>
      <c r="F452" s="1" t="s">
        <v>115</v>
      </c>
      <c r="G452" s="1" t="s">
        <v>30</v>
      </c>
      <c r="H452" s="1" t="s">
        <v>30</v>
      </c>
      <c r="J452" s="1" t="s">
        <v>30</v>
      </c>
      <c r="M452" s="1" t="s">
        <v>1034</v>
      </c>
      <c r="Q452" s="1" t="s">
        <v>213</v>
      </c>
      <c r="W452" s="1" t="s">
        <v>38</v>
      </c>
      <c r="X452" s="1" t="s">
        <v>244</v>
      </c>
    </row>
    <row r="453" spans="2:27" x14ac:dyDescent="0.25">
      <c r="B453" s="1" t="s">
        <v>373</v>
      </c>
      <c r="C453" s="1" t="s">
        <v>115</v>
      </c>
      <c r="F453" s="1" t="s">
        <v>115</v>
      </c>
      <c r="G453" s="1" t="s">
        <v>30</v>
      </c>
      <c r="H453" s="1" t="s">
        <v>30</v>
      </c>
      <c r="J453" s="1" t="s">
        <v>30</v>
      </c>
      <c r="M453" s="1" t="s">
        <v>975</v>
      </c>
      <c r="Q453" s="1" t="s">
        <v>213</v>
      </c>
      <c r="W453" s="1" t="s">
        <v>38</v>
      </c>
      <c r="X453" s="1" t="s">
        <v>36</v>
      </c>
    </row>
    <row r="454" spans="2:27" x14ac:dyDescent="0.25">
      <c r="B454" s="1" t="s">
        <v>373</v>
      </c>
      <c r="C454" s="1" t="s">
        <v>115</v>
      </c>
      <c r="F454" s="1" t="s">
        <v>115</v>
      </c>
      <c r="G454" s="1" t="s">
        <v>30</v>
      </c>
      <c r="H454" s="1" t="s">
        <v>30</v>
      </c>
      <c r="J454" s="1" t="s">
        <v>30</v>
      </c>
      <c r="M454" s="1" t="s">
        <v>1035</v>
      </c>
      <c r="Q454" s="1" t="s">
        <v>213</v>
      </c>
      <c r="W454" s="1" t="s">
        <v>38</v>
      </c>
      <c r="X454" s="1" t="s">
        <v>244</v>
      </c>
    </row>
    <row r="455" spans="2:27" x14ac:dyDescent="0.25">
      <c r="B455" s="1" t="s">
        <v>373</v>
      </c>
      <c r="C455" s="1" t="s">
        <v>115</v>
      </c>
      <c r="F455" s="1" t="s">
        <v>115</v>
      </c>
      <c r="G455" s="1" t="s">
        <v>30</v>
      </c>
      <c r="H455" s="1" t="s">
        <v>30</v>
      </c>
      <c r="J455" s="1" t="s">
        <v>30</v>
      </c>
      <c r="M455" s="1" t="s">
        <v>1036</v>
      </c>
      <c r="Q455" s="1" t="s">
        <v>213</v>
      </c>
      <c r="W455" s="1" t="s">
        <v>38</v>
      </c>
      <c r="X455" s="1" t="s">
        <v>244</v>
      </c>
    </row>
    <row r="456" spans="2:27" x14ac:dyDescent="0.25">
      <c r="B456" s="1" t="s">
        <v>373</v>
      </c>
      <c r="C456" s="1" t="s">
        <v>29</v>
      </c>
      <c r="F456" s="1" t="s">
        <v>29</v>
      </c>
      <c r="G456" s="1" t="s">
        <v>30</v>
      </c>
      <c r="H456" s="1" t="s">
        <v>30</v>
      </c>
      <c r="J456" s="1" t="s">
        <v>30</v>
      </c>
      <c r="M456" s="1" t="s">
        <v>1029</v>
      </c>
      <c r="N456" s="1" t="s">
        <v>1037</v>
      </c>
      <c r="O456" s="1" t="str">
        <f>HYPERLINK((CONCATENATE("http://h20564.www2.hp.com/portal/site/hpsc/public/kb/docDisplay/?docId=",N456)),CONCATENATE("HPSC ",N456))</f>
        <v>HPSC c03491312</v>
      </c>
      <c r="P456" s="1" t="s">
        <v>53</v>
      </c>
      <c r="Q456" s="1" t="s">
        <v>1007</v>
      </c>
      <c r="R456" s="1" t="s">
        <v>35</v>
      </c>
      <c r="T456" s="1" t="s">
        <v>97</v>
      </c>
      <c r="W456" s="1" t="s">
        <v>56</v>
      </c>
      <c r="X456" s="1" t="s">
        <v>244</v>
      </c>
      <c r="Y456" s="1" t="s">
        <v>39</v>
      </c>
      <c r="AA456" s="1" t="s">
        <v>1002</v>
      </c>
    </row>
    <row r="457" spans="2:27" x14ac:dyDescent="0.25">
      <c r="B457" s="1" t="s">
        <v>373</v>
      </c>
      <c r="C457" s="1" t="s">
        <v>29</v>
      </c>
      <c r="F457" s="1" t="s">
        <v>30</v>
      </c>
      <c r="G457" s="1" t="s">
        <v>30</v>
      </c>
      <c r="H457" s="1" t="s">
        <v>30</v>
      </c>
      <c r="J457" s="1" t="s">
        <v>30</v>
      </c>
      <c r="M457" s="1" t="s">
        <v>1038</v>
      </c>
      <c r="N457" s="1" t="s">
        <v>1039</v>
      </c>
      <c r="O457" s="1" t="str">
        <f>HYPERLINK((CONCATENATE("http://h20564.www2.hp.com/portal/site/hpsc/public/kb/docDisplay/?docId=",N457)),CONCATENATE("HPSC ",N457))</f>
        <v>HPSC c03940279</v>
      </c>
      <c r="P457" s="1" t="s">
        <v>53</v>
      </c>
      <c r="Q457" s="1" t="s">
        <v>1040</v>
      </c>
      <c r="S457" s="1" t="s">
        <v>17</v>
      </c>
      <c r="W457" s="1" t="s">
        <v>38</v>
      </c>
      <c r="X457" s="1" t="s">
        <v>205</v>
      </c>
    </row>
    <row r="458" spans="2:27" x14ac:dyDescent="0.25">
      <c r="B458" s="1" t="s">
        <v>373</v>
      </c>
      <c r="C458" s="1" t="s">
        <v>115</v>
      </c>
      <c r="F458" s="1" t="s">
        <v>30</v>
      </c>
      <c r="G458" s="1" t="s">
        <v>30</v>
      </c>
      <c r="H458" s="1" t="s">
        <v>30</v>
      </c>
      <c r="J458" s="1" t="s">
        <v>30</v>
      </c>
      <c r="M458" s="1" t="s">
        <v>1041</v>
      </c>
      <c r="W458" s="1" t="s">
        <v>38</v>
      </c>
      <c r="X458" s="1" t="s">
        <v>205</v>
      </c>
    </row>
    <row r="459" spans="2:27" x14ac:dyDescent="0.25">
      <c r="B459" s="1" t="s">
        <v>373</v>
      </c>
      <c r="C459" s="1" t="s">
        <v>115</v>
      </c>
      <c r="F459" s="1" t="s">
        <v>30</v>
      </c>
      <c r="G459" s="1" t="s">
        <v>30</v>
      </c>
      <c r="H459" s="1" t="s">
        <v>30</v>
      </c>
      <c r="J459" s="1" t="s">
        <v>30</v>
      </c>
      <c r="M459" s="1" t="s">
        <v>1042</v>
      </c>
      <c r="T459" s="1" t="s">
        <v>1043</v>
      </c>
      <c r="W459" s="1" t="s">
        <v>38</v>
      </c>
      <c r="X459" s="1" t="s">
        <v>205</v>
      </c>
    </row>
    <row r="460" spans="2:27" x14ac:dyDescent="0.25">
      <c r="B460" s="1" t="s">
        <v>373</v>
      </c>
      <c r="C460" s="1" t="s">
        <v>29</v>
      </c>
      <c r="F460" s="1" t="s">
        <v>30</v>
      </c>
      <c r="G460" s="1" t="s">
        <v>30</v>
      </c>
      <c r="H460" s="1" t="s">
        <v>30</v>
      </c>
      <c r="J460" s="1" t="s">
        <v>30</v>
      </c>
      <c r="M460" s="1" t="s">
        <v>1044</v>
      </c>
      <c r="N460" s="1" t="s">
        <v>1045</v>
      </c>
      <c r="O460" s="1" t="str">
        <f>HYPERLINK((CONCATENATE("http://h20564.www2.hp.com/portal/site/hpsc/public/kb/docDisplay/?docId=",N460)),CONCATENATE("HPSC ",N460))</f>
        <v>HPSC c03676726</v>
      </c>
      <c r="P460" s="1" t="s">
        <v>53</v>
      </c>
      <c r="Q460" s="1" t="s">
        <v>190</v>
      </c>
      <c r="R460" s="1" t="s">
        <v>35</v>
      </c>
      <c r="S460" s="1" t="s">
        <v>17</v>
      </c>
      <c r="T460" s="1" t="s">
        <v>1046</v>
      </c>
      <c r="W460" s="1" t="s">
        <v>56</v>
      </c>
      <c r="X460" s="1" t="s">
        <v>49</v>
      </c>
      <c r="Y460" s="1" t="s">
        <v>39</v>
      </c>
    </row>
    <row r="461" spans="2:27" x14ac:dyDescent="0.25">
      <c r="B461" s="1" t="s">
        <v>373</v>
      </c>
      <c r="C461" s="1" t="s">
        <v>29</v>
      </c>
      <c r="F461" s="1" t="s">
        <v>30</v>
      </c>
      <c r="G461" s="1" t="s">
        <v>30</v>
      </c>
      <c r="H461" s="1" t="s">
        <v>30</v>
      </c>
      <c r="J461" s="1" t="s">
        <v>30</v>
      </c>
      <c r="M461" s="1" t="s">
        <v>1044</v>
      </c>
      <c r="N461" s="1" t="s">
        <v>1047</v>
      </c>
      <c r="O461" s="1" t="str">
        <f>HYPERLINK((CONCATENATE("http://h20564.www2.hp.com/portal/site/hpsc/public/kb/docDisplay/?docId=",N461)),CONCATENATE("HPSC ",N461))</f>
        <v>HPSC c03323931</v>
      </c>
      <c r="P461" s="1" t="s">
        <v>53</v>
      </c>
      <c r="Q461" s="1" t="s">
        <v>136</v>
      </c>
      <c r="S461" s="1" t="s">
        <v>17</v>
      </c>
      <c r="T461" s="1" t="s">
        <v>1048</v>
      </c>
      <c r="W461" s="1" t="s">
        <v>376</v>
      </c>
      <c r="X461" s="1" t="s">
        <v>49</v>
      </c>
      <c r="Y461" s="1" t="s">
        <v>39</v>
      </c>
    </row>
    <row r="462" spans="2:27" x14ac:dyDescent="0.25">
      <c r="B462" s="1" t="s">
        <v>373</v>
      </c>
      <c r="C462" s="1" t="s">
        <v>115</v>
      </c>
      <c r="F462" s="1" t="s">
        <v>30</v>
      </c>
      <c r="G462" s="1" t="s">
        <v>30</v>
      </c>
      <c r="H462" s="1" t="s">
        <v>30</v>
      </c>
      <c r="J462" s="1" t="s">
        <v>30</v>
      </c>
      <c r="M462" s="1" t="s">
        <v>1049</v>
      </c>
      <c r="W462" s="1" t="s">
        <v>38</v>
      </c>
      <c r="X462" s="1" t="s">
        <v>49</v>
      </c>
    </row>
    <row r="463" spans="2:27" x14ac:dyDescent="0.25">
      <c r="B463" s="1" t="s">
        <v>373</v>
      </c>
      <c r="C463" s="1" t="s">
        <v>115</v>
      </c>
      <c r="F463" s="1" t="s">
        <v>30</v>
      </c>
      <c r="G463" s="1" t="s">
        <v>30</v>
      </c>
      <c r="H463" s="1" t="s">
        <v>30</v>
      </c>
      <c r="J463" s="1" t="s">
        <v>30</v>
      </c>
      <c r="M463" s="1" t="s">
        <v>1050</v>
      </c>
      <c r="W463" s="1" t="s">
        <v>38</v>
      </c>
      <c r="X463" s="1" t="s">
        <v>49</v>
      </c>
    </row>
    <row r="464" spans="2:27" x14ac:dyDescent="0.25">
      <c r="B464" s="1" t="s">
        <v>373</v>
      </c>
      <c r="C464" s="1" t="s">
        <v>115</v>
      </c>
      <c r="F464" s="1" t="s">
        <v>30</v>
      </c>
      <c r="G464" s="1" t="s">
        <v>30</v>
      </c>
      <c r="H464" s="1" t="s">
        <v>30</v>
      </c>
      <c r="J464" s="1" t="s">
        <v>30</v>
      </c>
      <c r="M464" s="1" t="s">
        <v>1051</v>
      </c>
      <c r="W464" s="1" t="s">
        <v>38</v>
      </c>
      <c r="X464" s="1" t="s">
        <v>49</v>
      </c>
    </row>
    <row r="465" spans="2:29" x14ac:dyDescent="0.25">
      <c r="B465" s="1" t="s">
        <v>28</v>
      </c>
      <c r="C465" s="1" t="s">
        <v>29</v>
      </c>
      <c r="F465" s="1" t="s">
        <v>29</v>
      </c>
      <c r="G465" s="1" t="s">
        <v>30</v>
      </c>
      <c r="H465" s="1" t="s">
        <v>30</v>
      </c>
      <c r="J465" s="1" t="s">
        <v>30</v>
      </c>
      <c r="M465" s="1" t="s">
        <v>245</v>
      </c>
      <c r="N465" s="1" t="s">
        <v>246</v>
      </c>
      <c r="O465" s="1" t="str">
        <f>HYPERLINK((CONCATENATE("http://h20564.www2.hp.com/portal/site/hpsc/public/kb/docDisplay/?docId=",N465)),CONCATENATE("HPSC ",N465))</f>
        <v>HPSC c03297171</v>
      </c>
      <c r="P465" s="1" t="s">
        <v>53</v>
      </c>
      <c r="Q465" s="1" t="s">
        <v>247</v>
      </c>
      <c r="S465" s="1" t="s">
        <v>17</v>
      </c>
      <c r="W465" s="1" t="s">
        <v>38</v>
      </c>
      <c r="X465" s="1" t="s">
        <v>191</v>
      </c>
      <c r="Y465" s="1" t="s">
        <v>39</v>
      </c>
      <c r="AA465" s="1" t="s">
        <v>192</v>
      </c>
      <c r="AB465" s="1" t="s">
        <v>50</v>
      </c>
      <c r="AC465" s="1" t="s">
        <v>29</v>
      </c>
    </row>
    <row r="466" spans="2:29" x14ac:dyDescent="0.25">
      <c r="B466" s="1" t="s">
        <v>28</v>
      </c>
      <c r="C466" s="1" t="s">
        <v>115</v>
      </c>
      <c r="F466" s="1" t="s">
        <v>115</v>
      </c>
      <c r="G466" s="1" t="s">
        <v>30</v>
      </c>
      <c r="H466" s="1" t="s">
        <v>30</v>
      </c>
      <c r="J466" s="1" t="s">
        <v>30</v>
      </c>
      <c r="M466" s="1" t="s">
        <v>1052</v>
      </c>
      <c r="W466" s="1" t="s">
        <v>38</v>
      </c>
      <c r="X466" s="1" t="s">
        <v>191</v>
      </c>
    </row>
    <row r="467" spans="2:29" x14ac:dyDescent="0.25">
      <c r="B467" s="1" t="s">
        <v>28</v>
      </c>
      <c r="C467" s="1" t="s">
        <v>115</v>
      </c>
      <c r="F467" s="1" t="s">
        <v>115</v>
      </c>
      <c r="G467" s="1" t="s">
        <v>30</v>
      </c>
      <c r="H467" s="1" t="s">
        <v>30</v>
      </c>
      <c r="J467" s="1" t="s">
        <v>30</v>
      </c>
      <c r="M467" s="1" t="s">
        <v>1053</v>
      </c>
      <c r="W467" s="1" t="s">
        <v>38</v>
      </c>
      <c r="X467" s="1" t="s">
        <v>191</v>
      </c>
    </row>
    <row r="468" spans="2:29" x14ac:dyDescent="0.25">
      <c r="B468" s="1" t="s">
        <v>28</v>
      </c>
      <c r="C468" s="1" t="s">
        <v>115</v>
      </c>
      <c r="F468" s="1" t="s">
        <v>115</v>
      </c>
      <c r="G468" s="1" t="s">
        <v>30</v>
      </c>
      <c r="H468" s="1" t="s">
        <v>30</v>
      </c>
      <c r="J468" s="1" t="s">
        <v>30</v>
      </c>
      <c r="M468" s="1" t="s">
        <v>1054</v>
      </c>
      <c r="W468" s="1" t="s">
        <v>38</v>
      </c>
      <c r="X468" s="1" t="s">
        <v>191</v>
      </c>
    </row>
    <row r="469" spans="2:29" x14ac:dyDescent="0.25">
      <c r="B469" s="1" t="s">
        <v>28</v>
      </c>
      <c r="C469" s="1" t="s">
        <v>115</v>
      </c>
      <c r="F469" s="1" t="s">
        <v>115</v>
      </c>
      <c r="G469" s="1" t="s">
        <v>30</v>
      </c>
      <c r="H469" s="1" t="s">
        <v>30</v>
      </c>
      <c r="J469" s="1" t="s">
        <v>30</v>
      </c>
      <c r="M469" s="1" t="s">
        <v>1055</v>
      </c>
      <c r="W469" s="1" t="s">
        <v>38</v>
      </c>
      <c r="X469" s="1" t="s">
        <v>191</v>
      </c>
    </row>
    <row r="470" spans="2:29" x14ac:dyDescent="0.25">
      <c r="B470" s="1" t="s">
        <v>28</v>
      </c>
      <c r="C470" s="1" t="s">
        <v>115</v>
      </c>
      <c r="F470" s="1" t="s">
        <v>115</v>
      </c>
      <c r="G470" s="1" t="s">
        <v>30</v>
      </c>
      <c r="H470" s="1" t="s">
        <v>30</v>
      </c>
      <c r="J470" s="1" t="s">
        <v>30</v>
      </c>
      <c r="M470" s="1" t="s">
        <v>1056</v>
      </c>
      <c r="W470" s="1" t="s">
        <v>38</v>
      </c>
      <c r="X470" s="1" t="s">
        <v>191</v>
      </c>
    </row>
    <row r="471" spans="2:29" x14ac:dyDescent="0.25">
      <c r="B471" s="1" t="s">
        <v>28</v>
      </c>
      <c r="C471" s="1" t="s">
        <v>115</v>
      </c>
      <c r="F471" s="1" t="s">
        <v>115</v>
      </c>
      <c r="G471" s="1" t="s">
        <v>30</v>
      </c>
      <c r="H471" s="1" t="s">
        <v>30</v>
      </c>
      <c r="J471" s="1" t="s">
        <v>30</v>
      </c>
      <c r="M471" s="1" t="s">
        <v>1057</v>
      </c>
      <c r="W471" s="1" t="s">
        <v>38</v>
      </c>
      <c r="X471" s="1" t="s">
        <v>191</v>
      </c>
    </row>
    <row r="472" spans="2:29" x14ac:dyDescent="0.25">
      <c r="B472" s="1" t="s">
        <v>28</v>
      </c>
      <c r="C472" s="1" t="s">
        <v>115</v>
      </c>
      <c r="F472" s="1" t="s">
        <v>115</v>
      </c>
      <c r="G472" s="1" t="s">
        <v>30</v>
      </c>
      <c r="H472" s="1" t="s">
        <v>30</v>
      </c>
      <c r="J472" s="1" t="s">
        <v>30</v>
      </c>
      <c r="M472" s="1" t="s">
        <v>1058</v>
      </c>
      <c r="W472" s="1" t="s">
        <v>38</v>
      </c>
      <c r="X472" s="1" t="s">
        <v>191</v>
      </c>
    </row>
    <row r="473" spans="2:29" x14ac:dyDescent="0.25">
      <c r="B473" s="1" t="s">
        <v>373</v>
      </c>
      <c r="C473" s="1" t="s">
        <v>29</v>
      </c>
      <c r="F473" s="1" t="s">
        <v>29</v>
      </c>
      <c r="G473" s="1" t="s">
        <v>30</v>
      </c>
      <c r="H473" s="1" t="s">
        <v>30</v>
      </c>
      <c r="J473" s="1" t="s">
        <v>30</v>
      </c>
      <c r="M473" s="1" t="s">
        <v>1059</v>
      </c>
      <c r="N473" s="1" t="s">
        <v>1060</v>
      </c>
      <c r="O473" s="1" t="str">
        <f>HYPERLINK((CONCATENATE("http://h20564.www2.hp.com/portal/site/hpsc/public/kb/docDisplay/?docId=",N473)),CONCATENATE("HPSC ",N473))</f>
        <v>HPSC Pro 2 line: c03258965
Pro magic frame: pending</v>
      </c>
      <c r="P473" s="1" t="s">
        <v>53</v>
      </c>
      <c r="Q473" s="1" t="s">
        <v>1061</v>
      </c>
      <c r="S473" s="1" t="s">
        <v>17</v>
      </c>
      <c r="T473" s="1" t="s">
        <v>475</v>
      </c>
      <c r="W473" s="1" t="s">
        <v>38</v>
      </c>
      <c r="X473" s="1" t="s">
        <v>1062</v>
      </c>
      <c r="Y473" s="1" t="s">
        <v>39</v>
      </c>
      <c r="AA473" s="1" t="s">
        <v>1063</v>
      </c>
    </row>
    <row r="474" spans="2:29" x14ac:dyDescent="0.25">
      <c r="B474" s="1" t="s">
        <v>373</v>
      </c>
      <c r="C474" s="1" t="s">
        <v>115</v>
      </c>
      <c r="F474" s="1" t="s">
        <v>115</v>
      </c>
      <c r="G474" s="1" t="s">
        <v>30</v>
      </c>
      <c r="H474" s="1" t="s">
        <v>30</v>
      </c>
      <c r="J474" s="1" t="s">
        <v>30</v>
      </c>
      <c r="M474" s="1" t="s">
        <v>1064</v>
      </c>
      <c r="W474" s="1" t="s">
        <v>38</v>
      </c>
      <c r="X474" s="1" t="s">
        <v>1062</v>
      </c>
    </row>
    <row r="475" spans="2:29" x14ac:dyDescent="0.25">
      <c r="B475" s="1" t="s">
        <v>373</v>
      </c>
      <c r="C475" s="1" t="s">
        <v>115</v>
      </c>
      <c r="F475" s="1" t="s">
        <v>115</v>
      </c>
      <c r="G475" s="1" t="s">
        <v>30</v>
      </c>
      <c r="H475" s="1" t="s">
        <v>30</v>
      </c>
      <c r="J475" s="1" t="s">
        <v>30</v>
      </c>
      <c r="M475" s="1" t="s">
        <v>1065</v>
      </c>
      <c r="T475" s="1" t="s">
        <v>97</v>
      </c>
      <c r="W475" s="1" t="s">
        <v>38</v>
      </c>
      <c r="X475" s="1" t="s">
        <v>1062</v>
      </c>
    </row>
    <row r="476" spans="2:29" x14ac:dyDescent="0.25">
      <c r="B476" s="1" t="s">
        <v>373</v>
      </c>
      <c r="C476" s="1" t="s">
        <v>115</v>
      </c>
      <c r="F476" s="1" t="s">
        <v>115</v>
      </c>
      <c r="G476" s="1" t="s">
        <v>30</v>
      </c>
      <c r="H476" s="1" t="s">
        <v>30</v>
      </c>
      <c r="J476" s="1" t="s">
        <v>30</v>
      </c>
      <c r="M476" s="1" t="s">
        <v>1066</v>
      </c>
      <c r="W476" s="1" t="s">
        <v>38</v>
      </c>
      <c r="X476" s="1" t="s">
        <v>1062</v>
      </c>
    </row>
    <row r="477" spans="2:29" x14ac:dyDescent="0.25">
      <c r="B477" s="1" t="s">
        <v>373</v>
      </c>
      <c r="C477" s="1" t="s">
        <v>115</v>
      </c>
      <c r="F477" s="1" t="s">
        <v>115</v>
      </c>
      <c r="G477" s="1" t="s">
        <v>30</v>
      </c>
      <c r="H477" s="1" t="s">
        <v>30</v>
      </c>
      <c r="J477" s="1" t="s">
        <v>30</v>
      </c>
      <c r="M477" s="1" t="s">
        <v>1067</v>
      </c>
      <c r="W477" s="1" t="s">
        <v>38</v>
      </c>
      <c r="X477" s="1" t="s">
        <v>1062</v>
      </c>
    </row>
    <row r="478" spans="2:29" x14ac:dyDescent="0.25">
      <c r="B478" s="1" t="s">
        <v>373</v>
      </c>
      <c r="C478" s="1" t="s">
        <v>115</v>
      </c>
      <c r="F478" s="1" t="s">
        <v>115</v>
      </c>
      <c r="G478" s="1" t="s">
        <v>30</v>
      </c>
      <c r="H478" s="1" t="s">
        <v>30</v>
      </c>
      <c r="J478" s="1" t="s">
        <v>30</v>
      </c>
      <c r="M478" s="1" t="s">
        <v>1068</v>
      </c>
      <c r="W478" s="1" t="s">
        <v>38</v>
      </c>
      <c r="X478" s="1" t="s">
        <v>1062</v>
      </c>
    </row>
    <row r="479" spans="2:29" x14ac:dyDescent="0.25">
      <c r="B479" s="1" t="s">
        <v>373</v>
      </c>
      <c r="C479" s="1" t="s">
        <v>115</v>
      </c>
      <c r="F479" s="1" t="s">
        <v>115</v>
      </c>
      <c r="G479" s="1" t="s">
        <v>30</v>
      </c>
      <c r="H479" s="1" t="s">
        <v>30</v>
      </c>
      <c r="J479" s="1" t="s">
        <v>30</v>
      </c>
      <c r="M479" s="1" t="s">
        <v>1069</v>
      </c>
      <c r="W479" s="1" t="s">
        <v>38</v>
      </c>
      <c r="X479" s="1" t="s">
        <v>1062</v>
      </c>
    </row>
    <row r="480" spans="2:29" x14ac:dyDescent="0.25">
      <c r="B480" s="1" t="s">
        <v>373</v>
      </c>
      <c r="C480" s="1" t="s">
        <v>115</v>
      </c>
      <c r="F480" s="1" t="s">
        <v>115</v>
      </c>
      <c r="G480" s="1" t="s">
        <v>30</v>
      </c>
      <c r="H480" s="1" t="s">
        <v>30</v>
      </c>
      <c r="J480" s="1" t="s">
        <v>30</v>
      </c>
      <c r="M480" s="1" t="s">
        <v>1070</v>
      </c>
      <c r="W480" s="1" t="s">
        <v>38</v>
      </c>
      <c r="X480" s="1" t="s">
        <v>1062</v>
      </c>
    </row>
    <row r="481" spans="2:27" x14ac:dyDescent="0.25">
      <c r="B481" s="1" t="s">
        <v>373</v>
      </c>
      <c r="C481" s="1" t="s">
        <v>115</v>
      </c>
      <c r="F481" s="1" t="s">
        <v>115</v>
      </c>
      <c r="G481" s="1" t="s">
        <v>30</v>
      </c>
      <c r="H481" s="1" t="s">
        <v>30</v>
      </c>
      <c r="J481" s="1" t="s">
        <v>30</v>
      </c>
      <c r="M481" s="1" t="s">
        <v>1071</v>
      </c>
      <c r="W481" s="1" t="s">
        <v>38</v>
      </c>
      <c r="X481" s="1" t="s">
        <v>1062</v>
      </c>
    </row>
    <row r="482" spans="2:27" x14ac:dyDescent="0.25">
      <c r="B482" s="1" t="s">
        <v>373</v>
      </c>
      <c r="C482" s="1" t="s">
        <v>115</v>
      </c>
      <c r="F482" s="1" t="s">
        <v>115</v>
      </c>
      <c r="G482" s="1" t="s">
        <v>30</v>
      </c>
      <c r="H482" s="1" t="s">
        <v>30</v>
      </c>
      <c r="J482" s="1" t="s">
        <v>30</v>
      </c>
      <c r="M482" s="1" t="s">
        <v>1072</v>
      </c>
      <c r="W482" s="1" t="s">
        <v>38</v>
      </c>
      <c r="X482" s="1" t="s">
        <v>1062</v>
      </c>
    </row>
    <row r="483" spans="2:27" x14ac:dyDescent="0.25">
      <c r="B483" s="1" t="s">
        <v>373</v>
      </c>
      <c r="C483" s="1" t="s">
        <v>115</v>
      </c>
      <c r="F483" s="1" t="s">
        <v>115</v>
      </c>
      <c r="G483" s="1" t="s">
        <v>30</v>
      </c>
      <c r="H483" s="1" t="s">
        <v>30</v>
      </c>
      <c r="J483" s="1" t="s">
        <v>30</v>
      </c>
      <c r="M483" s="1" t="s">
        <v>1073</v>
      </c>
      <c r="T483" s="1" t="s">
        <v>1074</v>
      </c>
      <c r="W483" s="1" t="s">
        <v>38</v>
      </c>
      <c r="X483" s="1" t="s">
        <v>1062</v>
      </c>
    </row>
    <row r="484" spans="2:27" x14ac:dyDescent="0.25">
      <c r="B484" s="1" t="s">
        <v>373</v>
      </c>
      <c r="C484" s="1" t="s">
        <v>115</v>
      </c>
      <c r="F484" s="1" t="s">
        <v>115</v>
      </c>
      <c r="G484" s="1" t="s">
        <v>30</v>
      </c>
      <c r="H484" s="1" t="s">
        <v>30</v>
      </c>
      <c r="J484" s="1" t="s">
        <v>30</v>
      </c>
      <c r="M484" s="1" t="s">
        <v>1075</v>
      </c>
      <c r="W484" s="1" t="s">
        <v>38</v>
      </c>
      <c r="X484" s="1" t="s">
        <v>1062</v>
      </c>
    </row>
    <row r="485" spans="2:27" x14ac:dyDescent="0.25">
      <c r="B485" s="1" t="s">
        <v>373</v>
      </c>
      <c r="C485" s="1" t="s">
        <v>30</v>
      </c>
      <c r="F485" s="1" t="s">
        <v>29</v>
      </c>
      <c r="G485" s="1" t="s">
        <v>30</v>
      </c>
      <c r="H485" s="1" t="s">
        <v>960</v>
      </c>
      <c r="J485" s="1" t="s">
        <v>30</v>
      </c>
      <c r="M485" s="1" t="s">
        <v>1076</v>
      </c>
      <c r="T485" s="1" t="s">
        <v>1077</v>
      </c>
      <c r="W485" s="1" t="s">
        <v>38</v>
      </c>
      <c r="X485" s="1" t="s">
        <v>705</v>
      </c>
      <c r="Y485" s="1" t="s">
        <v>39</v>
      </c>
      <c r="AA485" s="1" t="s">
        <v>210</v>
      </c>
    </row>
    <row r="486" spans="2:27" x14ac:dyDescent="0.25">
      <c r="B486" s="1" t="s">
        <v>373</v>
      </c>
      <c r="C486" s="1" t="s">
        <v>29</v>
      </c>
      <c r="F486" s="1" t="s">
        <v>115</v>
      </c>
      <c r="G486" s="1" t="s">
        <v>30</v>
      </c>
      <c r="H486" s="1" t="s">
        <v>960</v>
      </c>
      <c r="J486" s="1" t="s">
        <v>30</v>
      </c>
      <c r="M486" s="1" t="s">
        <v>1078</v>
      </c>
      <c r="N486" s="1" t="s">
        <v>1079</v>
      </c>
      <c r="O486" s="1" t="str">
        <f>HYPERLINK((CONCATENATE("http://h20564.www2.hp.com/portal/site/hpsc/public/kb/docDisplay/?docId=",N486)),CONCATENATE("HPSC ",N486))</f>
        <v>HPSC c03953297</v>
      </c>
      <c r="P486" s="1" t="s">
        <v>53</v>
      </c>
      <c r="Q486" s="1" t="s">
        <v>1080</v>
      </c>
      <c r="S486" s="1" t="s">
        <v>17</v>
      </c>
      <c r="W486" s="1" t="s">
        <v>376</v>
      </c>
      <c r="X486" s="1" t="s">
        <v>705</v>
      </c>
      <c r="Y486" s="1" t="s">
        <v>39</v>
      </c>
    </row>
    <row r="487" spans="2:27" x14ac:dyDescent="0.25">
      <c r="B487" s="1" t="s">
        <v>373</v>
      </c>
      <c r="C487" s="1" t="s">
        <v>29</v>
      </c>
      <c r="F487" s="1" t="s">
        <v>115</v>
      </c>
      <c r="G487" s="1" t="s">
        <v>30</v>
      </c>
      <c r="H487" s="1" t="s">
        <v>960</v>
      </c>
      <c r="J487" s="1" t="s">
        <v>30</v>
      </c>
      <c r="M487" s="1" t="s">
        <v>1081</v>
      </c>
      <c r="N487" s="1" t="s">
        <v>1082</v>
      </c>
      <c r="O487" s="1" t="str">
        <f>HYPERLINK((CONCATENATE("http://h20564.www2.hp.com/portal/site/hpsc/public/kb/docDisplay/?docId=",N487)),CONCATENATE("HPSC ",N487))</f>
        <v>HPSC c03264866</v>
      </c>
      <c r="P487" s="1" t="s">
        <v>53</v>
      </c>
      <c r="Q487" s="1" t="s">
        <v>1083</v>
      </c>
      <c r="S487" s="1" t="s">
        <v>17</v>
      </c>
      <c r="W487" s="1" t="s">
        <v>56</v>
      </c>
      <c r="X487" s="1" t="s">
        <v>705</v>
      </c>
      <c r="Y487" s="1" t="s">
        <v>39</v>
      </c>
    </row>
    <row r="488" spans="2:27" x14ac:dyDescent="0.25">
      <c r="B488" s="1" t="s">
        <v>373</v>
      </c>
      <c r="C488" s="1" t="s">
        <v>29</v>
      </c>
      <c r="F488" s="1" t="s">
        <v>115</v>
      </c>
      <c r="G488" s="1" t="s">
        <v>30</v>
      </c>
      <c r="H488" s="1" t="s">
        <v>960</v>
      </c>
      <c r="J488" s="1" t="s">
        <v>30</v>
      </c>
      <c r="M488" s="1" t="s">
        <v>1084</v>
      </c>
      <c r="N488" s="1" t="s">
        <v>1085</v>
      </c>
      <c r="O488" s="1" t="str">
        <f>HYPERLINK((CONCATENATE("http://h20564.www2.hp.com/portal/site/hpsc/public/kb/docDisplay/?docId=",N488)),CONCATENATE("HPSC ",N488))</f>
        <v>HPSC c03953333</v>
      </c>
      <c r="P488" s="1" t="s">
        <v>53</v>
      </c>
      <c r="Q488" s="1" t="s">
        <v>1080</v>
      </c>
      <c r="S488" s="1" t="s">
        <v>17</v>
      </c>
      <c r="T488" s="1" t="s">
        <v>1086</v>
      </c>
      <c r="W488" s="1" t="s">
        <v>376</v>
      </c>
      <c r="X488" s="1" t="s">
        <v>705</v>
      </c>
      <c r="Y488" s="1" t="s">
        <v>39</v>
      </c>
    </row>
    <row r="489" spans="2:27" x14ac:dyDescent="0.25">
      <c r="B489" s="1" t="s">
        <v>373</v>
      </c>
      <c r="C489" s="1" t="s">
        <v>115</v>
      </c>
      <c r="F489" s="1" t="s">
        <v>115</v>
      </c>
      <c r="G489" s="1" t="s">
        <v>30</v>
      </c>
      <c r="H489" s="1" t="s">
        <v>960</v>
      </c>
      <c r="J489" s="1" t="s">
        <v>30</v>
      </c>
      <c r="M489" s="1" t="s">
        <v>1087</v>
      </c>
      <c r="T489" s="1" t="s">
        <v>1088</v>
      </c>
      <c r="W489" s="1" t="s">
        <v>376</v>
      </c>
      <c r="X489" s="1" t="s">
        <v>705</v>
      </c>
    </row>
    <row r="490" spans="2:27" x14ac:dyDescent="0.25">
      <c r="B490" s="1" t="s">
        <v>373</v>
      </c>
      <c r="C490" s="1" t="s">
        <v>115</v>
      </c>
      <c r="F490" s="1" t="s">
        <v>115</v>
      </c>
      <c r="G490" s="1" t="s">
        <v>30</v>
      </c>
      <c r="H490" s="1" t="s">
        <v>960</v>
      </c>
      <c r="J490" s="1" t="s">
        <v>30</v>
      </c>
      <c r="M490" s="1" t="s">
        <v>1089</v>
      </c>
      <c r="W490" s="1" t="s">
        <v>376</v>
      </c>
      <c r="X490" s="1" t="s">
        <v>705</v>
      </c>
    </row>
    <row r="491" spans="2:27" x14ac:dyDescent="0.25">
      <c r="B491" s="1" t="s">
        <v>373</v>
      </c>
      <c r="C491" s="1" t="s">
        <v>115</v>
      </c>
      <c r="F491" s="1" t="s">
        <v>115</v>
      </c>
      <c r="G491" s="1" t="s">
        <v>30</v>
      </c>
      <c r="H491" s="1" t="s">
        <v>960</v>
      </c>
      <c r="J491" s="1" t="s">
        <v>30</v>
      </c>
      <c r="M491" s="1" t="s">
        <v>1090</v>
      </c>
      <c r="W491" s="1" t="s">
        <v>376</v>
      </c>
      <c r="X491" s="1" t="s">
        <v>705</v>
      </c>
    </row>
    <row r="492" spans="2:27" x14ac:dyDescent="0.25">
      <c r="B492" s="1" t="s">
        <v>373</v>
      </c>
      <c r="C492" s="1" t="s">
        <v>115</v>
      </c>
      <c r="F492" s="1" t="s">
        <v>115</v>
      </c>
      <c r="G492" s="1" t="s">
        <v>30</v>
      </c>
      <c r="H492" s="1" t="s">
        <v>960</v>
      </c>
      <c r="J492" s="1" t="s">
        <v>30</v>
      </c>
      <c r="M492" s="1" t="s">
        <v>1091</v>
      </c>
      <c r="W492" s="1" t="s">
        <v>376</v>
      </c>
      <c r="X492" s="1" t="s">
        <v>705</v>
      </c>
    </row>
    <row r="493" spans="2:27" x14ac:dyDescent="0.25">
      <c r="B493" s="1" t="s">
        <v>373</v>
      </c>
      <c r="C493" s="1" t="s">
        <v>29</v>
      </c>
      <c r="F493" s="1" t="s">
        <v>30</v>
      </c>
      <c r="G493" s="1" t="s">
        <v>30</v>
      </c>
      <c r="H493" s="1" t="s">
        <v>960</v>
      </c>
      <c r="J493" s="1" t="s">
        <v>30</v>
      </c>
      <c r="M493" s="1" t="s">
        <v>1092</v>
      </c>
      <c r="N493" s="1" t="s">
        <v>1093</v>
      </c>
      <c r="O493" s="1" t="str">
        <f t="shared" ref="O493:O496" si="13">HYPERLINK((CONCATENATE("http://h20564.www2.hp.com/portal/site/hpsc/public/kb/docDisplay/?docId=",N493)),CONCATENATE("HPSC ",N493))</f>
        <v>HPSC c03264948</v>
      </c>
      <c r="P493" s="1" t="s">
        <v>53</v>
      </c>
      <c r="Q493" s="1" t="s">
        <v>704</v>
      </c>
      <c r="S493" s="1" t="s">
        <v>17</v>
      </c>
      <c r="W493" s="1" t="s">
        <v>56</v>
      </c>
      <c r="X493" s="1" t="s">
        <v>705</v>
      </c>
      <c r="Y493" s="1" t="s">
        <v>39</v>
      </c>
    </row>
    <row r="494" spans="2:27" x14ac:dyDescent="0.25">
      <c r="B494" s="1" t="s">
        <v>373</v>
      </c>
      <c r="C494" s="1" t="s">
        <v>29</v>
      </c>
      <c r="F494" s="1" t="s">
        <v>30</v>
      </c>
      <c r="G494" s="1" t="s">
        <v>30</v>
      </c>
      <c r="H494" s="1" t="s">
        <v>960</v>
      </c>
      <c r="J494" s="1" t="s">
        <v>30</v>
      </c>
      <c r="M494" s="1" t="s">
        <v>1094</v>
      </c>
      <c r="N494" s="1" t="s">
        <v>1095</v>
      </c>
      <c r="O494" s="1" t="str">
        <f t="shared" si="13"/>
        <v>HPSC 
c03332227</v>
      </c>
      <c r="P494" s="1" t="s">
        <v>53</v>
      </c>
      <c r="Q494" s="1" t="s">
        <v>1096</v>
      </c>
      <c r="S494" s="1" t="s">
        <v>17</v>
      </c>
      <c r="W494" s="1" t="s">
        <v>376</v>
      </c>
      <c r="X494" s="1" t="s">
        <v>705</v>
      </c>
      <c r="Y494" s="1" t="s">
        <v>39</v>
      </c>
    </row>
    <row r="495" spans="2:27" x14ac:dyDescent="0.25">
      <c r="B495" s="1" t="s">
        <v>373</v>
      </c>
      <c r="C495" s="1" t="s">
        <v>29</v>
      </c>
      <c r="F495" s="1" t="s">
        <v>30</v>
      </c>
      <c r="G495" s="1" t="s">
        <v>30</v>
      </c>
      <c r="H495" s="1" t="s">
        <v>960</v>
      </c>
      <c r="J495" s="1" t="s">
        <v>30</v>
      </c>
      <c r="M495" s="1" t="s">
        <v>1097</v>
      </c>
      <c r="N495" s="1" t="s">
        <v>1098</v>
      </c>
      <c r="O495" s="1" t="str">
        <f t="shared" si="13"/>
        <v>HPSC c03491494</v>
      </c>
      <c r="P495" s="1" t="s">
        <v>53</v>
      </c>
      <c r="Q495" s="1" t="s">
        <v>1007</v>
      </c>
      <c r="S495" s="1" t="s">
        <v>17</v>
      </c>
      <c r="W495" s="1" t="s">
        <v>56</v>
      </c>
      <c r="X495" s="1" t="s">
        <v>705</v>
      </c>
      <c r="Y495" s="1" t="s">
        <v>39</v>
      </c>
    </row>
    <row r="496" spans="2:27" x14ac:dyDescent="0.25">
      <c r="B496" s="1" t="s">
        <v>373</v>
      </c>
      <c r="C496" s="1" t="s">
        <v>29</v>
      </c>
      <c r="F496" s="1" t="s">
        <v>30</v>
      </c>
      <c r="G496" s="1" t="s">
        <v>30</v>
      </c>
      <c r="H496" s="1" t="s">
        <v>960</v>
      </c>
      <c r="J496" s="1" t="s">
        <v>30</v>
      </c>
      <c r="M496" s="1" t="s">
        <v>1097</v>
      </c>
      <c r="N496" s="1" t="s">
        <v>1099</v>
      </c>
      <c r="O496" s="1" t="str">
        <f t="shared" si="13"/>
        <v>HPSC c03319431</v>
      </c>
      <c r="P496" s="1" t="s">
        <v>53</v>
      </c>
      <c r="Q496" s="1" t="s">
        <v>136</v>
      </c>
      <c r="S496" s="1" t="s">
        <v>17</v>
      </c>
      <c r="W496" s="1" t="s">
        <v>376</v>
      </c>
      <c r="X496" s="1" t="s">
        <v>705</v>
      </c>
      <c r="Y496" s="1" t="s">
        <v>39</v>
      </c>
    </row>
    <row r="497" spans="2:25" x14ac:dyDescent="0.25">
      <c r="B497" s="1" t="s">
        <v>373</v>
      </c>
      <c r="C497" s="1" t="s">
        <v>115</v>
      </c>
      <c r="F497" s="1" t="s">
        <v>30</v>
      </c>
      <c r="G497" s="1" t="s">
        <v>30</v>
      </c>
      <c r="H497" s="1" t="s">
        <v>960</v>
      </c>
      <c r="J497" s="1" t="s">
        <v>30</v>
      </c>
      <c r="M497" s="1" t="s">
        <v>1100</v>
      </c>
      <c r="X497" s="1" t="s">
        <v>705</v>
      </c>
    </row>
    <row r="498" spans="2:25" x14ac:dyDescent="0.25">
      <c r="B498" s="1" t="s">
        <v>373</v>
      </c>
      <c r="C498" s="1" t="s">
        <v>115</v>
      </c>
      <c r="F498" s="1" t="s">
        <v>30</v>
      </c>
      <c r="G498" s="1" t="s">
        <v>30</v>
      </c>
      <c r="H498" s="1" t="s">
        <v>960</v>
      </c>
      <c r="J498" s="1" t="s">
        <v>30</v>
      </c>
      <c r="M498" s="1" t="s">
        <v>1101</v>
      </c>
      <c r="X498" s="1" t="s">
        <v>705</v>
      </c>
    </row>
    <row r="499" spans="2:25" x14ac:dyDescent="0.25">
      <c r="B499" s="1" t="s">
        <v>373</v>
      </c>
      <c r="C499" s="1" t="s">
        <v>115</v>
      </c>
      <c r="F499" s="1" t="s">
        <v>30</v>
      </c>
      <c r="G499" s="1" t="s">
        <v>30</v>
      </c>
      <c r="H499" s="1" t="s">
        <v>960</v>
      </c>
      <c r="J499" s="1" t="s">
        <v>30</v>
      </c>
      <c r="M499" s="1" t="s">
        <v>1102</v>
      </c>
      <c r="X499" s="1" t="s">
        <v>705</v>
      </c>
    </row>
    <row r="500" spans="2:25" x14ac:dyDescent="0.25">
      <c r="B500" s="1" t="s">
        <v>373</v>
      </c>
      <c r="C500" s="1" t="s">
        <v>115</v>
      </c>
      <c r="F500" s="1" t="s">
        <v>30</v>
      </c>
      <c r="G500" s="1" t="s">
        <v>30</v>
      </c>
      <c r="H500" s="1" t="s">
        <v>960</v>
      </c>
      <c r="J500" s="1" t="s">
        <v>30</v>
      </c>
      <c r="M500" s="1" t="s">
        <v>1103</v>
      </c>
      <c r="X500" s="1" t="s">
        <v>705</v>
      </c>
    </row>
    <row r="501" spans="2:25" x14ac:dyDescent="0.25">
      <c r="B501" s="1" t="s">
        <v>373</v>
      </c>
      <c r="C501" s="1" t="s">
        <v>115</v>
      </c>
      <c r="F501" s="1" t="s">
        <v>30</v>
      </c>
      <c r="G501" s="1" t="s">
        <v>30</v>
      </c>
      <c r="H501" s="1" t="s">
        <v>960</v>
      </c>
      <c r="J501" s="1" t="s">
        <v>30</v>
      </c>
      <c r="M501" s="1" t="s">
        <v>1104</v>
      </c>
      <c r="T501" s="1" t="s">
        <v>1105</v>
      </c>
      <c r="X501" s="1" t="s">
        <v>705</v>
      </c>
    </row>
    <row r="502" spans="2:25" x14ac:dyDescent="0.25">
      <c r="B502" s="1" t="s">
        <v>373</v>
      </c>
      <c r="C502" s="1" t="s">
        <v>115</v>
      </c>
      <c r="F502" s="1" t="s">
        <v>30</v>
      </c>
      <c r="G502" s="1" t="s">
        <v>30</v>
      </c>
      <c r="H502" s="1" t="s">
        <v>960</v>
      </c>
      <c r="J502" s="1" t="s">
        <v>30</v>
      </c>
      <c r="M502" s="1" t="s">
        <v>1106</v>
      </c>
      <c r="X502" s="1" t="s">
        <v>705</v>
      </c>
    </row>
    <row r="503" spans="2:25" x14ac:dyDescent="0.25">
      <c r="B503" s="1" t="s">
        <v>373</v>
      </c>
      <c r="C503" s="1" t="s">
        <v>115</v>
      </c>
      <c r="F503" s="1" t="s">
        <v>30</v>
      </c>
      <c r="G503" s="1" t="s">
        <v>30</v>
      </c>
      <c r="H503" s="1" t="s">
        <v>960</v>
      </c>
      <c r="J503" s="1" t="s">
        <v>30</v>
      </c>
      <c r="M503" s="1" t="s">
        <v>1107</v>
      </c>
      <c r="X503" s="1" t="s">
        <v>705</v>
      </c>
    </row>
    <row r="504" spans="2:25" x14ac:dyDescent="0.25">
      <c r="B504" s="1" t="s">
        <v>373</v>
      </c>
      <c r="C504" s="1" t="s">
        <v>115</v>
      </c>
      <c r="F504" s="1" t="s">
        <v>30</v>
      </c>
      <c r="G504" s="1" t="s">
        <v>30</v>
      </c>
      <c r="H504" s="1" t="s">
        <v>960</v>
      </c>
      <c r="J504" s="1" t="s">
        <v>30</v>
      </c>
      <c r="M504" s="1" t="s">
        <v>1108</v>
      </c>
      <c r="X504" s="1" t="s">
        <v>705</v>
      </c>
    </row>
    <row r="505" spans="2:25" x14ac:dyDescent="0.25">
      <c r="B505" s="1" t="s">
        <v>373</v>
      </c>
      <c r="C505" s="1" t="s">
        <v>115</v>
      </c>
      <c r="F505" s="1" t="s">
        <v>30</v>
      </c>
      <c r="G505" s="1" t="s">
        <v>30</v>
      </c>
      <c r="H505" s="1" t="s">
        <v>960</v>
      </c>
      <c r="J505" s="1" t="s">
        <v>30</v>
      </c>
      <c r="M505" s="1" t="s">
        <v>1109</v>
      </c>
      <c r="X505" s="1" t="s">
        <v>705</v>
      </c>
    </row>
    <row r="506" spans="2:25" x14ac:dyDescent="0.25">
      <c r="B506" s="1" t="s">
        <v>373</v>
      </c>
      <c r="C506" s="1" t="s">
        <v>115</v>
      </c>
      <c r="F506" s="1" t="s">
        <v>30</v>
      </c>
      <c r="G506" s="1" t="s">
        <v>30</v>
      </c>
      <c r="H506" s="1" t="s">
        <v>960</v>
      </c>
      <c r="J506" s="1" t="s">
        <v>30</v>
      </c>
      <c r="M506" s="1" t="s">
        <v>1110</v>
      </c>
      <c r="X506" s="1" t="s">
        <v>705</v>
      </c>
    </row>
    <row r="507" spans="2:25" x14ac:dyDescent="0.25">
      <c r="B507" s="1" t="s">
        <v>373</v>
      </c>
      <c r="C507" s="1" t="s">
        <v>29</v>
      </c>
      <c r="F507" s="1" t="s">
        <v>30</v>
      </c>
      <c r="G507" s="1" t="s">
        <v>30</v>
      </c>
      <c r="H507" s="1" t="s">
        <v>960</v>
      </c>
      <c r="J507" s="1" t="s">
        <v>30</v>
      </c>
      <c r="M507" s="1" t="s">
        <v>1111</v>
      </c>
      <c r="N507" s="1" t="s">
        <v>1098</v>
      </c>
      <c r="O507" s="1" t="str">
        <f>HYPERLINK((CONCATENATE("http://h20564.www2.hp.com/portal/site/hpsc/public/kb/docDisplay/?docId=",N507)),CONCATENATE("HPSC ",N507))</f>
        <v>HPSC c03491494</v>
      </c>
      <c r="P507" s="1" t="s">
        <v>53</v>
      </c>
      <c r="S507" s="1" t="s">
        <v>17</v>
      </c>
      <c r="T507" s="1" t="s">
        <v>1112</v>
      </c>
      <c r="W507" s="1" t="s">
        <v>56</v>
      </c>
      <c r="X507" s="1" t="s">
        <v>705</v>
      </c>
      <c r="Y507" s="1" t="s">
        <v>39</v>
      </c>
    </row>
    <row r="508" spans="2:25" x14ac:dyDescent="0.25">
      <c r="B508" s="1" t="s">
        <v>373</v>
      </c>
      <c r="C508" s="1" t="s">
        <v>29</v>
      </c>
      <c r="F508" s="1" t="s">
        <v>30</v>
      </c>
      <c r="G508" s="1" t="s">
        <v>30</v>
      </c>
      <c r="H508" s="1" t="s">
        <v>960</v>
      </c>
      <c r="J508" s="1" t="s">
        <v>30</v>
      </c>
      <c r="M508" s="1" t="s">
        <v>1113</v>
      </c>
      <c r="N508" s="1" t="s">
        <v>1114</v>
      </c>
      <c r="O508" s="1" t="str">
        <f>HYPERLINK((CONCATENATE("http://h20564.www2.hp.com/portal/site/hpsc/public/kb/docDisplay/?docId=",N508)),CONCATENATE("HPSC ",N508))</f>
        <v>HPSC c03325160</v>
      </c>
      <c r="P508" s="1" t="s">
        <v>53</v>
      </c>
      <c r="Q508" s="1" t="s">
        <v>136</v>
      </c>
      <c r="S508" s="1" t="s">
        <v>17</v>
      </c>
      <c r="W508" s="1" t="s">
        <v>376</v>
      </c>
      <c r="X508" s="1" t="s">
        <v>705</v>
      </c>
      <c r="Y508" s="1" t="s">
        <v>39</v>
      </c>
    </row>
    <row r="509" spans="2:25" x14ac:dyDescent="0.25">
      <c r="B509" s="1" t="s">
        <v>373</v>
      </c>
      <c r="C509" s="1" t="s">
        <v>115</v>
      </c>
      <c r="F509" s="1" t="s">
        <v>30</v>
      </c>
      <c r="G509" s="1" t="s">
        <v>30</v>
      </c>
      <c r="H509" s="1" t="s">
        <v>960</v>
      </c>
      <c r="J509" s="1" t="s">
        <v>30</v>
      </c>
      <c r="M509" s="1" t="s">
        <v>1115</v>
      </c>
      <c r="T509" s="1" t="s">
        <v>1116</v>
      </c>
      <c r="X509" s="1" t="s">
        <v>705</v>
      </c>
    </row>
    <row r="510" spans="2:25" x14ac:dyDescent="0.25">
      <c r="B510" s="1" t="s">
        <v>373</v>
      </c>
      <c r="C510" s="1" t="s">
        <v>115</v>
      </c>
      <c r="F510" s="1" t="s">
        <v>30</v>
      </c>
      <c r="G510" s="1" t="s">
        <v>30</v>
      </c>
      <c r="H510" s="1" t="s">
        <v>960</v>
      </c>
      <c r="J510" s="1" t="s">
        <v>30</v>
      </c>
      <c r="M510" s="1" t="s">
        <v>1100</v>
      </c>
      <c r="X510" s="1" t="s">
        <v>705</v>
      </c>
    </row>
    <row r="511" spans="2:25" x14ac:dyDescent="0.25">
      <c r="B511" s="1" t="s">
        <v>373</v>
      </c>
      <c r="C511" s="1" t="s">
        <v>115</v>
      </c>
      <c r="F511" s="1" t="s">
        <v>30</v>
      </c>
      <c r="G511" s="1" t="s">
        <v>30</v>
      </c>
      <c r="H511" s="1" t="s">
        <v>960</v>
      </c>
      <c r="J511" s="1" t="s">
        <v>30</v>
      </c>
      <c r="M511" s="1" t="s">
        <v>1117</v>
      </c>
      <c r="X511" s="1" t="s">
        <v>705</v>
      </c>
    </row>
    <row r="512" spans="2:25" x14ac:dyDescent="0.25">
      <c r="B512" s="1" t="s">
        <v>373</v>
      </c>
      <c r="C512" s="1" t="s">
        <v>115</v>
      </c>
      <c r="F512" s="1" t="s">
        <v>30</v>
      </c>
      <c r="G512" s="1" t="s">
        <v>30</v>
      </c>
      <c r="H512" s="1" t="s">
        <v>960</v>
      </c>
      <c r="J512" s="1" t="s">
        <v>30</v>
      </c>
      <c r="M512" s="1" t="s">
        <v>1118</v>
      </c>
      <c r="X512" s="1" t="s">
        <v>705</v>
      </c>
    </row>
    <row r="513" spans="2:29" x14ac:dyDescent="0.25">
      <c r="B513" s="1" t="s">
        <v>373</v>
      </c>
      <c r="C513" s="1" t="s">
        <v>115</v>
      </c>
      <c r="F513" s="1" t="s">
        <v>30</v>
      </c>
      <c r="G513" s="1" t="s">
        <v>30</v>
      </c>
      <c r="H513" s="1" t="s">
        <v>960</v>
      </c>
      <c r="J513" s="1" t="s">
        <v>30</v>
      </c>
      <c r="M513" s="1" t="s">
        <v>1119</v>
      </c>
      <c r="X513" s="1" t="s">
        <v>705</v>
      </c>
    </row>
    <row r="514" spans="2:29" x14ac:dyDescent="0.25">
      <c r="B514" s="1" t="s">
        <v>373</v>
      </c>
      <c r="C514" s="1" t="s">
        <v>115</v>
      </c>
      <c r="F514" s="1" t="s">
        <v>30</v>
      </c>
      <c r="G514" s="1" t="s">
        <v>30</v>
      </c>
      <c r="H514" s="1" t="s">
        <v>960</v>
      </c>
      <c r="J514" s="1" t="s">
        <v>30</v>
      </c>
      <c r="M514" s="1" t="s">
        <v>1120</v>
      </c>
      <c r="X514" s="1" t="s">
        <v>705</v>
      </c>
    </row>
    <row r="515" spans="2:29" x14ac:dyDescent="0.25">
      <c r="B515" s="1" t="s">
        <v>373</v>
      </c>
      <c r="C515" s="1" t="s">
        <v>29</v>
      </c>
      <c r="F515" s="1" t="s">
        <v>115</v>
      </c>
      <c r="G515" s="1" t="s">
        <v>30</v>
      </c>
      <c r="H515" s="1" t="s">
        <v>960</v>
      </c>
      <c r="J515" s="1" t="s">
        <v>30</v>
      </c>
      <c r="M515" s="1" t="s">
        <v>1084</v>
      </c>
      <c r="N515" s="1" t="s">
        <v>1121</v>
      </c>
      <c r="O515" s="1" t="str">
        <f>HYPERLINK((CONCATENATE("http://h20564.www2.hp.com/portal/site/hpsc/public/kb/docDisplay/?docId=",N515)),CONCATENATE("HPSC ",N515))</f>
        <v>HPSC c03294604</v>
      </c>
      <c r="P515" s="1" t="s">
        <v>53</v>
      </c>
      <c r="Q515" s="1" t="s">
        <v>247</v>
      </c>
      <c r="S515" s="1" t="s">
        <v>17</v>
      </c>
      <c r="T515" s="1" t="s">
        <v>1122</v>
      </c>
      <c r="W515" s="1" t="s">
        <v>56</v>
      </c>
      <c r="X515" s="1" t="s">
        <v>705</v>
      </c>
      <c r="Y515" s="1" t="s">
        <v>39</v>
      </c>
    </row>
    <row r="516" spans="2:29" x14ac:dyDescent="0.25">
      <c r="B516" s="1" t="s">
        <v>373</v>
      </c>
      <c r="C516" s="1" t="s">
        <v>29</v>
      </c>
      <c r="F516" s="1" t="s">
        <v>30</v>
      </c>
      <c r="G516" s="1" t="s">
        <v>30</v>
      </c>
      <c r="H516" s="1" t="s">
        <v>960</v>
      </c>
      <c r="J516" s="1" t="s">
        <v>30</v>
      </c>
      <c r="M516" s="1" t="s">
        <v>1123</v>
      </c>
      <c r="N516" s="1" t="s">
        <v>1124</v>
      </c>
      <c r="O516" s="1" t="str">
        <f>HYPERLINK((CONCATENATE("http://h20564.www2.hp.com/portal/site/hpsc/public/kb/docDisplay/?docId=",N516)),CONCATENATE("HPSC ",N516))</f>
        <v>HPSC c03265007</v>
      </c>
      <c r="P516" s="1" t="s">
        <v>53</v>
      </c>
      <c r="Q516" s="1" t="s">
        <v>704</v>
      </c>
      <c r="S516" s="1" t="s">
        <v>17</v>
      </c>
      <c r="T516" s="1" t="s">
        <v>1125</v>
      </c>
      <c r="W516" s="1" t="s">
        <v>56</v>
      </c>
      <c r="X516" s="1" t="s">
        <v>705</v>
      </c>
      <c r="Y516" s="1" t="s">
        <v>39</v>
      </c>
    </row>
    <row r="517" spans="2:29" x14ac:dyDescent="0.25">
      <c r="B517" s="1" t="s">
        <v>373</v>
      </c>
      <c r="C517" s="1" t="s">
        <v>115</v>
      </c>
      <c r="F517" s="1" t="s">
        <v>30</v>
      </c>
      <c r="G517" s="1" t="s">
        <v>30</v>
      </c>
      <c r="H517" s="1" t="s">
        <v>960</v>
      </c>
      <c r="J517" s="1" t="s">
        <v>30</v>
      </c>
      <c r="M517" s="1" t="s">
        <v>1126</v>
      </c>
      <c r="W517" s="1" t="s">
        <v>56</v>
      </c>
      <c r="X517" s="1" t="s">
        <v>705</v>
      </c>
      <c r="Y517" s="1" t="s">
        <v>1127</v>
      </c>
    </row>
    <row r="518" spans="2:29" x14ac:dyDescent="0.25">
      <c r="B518" s="1" t="s">
        <v>373</v>
      </c>
      <c r="C518" s="1" t="s">
        <v>115</v>
      </c>
      <c r="F518" s="1" t="s">
        <v>30</v>
      </c>
      <c r="G518" s="1" t="s">
        <v>30</v>
      </c>
      <c r="H518" s="1" t="s">
        <v>960</v>
      </c>
      <c r="J518" s="1" t="s">
        <v>30</v>
      </c>
      <c r="M518" s="1" t="s">
        <v>1128</v>
      </c>
      <c r="W518" s="1" t="s">
        <v>56</v>
      </c>
      <c r="X518" s="1" t="s">
        <v>705</v>
      </c>
      <c r="Y518" s="1" t="s">
        <v>39</v>
      </c>
    </row>
    <row r="519" spans="2:29" x14ac:dyDescent="0.25">
      <c r="B519" s="1" t="s">
        <v>28</v>
      </c>
      <c r="C519" s="1" t="s">
        <v>29</v>
      </c>
      <c r="F519" s="1" t="s">
        <v>30</v>
      </c>
      <c r="G519" s="1" t="s">
        <v>30</v>
      </c>
      <c r="H519" s="1" t="s">
        <v>30</v>
      </c>
      <c r="J519" s="1" t="s">
        <v>30</v>
      </c>
      <c r="M519" s="1" t="s">
        <v>248</v>
      </c>
      <c r="N519" s="1" t="s">
        <v>249</v>
      </c>
      <c r="O519" s="1" t="str">
        <f>HYPERLINK((CONCATENATE("http://h20564.www2.hp.com/portal/site/hpsc/public/kb/docDisplay/?docId=",N519)),CONCATENATE("HPSC ",N519))</f>
        <v>HPSC c03297221</v>
      </c>
      <c r="P519" s="1" t="s">
        <v>53</v>
      </c>
      <c r="Q519" s="1" t="s">
        <v>136</v>
      </c>
      <c r="S519" s="1" t="s">
        <v>17</v>
      </c>
      <c r="T519" s="1" t="s">
        <v>250</v>
      </c>
      <c r="W519" s="1" t="s">
        <v>38</v>
      </c>
      <c r="X519" s="1" t="s">
        <v>119</v>
      </c>
      <c r="Y519" s="1" t="s">
        <v>39</v>
      </c>
      <c r="AB519" s="1" t="s">
        <v>71</v>
      </c>
      <c r="AC519" s="1" t="s">
        <v>29</v>
      </c>
    </row>
    <row r="520" spans="2:29" x14ac:dyDescent="0.25">
      <c r="B520" s="1" t="s">
        <v>28</v>
      </c>
      <c r="C520" s="1" t="s">
        <v>115</v>
      </c>
      <c r="F520" s="1" t="s">
        <v>30</v>
      </c>
      <c r="G520" s="1" t="s">
        <v>30</v>
      </c>
      <c r="H520" s="1" t="s">
        <v>30</v>
      </c>
      <c r="J520" s="1" t="s">
        <v>30</v>
      </c>
      <c r="M520" s="1" t="s">
        <v>1129</v>
      </c>
      <c r="W520" s="1" t="s">
        <v>38</v>
      </c>
      <c r="X520" s="1" t="s">
        <v>119</v>
      </c>
    </row>
    <row r="521" spans="2:29" x14ac:dyDescent="0.25">
      <c r="B521" s="1" t="s">
        <v>28</v>
      </c>
      <c r="C521" s="1" t="s">
        <v>115</v>
      </c>
      <c r="F521" s="1" t="s">
        <v>30</v>
      </c>
      <c r="G521" s="1" t="s">
        <v>30</v>
      </c>
      <c r="H521" s="1" t="s">
        <v>30</v>
      </c>
      <c r="J521" s="1" t="s">
        <v>30</v>
      </c>
      <c r="M521" s="1" t="s">
        <v>1130</v>
      </c>
      <c r="W521" s="1" t="s">
        <v>38</v>
      </c>
      <c r="X521" s="1" t="s">
        <v>119</v>
      </c>
    </row>
    <row r="522" spans="2:29" x14ac:dyDescent="0.25">
      <c r="B522" s="1" t="s">
        <v>28</v>
      </c>
      <c r="C522" s="1" t="s">
        <v>115</v>
      </c>
      <c r="F522" s="1" t="s">
        <v>30</v>
      </c>
      <c r="G522" s="1" t="s">
        <v>30</v>
      </c>
      <c r="H522" s="1" t="s">
        <v>30</v>
      </c>
      <c r="J522" s="1" t="s">
        <v>30</v>
      </c>
      <c r="M522" s="1" t="s">
        <v>1131</v>
      </c>
      <c r="W522" s="1" t="s">
        <v>38</v>
      </c>
      <c r="X522" s="1" t="s">
        <v>119</v>
      </c>
    </row>
    <row r="523" spans="2:29" x14ac:dyDescent="0.25">
      <c r="B523" s="1" t="s">
        <v>28</v>
      </c>
      <c r="C523" s="1" t="s">
        <v>29</v>
      </c>
      <c r="F523" s="1" t="s">
        <v>30</v>
      </c>
      <c r="G523" s="1" t="s">
        <v>30</v>
      </c>
      <c r="H523" s="1" t="s">
        <v>30</v>
      </c>
      <c r="J523" s="1" t="s">
        <v>30</v>
      </c>
      <c r="M523" s="1" t="s">
        <v>251</v>
      </c>
      <c r="N523" s="1" t="s">
        <v>252</v>
      </c>
      <c r="O523" s="1" t="str">
        <f>HYPERLINK((CONCATENATE("http://h20564.www2.hp.com/portal/site/hpsc/public/kb/docDisplay/?docId=",N523)),CONCATENATE("HPSC ",N523))</f>
        <v>HPSC c03297247</v>
      </c>
      <c r="P523" s="1" t="s">
        <v>53</v>
      </c>
      <c r="Q523" s="1" t="s">
        <v>247</v>
      </c>
      <c r="S523" s="1" t="s">
        <v>17</v>
      </c>
      <c r="W523" s="1" t="s">
        <v>38</v>
      </c>
      <c r="X523" s="1" t="s">
        <v>151</v>
      </c>
      <c r="Y523" s="1" t="s">
        <v>39</v>
      </c>
      <c r="AB523" s="1" t="s">
        <v>50</v>
      </c>
      <c r="AC523" s="1" t="s">
        <v>29</v>
      </c>
    </row>
    <row r="524" spans="2:29" x14ac:dyDescent="0.25">
      <c r="B524" s="1" t="s">
        <v>28</v>
      </c>
      <c r="C524" s="1" t="s">
        <v>115</v>
      </c>
      <c r="F524" s="1" t="s">
        <v>30</v>
      </c>
      <c r="G524" s="1" t="s">
        <v>30</v>
      </c>
      <c r="H524" s="1" t="s">
        <v>30</v>
      </c>
      <c r="J524" s="1" t="s">
        <v>30</v>
      </c>
      <c r="M524" s="1" t="s">
        <v>1132</v>
      </c>
      <c r="W524" s="1" t="s">
        <v>38</v>
      </c>
      <c r="X524" s="1" t="s">
        <v>151</v>
      </c>
    </row>
    <row r="525" spans="2:29" x14ac:dyDescent="0.25">
      <c r="B525" s="1" t="s">
        <v>28</v>
      </c>
      <c r="C525" s="1" t="s">
        <v>115</v>
      </c>
      <c r="F525" s="1" t="s">
        <v>30</v>
      </c>
      <c r="G525" s="1" t="s">
        <v>30</v>
      </c>
      <c r="H525" s="1" t="s">
        <v>30</v>
      </c>
      <c r="J525" s="1" t="s">
        <v>30</v>
      </c>
      <c r="M525" s="1" t="s">
        <v>1133</v>
      </c>
      <c r="W525" s="1" t="s">
        <v>38</v>
      </c>
      <c r="X525" s="1" t="s">
        <v>151</v>
      </c>
    </row>
    <row r="526" spans="2:29" x14ac:dyDescent="0.25">
      <c r="B526" s="1" t="s">
        <v>28</v>
      </c>
      <c r="C526" s="1" t="s">
        <v>115</v>
      </c>
      <c r="F526" s="1" t="s">
        <v>30</v>
      </c>
      <c r="G526" s="1" t="s">
        <v>30</v>
      </c>
      <c r="H526" s="1" t="s">
        <v>30</v>
      </c>
      <c r="J526" s="1" t="s">
        <v>30</v>
      </c>
      <c r="M526" s="1" t="s">
        <v>1134</v>
      </c>
      <c r="W526" s="1" t="s">
        <v>38</v>
      </c>
      <c r="X526" s="1" t="s">
        <v>151</v>
      </c>
    </row>
    <row r="527" spans="2:29" x14ac:dyDescent="0.25">
      <c r="B527" s="1" t="s">
        <v>28</v>
      </c>
      <c r="C527" s="1" t="s">
        <v>115</v>
      </c>
      <c r="F527" s="1" t="s">
        <v>30</v>
      </c>
      <c r="G527" s="1" t="s">
        <v>30</v>
      </c>
      <c r="H527" s="1" t="s">
        <v>30</v>
      </c>
      <c r="J527" s="1" t="s">
        <v>30</v>
      </c>
      <c r="M527" s="1" t="s">
        <v>1135</v>
      </c>
      <c r="W527" s="1" t="s">
        <v>38</v>
      </c>
      <c r="X527" s="1" t="s">
        <v>151</v>
      </c>
    </row>
    <row r="528" spans="2:29" x14ac:dyDescent="0.25">
      <c r="B528" s="1" t="s">
        <v>28</v>
      </c>
      <c r="C528" s="1" t="s">
        <v>115</v>
      </c>
      <c r="F528" s="1" t="s">
        <v>30</v>
      </c>
      <c r="G528" s="1" t="s">
        <v>30</v>
      </c>
      <c r="H528" s="1" t="s">
        <v>30</v>
      </c>
      <c r="J528" s="1" t="s">
        <v>30</v>
      </c>
      <c r="M528" s="1" t="s">
        <v>1136</v>
      </c>
      <c r="W528" s="1" t="s">
        <v>38</v>
      </c>
      <c r="X528" s="1" t="s">
        <v>151</v>
      </c>
    </row>
    <row r="529" spans="2:29" x14ac:dyDescent="0.25">
      <c r="B529" s="1" t="s">
        <v>28</v>
      </c>
      <c r="C529" s="1" t="s">
        <v>115</v>
      </c>
      <c r="F529" s="1" t="s">
        <v>30</v>
      </c>
      <c r="G529" s="1" t="s">
        <v>30</v>
      </c>
      <c r="H529" s="1" t="s">
        <v>30</v>
      </c>
      <c r="J529" s="1" t="s">
        <v>30</v>
      </c>
      <c r="M529" s="1" t="s">
        <v>1137</v>
      </c>
      <c r="W529" s="1" t="s">
        <v>38</v>
      </c>
      <c r="X529" s="1" t="s">
        <v>151</v>
      </c>
    </row>
    <row r="530" spans="2:29" x14ac:dyDescent="0.25">
      <c r="B530" s="1" t="s">
        <v>28</v>
      </c>
      <c r="C530" s="1" t="s">
        <v>29</v>
      </c>
      <c r="F530" s="1" t="s">
        <v>30</v>
      </c>
      <c r="G530" s="1" t="s">
        <v>29</v>
      </c>
      <c r="H530" s="1" t="s">
        <v>30</v>
      </c>
      <c r="J530" s="1" t="s">
        <v>30</v>
      </c>
      <c r="M530" s="1" t="s">
        <v>253</v>
      </c>
      <c r="N530" s="1" t="s">
        <v>254</v>
      </c>
      <c r="O530" s="1" t="str">
        <f>HYPERLINK((CONCATENATE("http://h20564.www2.hp.com/portal/site/hpsc/public/kb/docDisplay/?docId=",N530)),CONCATENATE("HPSC ",N530))</f>
        <v>HPSC c05065156</v>
      </c>
      <c r="P530" s="1" t="s">
        <v>48</v>
      </c>
      <c r="Q530" s="1" t="s">
        <v>34</v>
      </c>
      <c r="R530" s="1" t="s">
        <v>5</v>
      </c>
      <c r="S530" s="1" t="s">
        <v>36</v>
      </c>
      <c r="T530" s="1" t="s">
        <v>255</v>
      </c>
      <c r="U530" s="1" t="s">
        <v>256</v>
      </c>
      <c r="W530" s="1" t="s">
        <v>38</v>
      </c>
      <c r="X530" s="1" t="s">
        <v>36</v>
      </c>
      <c r="Y530" s="1" t="s">
        <v>39</v>
      </c>
      <c r="AB530" s="1" t="s">
        <v>40</v>
      </c>
      <c r="AC530" s="1" t="s">
        <v>29</v>
      </c>
    </row>
    <row r="531" spans="2:29" x14ac:dyDescent="0.25">
      <c r="B531" s="1" t="s">
        <v>28</v>
      </c>
      <c r="C531" s="1" t="s">
        <v>29</v>
      </c>
      <c r="F531" s="1" t="s">
        <v>30</v>
      </c>
      <c r="G531" s="1" t="s">
        <v>29</v>
      </c>
      <c r="H531" s="1" t="s">
        <v>30</v>
      </c>
      <c r="J531" s="1" t="s">
        <v>30</v>
      </c>
      <c r="M531" s="1" t="s">
        <v>257</v>
      </c>
      <c r="N531" s="1" t="s">
        <v>258</v>
      </c>
      <c r="O531" s="1" t="str">
        <f>HYPERLINK((CONCATENATE("http://h20564.www2.hp.com/portal/site/hpsc/public/kb/docDisplay/?docId=",N531)),CONCATENATE("HPSC ",N531))</f>
        <v>HPSC c03352689</v>
      </c>
      <c r="P531" s="1" t="s">
        <v>48</v>
      </c>
      <c r="R531" s="1" t="s">
        <v>259</v>
      </c>
      <c r="S531" s="1" t="s">
        <v>260</v>
      </c>
      <c r="T531" s="1" t="s">
        <v>261</v>
      </c>
      <c r="U531" s="1" t="s">
        <v>256</v>
      </c>
      <c r="W531" s="1" t="s">
        <v>38</v>
      </c>
      <c r="X531" s="1" t="s">
        <v>262</v>
      </c>
      <c r="Y531" s="1" t="s">
        <v>39</v>
      </c>
      <c r="AB531" s="1" t="s">
        <v>50</v>
      </c>
      <c r="AC531" s="1" t="s">
        <v>29</v>
      </c>
    </row>
    <row r="532" spans="2:29" x14ac:dyDescent="0.25">
      <c r="B532" s="1" t="s">
        <v>373</v>
      </c>
      <c r="C532" s="1" t="s">
        <v>29</v>
      </c>
      <c r="F532" s="1" t="s">
        <v>30</v>
      </c>
      <c r="G532" s="1" t="s">
        <v>29</v>
      </c>
      <c r="H532" s="1" t="s">
        <v>30</v>
      </c>
      <c r="J532" s="1" t="s">
        <v>30</v>
      </c>
      <c r="M532" s="1" t="s">
        <v>1138</v>
      </c>
      <c r="N532" s="1" t="s">
        <v>65</v>
      </c>
      <c r="P532" s="1" t="s">
        <v>48</v>
      </c>
      <c r="S532" s="1" t="s">
        <v>260</v>
      </c>
      <c r="T532" s="1" t="s">
        <v>1139</v>
      </c>
      <c r="U532" s="1" t="s">
        <v>256</v>
      </c>
      <c r="W532" s="1" t="s">
        <v>38</v>
      </c>
      <c r="X532" s="1" t="s">
        <v>262</v>
      </c>
      <c r="Y532" s="1" t="s">
        <v>39</v>
      </c>
    </row>
    <row r="533" spans="2:29" x14ac:dyDescent="0.25">
      <c r="B533" s="1" t="s">
        <v>373</v>
      </c>
      <c r="C533" s="1" t="s">
        <v>29</v>
      </c>
      <c r="F533" s="1" t="s">
        <v>30</v>
      </c>
      <c r="G533" s="1" t="s">
        <v>29</v>
      </c>
      <c r="H533" s="1" t="s">
        <v>30</v>
      </c>
      <c r="J533" s="1" t="s">
        <v>30</v>
      </c>
      <c r="M533" s="1" t="s">
        <v>1140</v>
      </c>
      <c r="N533" s="1" t="s">
        <v>65</v>
      </c>
      <c r="P533" s="1" t="s">
        <v>48</v>
      </c>
      <c r="S533" s="1" t="s">
        <v>260</v>
      </c>
      <c r="U533" s="1" t="s">
        <v>256</v>
      </c>
      <c r="W533" s="1" t="s">
        <v>38</v>
      </c>
      <c r="X533" s="1" t="s">
        <v>262</v>
      </c>
      <c r="Y533" s="1" t="s">
        <v>39</v>
      </c>
    </row>
    <row r="534" spans="2:29" x14ac:dyDescent="0.25">
      <c r="B534" s="1" t="s">
        <v>373</v>
      </c>
      <c r="C534" s="1" t="s">
        <v>29</v>
      </c>
      <c r="F534" s="1" t="s">
        <v>30</v>
      </c>
      <c r="G534" s="1" t="s">
        <v>29</v>
      </c>
      <c r="H534" s="1" t="s">
        <v>30</v>
      </c>
      <c r="J534" s="1" t="s">
        <v>30</v>
      </c>
      <c r="M534" s="1" t="s">
        <v>1141</v>
      </c>
      <c r="N534" s="1" t="s">
        <v>1142</v>
      </c>
      <c r="O534" s="1" t="str">
        <f>HYPERLINK((CONCATENATE("http://h20564.www2.hp.com/portal/site/hpsc/public/kb/docDisplay/?docId=",N534)),CONCATENATE("HPSC ",N534))</f>
        <v>HPSC c03352717</v>
      </c>
      <c r="P534" s="1" t="s">
        <v>48</v>
      </c>
      <c r="S534" s="1" t="s">
        <v>260</v>
      </c>
      <c r="T534" s="1" t="s">
        <v>1143</v>
      </c>
      <c r="U534" s="1" t="s">
        <v>256</v>
      </c>
      <c r="W534" s="1" t="s">
        <v>38</v>
      </c>
      <c r="X534" s="1" t="s">
        <v>262</v>
      </c>
      <c r="Y534" s="1" t="s">
        <v>39</v>
      </c>
    </row>
    <row r="535" spans="2:29" x14ac:dyDescent="0.25">
      <c r="B535" s="1" t="s">
        <v>28</v>
      </c>
      <c r="C535" s="1" t="s">
        <v>29</v>
      </c>
      <c r="F535" s="1" t="s">
        <v>30</v>
      </c>
      <c r="G535" s="1" t="s">
        <v>29</v>
      </c>
      <c r="H535" s="1" t="s">
        <v>30</v>
      </c>
      <c r="J535" s="1" t="s">
        <v>30</v>
      </c>
      <c r="M535" s="1" t="s">
        <v>358</v>
      </c>
      <c r="N535" s="1" t="s">
        <v>263</v>
      </c>
      <c r="O535" s="1" t="str">
        <f>HYPERLINK((CONCATENATE("http://h20564.www2.hp.com/portal/site/hpsc/public/kb/docDisplay/?docId=",N535)),CONCATENATE("HPSC ",N535))</f>
        <v>HPSC c03352751</v>
      </c>
      <c r="P535" s="1" t="s">
        <v>92</v>
      </c>
      <c r="S535" s="1" t="s">
        <v>260</v>
      </c>
      <c r="T535" s="1" t="s">
        <v>264</v>
      </c>
      <c r="U535" s="1" t="s">
        <v>256</v>
      </c>
      <c r="W535" s="1" t="s">
        <v>38</v>
      </c>
      <c r="X535" s="1" t="s">
        <v>262</v>
      </c>
      <c r="Y535" s="1" t="s">
        <v>39</v>
      </c>
      <c r="AB535" s="1" t="s">
        <v>50</v>
      </c>
      <c r="AC535" s="1" t="s">
        <v>29</v>
      </c>
    </row>
    <row r="536" spans="2:29" x14ac:dyDescent="0.25">
      <c r="B536" s="1" t="s">
        <v>373</v>
      </c>
      <c r="C536" s="1" t="s">
        <v>29</v>
      </c>
      <c r="F536" s="1" t="s">
        <v>30</v>
      </c>
      <c r="G536" s="1" t="s">
        <v>29</v>
      </c>
      <c r="H536" s="1" t="s">
        <v>30</v>
      </c>
      <c r="J536" s="1" t="s">
        <v>30</v>
      </c>
      <c r="M536" s="1" t="s">
        <v>1144</v>
      </c>
      <c r="N536" s="1" t="s">
        <v>65</v>
      </c>
      <c r="P536" s="1" t="s">
        <v>48</v>
      </c>
      <c r="S536" s="1" t="s">
        <v>260</v>
      </c>
      <c r="U536" s="1" t="s">
        <v>256</v>
      </c>
      <c r="W536" s="1" t="s">
        <v>38</v>
      </c>
      <c r="X536" s="1" t="s">
        <v>262</v>
      </c>
      <c r="Y536" s="1" t="s">
        <v>39</v>
      </c>
    </row>
    <row r="537" spans="2:29" x14ac:dyDescent="0.25">
      <c r="B537" s="1" t="s">
        <v>373</v>
      </c>
      <c r="C537" s="1" t="s">
        <v>30</v>
      </c>
      <c r="F537" s="1" t="s">
        <v>30</v>
      </c>
      <c r="G537" s="1" t="s">
        <v>29</v>
      </c>
      <c r="H537" s="1" t="s">
        <v>30</v>
      </c>
      <c r="J537" s="1" t="s">
        <v>30</v>
      </c>
      <c r="M537" s="1" t="s">
        <v>1145</v>
      </c>
      <c r="S537" s="1" t="s">
        <v>260</v>
      </c>
      <c r="U537" s="1" t="s">
        <v>256</v>
      </c>
      <c r="W537" s="1" t="s">
        <v>38</v>
      </c>
      <c r="X537" s="1" t="s">
        <v>262</v>
      </c>
      <c r="Y537" s="1" t="s">
        <v>39</v>
      </c>
    </row>
    <row r="538" spans="2:29" x14ac:dyDescent="0.25">
      <c r="B538" s="1" t="s">
        <v>28</v>
      </c>
      <c r="C538" s="1" t="s">
        <v>29</v>
      </c>
      <c r="F538" s="1" t="s">
        <v>30</v>
      </c>
      <c r="G538" s="1" t="s">
        <v>29</v>
      </c>
      <c r="H538" s="1" t="s">
        <v>30</v>
      </c>
      <c r="J538" s="1" t="s">
        <v>30</v>
      </c>
      <c r="M538" s="1" t="s">
        <v>265</v>
      </c>
      <c r="N538" s="1" t="s">
        <v>266</v>
      </c>
      <c r="O538" s="1" t="str">
        <f>HYPERLINK((CONCATENATE("http://h20564.www2.hp.com/portal/site/hpsc/public/kb/docDisplay/?docId=",N538)),CONCATENATE("HPSC ",N538))</f>
        <v>HPSC c03352794</v>
      </c>
      <c r="P538" s="1" t="s">
        <v>92</v>
      </c>
      <c r="S538" s="1" t="s">
        <v>260</v>
      </c>
      <c r="U538" s="1" t="s">
        <v>256</v>
      </c>
      <c r="W538" s="1" t="s">
        <v>38</v>
      </c>
      <c r="X538" s="1" t="s">
        <v>262</v>
      </c>
      <c r="Y538" s="1" t="s">
        <v>39</v>
      </c>
      <c r="AB538" s="1" t="s">
        <v>50</v>
      </c>
      <c r="AC538" s="1" t="s">
        <v>29</v>
      </c>
    </row>
    <row r="539" spans="2:29" x14ac:dyDescent="0.25">
      <c r="B539" s="1" t="s">
        <v>373</v>
      </c>
      <c r="C539" s="1" t="s">
        <v>29</v>
      </c>
      <c r="F539" s="1" t="s">
        <v>30</v>
      </c>
      <c r="G539" s="1" t="s">
        <v>29</v>
      </c>
      <c r="H539" s="1" t="s">
        <v>30</v>
      </c>
      <c r="J539" s="1" t="s">
        <v>30</v>
      </c>
      <c r="M539" s="1" t="s">
        <v>1146</v>
      </c>
      <c r="P539" s="1" t="s">
        <v>48</v>
      </c>
      <c r="S539" s="1" t="s">
        <v>260</v>
      </c>
      <c r="X539" s="1" t="s">
        <v>262</v>
      </c>
    </row>
    <row r="540" spans="2:29" x14ac:dyDescent="0.25">
      <c r="B540" s="1" t="s">
        <v>373</v>
      </c>
      <c r="C540" s="1" t="s">
        <v>30</v>
      </c>
      <c r="F540" s="1" t="s">
        <v>30</v>
      </c>
      <c r="G540" s="1" t="s">
        <v>29</v>
      </c>
      <c r="H540" s="1" t="s">
        <v>30</v>
      </c>
      <c r="J540" s="1" t="s">
        <v>30</v>
      </c>
      <c r="M540" s="1" t="s">
        <v>910</v>
      </c>
      <c r="T540" s="1" t="s">
        <v>1147</v>
      </c>
      <c r="U540" s="1" t="s">
        <v>256</v>
      </c>
      <c r="W540" s="1" t="s">
        <v>38</v>
      </c>
      <c r="X540" s="1" t="s">
        <v>36</v>
      </c>
    </row>
    <row r="541" spans="2:29" x14ac:dyDescent="0.25">
      <c r="B541" s="1" t="s">
        <v>373</v>
      </c>
      <c r="C541" s="1" t="s">
        <v>30</v>
      </c>
      <c r="F541" s="1" t="s">
        <v>30</v>
      </c>
      <c r="G541" s="1" t="s">
        <v>29</v>
      </c>
      <c r="H541" s="1" t="s">
        <v>30</v>
      </c>
      <c r="J541" s="1" t="s">
        <v>30</v>
      </c>
      <c r="M541" s="1" t="s">
        <v>1148</v>
      </c>
      <c r="W541" s="1" t="s">
        <v>56</v>
      </c>
      <c r="X541" s="1" t="s">
        <v>36</v>
      </c>
    </row>
    <row r="542" spans="2:29" x14ac:dyDescent="0.25">
      <c r="B542" s="1" t="s">
        <v>373</v>
      </c>
      <c r="C542" s="1" t="s">
        <v>115</v>
      </c>
      <c r="F542" s="1" t="s">
        <v>30</v>
      </c>
      <c r="G542" s="1" t="s">
        <v>29</v>
      </c>
      <c r="H542" s="1" t="s">
        <v>30</v>
      </c>
      <c r="J542" s="1" t="s">
        <v>30</v>
      </c>
      <c r="M542" s="1" t="s">
        <v>381</v>
      </c>
      <c r="T542" s="1" t="s">
        <v>1149</v>
      </c>
      <c r="W542" s="1" t="s">
        <v>38</v>
      </c>
      <c r="X542" s="1" t="s">
        <v>36</v>
      </c>
    </row>
    <row r="543" spans="2:29" x14ac:dyDescent="0.25">
      <c r="B543" s="1" t="s">
        <v>373</v>
      </c>
      <c r="C543" s="1" t="s">
        <v>115</v>
      </c>
      <c r="F543" s="1" t="s">
        <v>30</v>
      </c>
      <c r="G543" s="1" t="s">
        <v>29</v>
      </c>
      <c r="H543" s="1" t="s">
        <v>30</v>
      </c>
      <c r="J543" s="1" t="s">
        <v>30</v>
      </c>
      <c r="M543" s="1" t="s">
        <v>1150</v>
      </c>
      <c r="W543" s="1" t="s">
        <v>38</v>
      </c>
      <c r="X543" s="1" t="s">
        <v>36</v>
      </c>
    </row>
    <row r="544" spans="2:29" x14ac:dyDescent="0.25">
      <c r="B544" s="1" t="s">
        <v>373</v>
      </c>
      <c r="C544" s="1" t="s">
        <v>30</v>
      </c>
      <c r="F544" s="1" t="s">
        <v>30</v>
      </c>
      <c r="G544" s="1" t="s">
        <v>29</v>
      </c>
      <c r="H544" s="1" t="s">
        <v>30</v>
      </c>
      <c r="J544" s="1" t="s">
        <v>30</v>
      </c>
      <c r="M544" s="1" t="s">
        <v>1151</v>
      </c>
      <c r="W544" s="1" t="s">
        <v>38</v>
      </c>
      <c r="X544" s="1" t="s">
        <v>262</v>
      </c>
    </row>
    <row r="545" spans="2:24" x14ac:dyDescent="0.25">
      <c r="B545" s="1" t="s">
        <v>373</v>
      </c>
      <c r="C545" s="1" t="s">
        <v>30</v>
      </c>
      <c r="F545" s="1" t="s">
        <v>30</v>
      </c>
      <c r="G545" s="1" t="s">
        <v>29</v>
      </c>
      <c r="H545" s="1" t="s">
        <v>30</v>
      </c>
      <c r="J545" s="1" t="s">
        <v>30</v>
      </c>
      <c r="M545" s="1" t="s">
        <v>1152</v>
      </c>
      <c r="W545" s="1" t="s">
        <v>38</v>
      </c>
      <c r="X545" s="1" t="s">
        <v>262</v>
      </c>
    </row>
    <row r="546" spans="2:24" x14ac:dyDescent="0.25">
      <c r="B546" s="1" t="s">
        <v>373</v>
      </c>
      <c r="C546" s="1" t="s">
        <v>30</v>
      </c>
      <c r="F546" s="1" t="s">
        <v>30</v>
      </c>
      <c r="G546" s="1" t="s">
        <v>115</v>
      </c>
      <c r="H546" s="1" t="s">
        <v>30</v>
      </c>
      <c r="J546" s="1" t="s">
        <v>30</v>
      </c>
      <c r="M546" s="1" t="s">
        <v>1153</v>
      </c>
      <c r="W546" s="1" t="s">
        <v>38</v>
      </c>
      <c r="X546" s="1" t="s">
        <v>262</v>
      </c>
    </row>
    <row r="547" spans="2:24" x14ac:dyDescent="0.25">
      <c r="B547" s="1" t="s">
        <v>373</v>
      </c>
      <c r="C547" s="1" t="s">
        <v>30</v>
      </c>
      <c r="F547" s="1" t="s">
        <v>30</v>
      </c>
      <c r="G547" s="1" t="s">
        <v>115</v>
      </c>
      <c r="H547" s="1" t="s">
        <v>30</v>
      </c>
      <c r="J547" s="1" t="s">
        <v>30</v>
      </c>
      <c r="M547" s="1" t="s">
        <v>1154</v>
      </c>
      <c r="W547" s="1" t="s">
        <v>38</v>
      </c>
      <c r="X547" s="1" t="s">
        <v>262</v>
      </c>
    </row>
    <row r="548" spans="2:24" x14ac:dyDescent="0.25">
      <c r="B548" s="1" t="s">
        <v>373</v>
      </c>
      <c r="C548" s="1" t="s">
        <v>30</v>
      </c>
      <c r="F548" s="1" t="s">
        <v>30</v>
      </c>
      <c r="G548" s="1" t="s">
        <v>115</v>
      </c>
      <c r="H548" s="1" t="s">
        <v>30</v>
      </c>
      <c r="J548" s="1" t="s">
        <v>30</v>
      </c>
      <c r="M548" s="1" t="s">
        <v>1155</v>
      </c>
      <c r="W548" s="1" t="s">
        <v>38</v>
      </c>
      <c r="X548" s="1" t="s">
        <v>262</v>
      </c>
    </row>
    <row r="549" spans="2:24" x14ac:dyDescent="0.25">
      <c r="B549" s="1" t="s">
        <v>373</v>
      </c>
      <c r="C549" s="1" t="s">
        <v>30</v>
      </c>
      <c r="F549" s="1" t="s">
        <v>30</v>
      </c>
      <c r="G549" s="1" t="s">
        <v>115</v>
      </c>
      <c r="H549" s="1" t="s">
        <v>30</v>
      </c>
      <c r="J549" s="1" t="s">
        <v>30</v>
      </c>
      <c r="M549" s="1" t="s">
        <v>1156</v>
      </c>
      <c r="W549" s="1" t="s">
        <v>38</v>
      </c>
      <c r="X549" s="1" t="s">
        <v>262</v>
      </c>
    </row>
    <row r="550" spans="2:24" x14ac:dyDescent="0.25">
      <c r="B550" s="1" t="s">
        <v>373</v>
      </c>
      <c r="C550" s="1" t="s">
        <v>30</v>
      </c>
      <c r="F550" s="1" t="s">
        <v>30</v>
      </c>
      <c r="G550" s="1" t="s">
        <v>115</v>
      </c>
      <c r="H550" s="1" t="s">
        <v>30</v>
      </c>
      <c r="J550" s="1" t="s">
        <v>30</v>
      </c>
      <c r="M550" s="1" t="s">
        <v>1157</v>
      </c>
      <c r="W550" s="1" t="s">
        <v>38</v>
      </c>
      <c r="X550" s="1" t="s">
        <v>262</v>
      </c>
    </row>
    <row r="551" spans="2:24" x14ac:dyDescent="0.25">
      <c r="B551" s="1" t="s">
        <v>373</v>
      </c>
      <c r="C551" s="1" t="s">
        <v>30</v>
      </c>
      <c r="F551" s="1" t="s">
        <v>30</v>
      </c>
      <c r="G551" s="1" t="s">
        <v>115</v>
      </c>
      <c r="H551" s="1" t="s">
        <v>30</v>
      </c>
      <c r="J551" s="1" t="s">
        <v>30</v>
      </c>
      <c r="M551" s="1" t="s">
        <v>1158</v>
      </c>
      <c r="W551" s="1" t="s">
        <v>38</v>
      </c>
      <c r="X551" s="1" t="s">
        <v>262</v>
      </c>
    </row>
    <row r="552" spans="2:24" x14ac:dyDescent="0.25">
      <c r="B552" s="1" t="s">
        <v>373</v>
      </c>
      <c r="C552" s="1" t="s">
        <v>30</v>
      </c>
      <c r="F552" s="1" t="s">
        <v>30</v>
      </c>
      <c r="G552" s="1" t="s">
        <v>115</v>
      </c>
      <c r="H552" s="1" t="s">
        <v>30</v>
      </c>
      <c r="J552" s="1" t="s">
        <v>30</v>
      </c>
      <c r="M552" s="1" t="s">
        <v>1159</v>
      </c>
      <c r="W552" s="1" t="s">
        <v>38</v>
      </c>
      <c r="X552" s="1" t="s">
        <v>262</v>
      </c>
    </row>
    <row r="553" spans="2:24" x14ac:dyDescent="0.25">
      <c r="B553" s="1" t="s">
        <v>373</v>
      </c>
      <c r="C553" s="1" t="s">
        <v>30</v>
      </c>
      <c r="F553" s="1" t="s">
        <v>30</v>
      </c>
      <c r="G553" s="1" t="s">
        <v>115</v>
      </c>
      <c r="H553" s="1" t="s">
        <v>30</v>
      </c>
      <c r="J553" s="1" t="s">
        <v>30</v>
      </c>
      <c r="M553" s="1" t="s">
        <v>1160</v>
      </c>
      <c r="W553" s="1" t="s">
        <v>38</v>
      </c>
      <c r="X553" s="1" t="s">
        <v>262</v>
      </c>
    </row>
    <row r="554" spans="2:24" x14ac:dyDescent="0.25">
      <c r="B554" s="1" t="s">
        <v>373</v>
      </c>
      <c r="C554" s="1" t="s">
        <v>30</v>
      </c>
      <c r="F554" s="1" t="s">
        <v>30</v>
      </c>
      <c r="G554" s="1" t="s">
        <v>115</v>
      </c>
      <c r="H554" s="1" t="s">
        <v>30</v>
      </c>
      <c r="J554" s="1" t="s">
        <v>30</v>
      </c>
      <c r="M554" s="1" t="s">
        <v>1161</v>
      </c>
      <c r="W554" s="1" t="s">
        <v>38</v>
      </c>
      <c r="X554" s="1" t="s">
        <v>262</v>
      </c>
    </row>
    <row r="555" spans="2:24" x14ac:dyDescent="0.25">
      <c r="B555" s="1" t="s">
        <v>373</v>
      </c>
      <c r="C555" s="1" t="s">
        <v>30</v>
      </c>
      <c r="F555" s="1" t="s">
        <v>30</v>
      </c>
      <c r="G555" s="1" t="s">
        <v>115</v>
      </c>
      <c r="H555" s="1" t="s">
        <v>30</v>
      </c>
      <c r="J555" s="1" t="s">
        <v>30</v>
      </c>
      <c r="M555" s="1" t="s">
        <v>1162</v>
      </c>
      <c r="W555" s="1" t="s">
        <v>38</v>
      </c>
      <c r="X555" s="1" t="s">
        <v>262</v>
      </c>
    </row>
    <row r="556" spans="2:24" x14ac:dyDescent="0.25">
      <c r="B556" s="1" t="s">
        <v>373</v>
      </c>
      <c r="C556" s="1" t="s">
        <v>30</v>
      </c>
      <c r="F556" s="1" t="s">
        <v>30</v>
      </c>
      <c r="G556" s="1" t="s">
        <v>115</v>
      </c>
      <c r="H556" s="1" t="s">
        <v>30</v>
      </c>
      <c r="J556" s="1" t="s">
        <v>30</v>
      </c>
      <c r="M556" s="1" t="s">
        <v>1163</v>
      </c>
      <c r="W556" s="1" t="s">
        <v>38</v>
      </c>
      <c r="X556" s="1" t="s">
        <v>262</v>
      </c>
    </row>
    <row r="557" spans="2:24" x14ac:dyDescent="0.25">
      <c r="B557" s="1" t="s">
        <v>373</v>
      </c>
      <c r="C557" s="1" t="s">
        <v>30</v>
      </c>
      <c r="F557" s="1" t="s">
        <v>30</v>
      </c>
      <c r="G557" s="1" t="s">
        <v>115</v>
      </c>
      <c r="H557" s="1" t="s">
        <v>30</v>
      </c>
      <c r="J557" s="1" t="s">
        <v>30</v>
      </c>
      <c r="M557" s="1" t="s">
        <v>1164</v>
      </c>
      <c r="T557" s="1" t="s">
        <v>255</v>
      </c>
      <c r="W557" s="1" t="s">
        <v>38</v>
      </c>
      <c r="X557" s="1" t="s">
        <v>36</v>
      </c>
    </row>
    <row r="558" spans="2:24" x14ac:dyDescent="0.25">
      <c r="B558" s="1" t="s">
        <v>373</v>
      </c>
      <c r="C558" s="1" t="s">
        <v>30</v>
      </c>
      <c r="F558" s="1" t="s">
        <v>30</v>
      </c>
      <c r="G558" s="1" t="s">
        <v>115</v>
      </c>
      <c r="H558" s="1" t="s">
        <v>30</v>
      </c>
      <c r="J558" s="1" t="s">
        <v>30</v>
      </c>
      <c r="M558" s="1" t="s">
        <v>1165</v>
      </c>
      <c r="W558" s="1" t="s">
        <v>38</v>
      </c>
      <c r="X558" s="1" t="s">
        <v>262</v>
      </c>
    </row>
    <row r="559" spans="2:24" x14ac:dyDescent="0.25">
      <c r="B559" s="1" t="s">
        <v>373</v>
      </c>
      <c r="C559" s="1" t="s">
        <v>30</v>
      </c>
      <c r="F559" s="1" t="s">
        <v>30</v>
      </c>
      <c r="G559" s="1" t="s">
        <v>115</v>
      </c>
      <c r="H559" s="1" t="s">
        <v>30</v>
      </c>
      <c r="J559" s="1" t="s">
        <v>30</v>
      </c>
      <c r="M559" s="1" t="s">
        <v>1166</v>
      </c>
      <c r="W559" s="1" t="s">
        <v>38</v>
      </c>
      <c r="X559" s="1" t="s">
        <v>262</v>
      </c>
    </row>
    <row r="560" spans="2:24" x14ac:dyDescent="0.25">
      <c r="B560" s="1" t="s">
        <v>373</v>
      </c>
      <c r="C560" s="1" t="s">
        <v>30</v>
      </c>
      <c r="F560" s="1" t="s">
        <v>30</v>
      </c>
      <c r="G560" s="1" t="s">
        <v>115</v>
      </c>
      <c r="H560" s="1" t="s">
        <v>30</v>
      </c>
      <c r="J560" s="1" t="s">
        <v>30</v>
      </c>
      <c r="M560" s="1" t="s">
        <v>1167</v>
      </c>
      <c r="W560" s="1" t="s">
        <v>38</v>
      </c>
      <c r="X560" s="1" t="s">
        <v>262</v>
      </c>
    </row>
    <row r="561" spans="2:24" x14ac:dyDescent="0.25">
      <c r="B561" s="1" t="s">
        <v>373</v>
      </c>
      <c r="C561" s="1" t="s">
        <v>30</v>
      </c>
      <c r="F561" s="1" t="s">
        <v>30</v>
      </c>
      <c r="G561" s="1" t="s">
        <v>115</v>
      </c>
      <c r="H561" s="1" t="s">
        <v>30</v>
      </c>
      <c r="J561" s="1" t="s">
        <v>30</v>
      </c>
      <c r="M561" s="1" t="s">
        <v>1168</v>
      </c>
      <c r="W561" s="1" t="s">
        <v>38</v>
      </c>
      <c r="X561" s="1" t="s">
        <v>262</v>
      </c>
    </row>
    <row r="562" spans="2:24" x14ac:dyDescent="0.25">
      <c r="B562" s="1" t="s">
        <v>373</v>
      </c>
      <c r="C562" s="1" t="s">
        <v>30</v>
      </c>
      <c r="F562" s="1" t="s">
        <v>30</v>
      </c>
      <c r="G562" s="1" t="s">
        <v>115</v>
      </c>
      <c r="H562" s="1" t="s">
        <v>30</v>
      </c>
      <c r="J562" s="1" t="s">
        <v>30</v>
      </c>
      <c r="M562" s="1" t="s">
        <v>1169</v>
      </c>
      <c r="W562" s="1" t="s">
        <v>38</v>
      </c>
      <c r="X562" s="1" t="s">
        <v>262</v>
      </c>
    </row>
    <row r="563" spans="2:24" x14ac:dyDescent="0.25">
      <c r="B563" s="1" t="s">
        <v>373</v>
      </c>
      <c r="C563" s="1" t="s">
        <v>30</v>
      </c>
      <c r="F563" s="1" t="s">
        <v>30</v>
      </c>
      <c r="G563" s="1" t="s">
        <v>115</v>
      </c>
      <c r="H563" s="1" t="s">
        <v>30</v>
      </c>
      <c r="J563" s="1" t="s">
        <v>30</v>
      </c>
      <c r="M563" s="1" t="s">
        <v>1170</v>
      </c>
      <c r="W563" s="1" t="s">
        <v>38</v>
      </c>
      <c r="X563" s="1" t="s">
        <v>262</v>
      </c>
    </row>
    <row r="564" spans="2:24" x14ac:dyDescent="0.25">
      <c r="B564" s="1" t="s">
        <v>373</v>
      </c>
      <c r="C564" s="1" t="s">
        <v>30</v>
      </c>
      <c r="F564" s="1" t="s">
        <v>30</v>
      </c>
      <c r="G564" s="1" t="s">
        <v>115</v>
      </c>
      <c r="H564" s="1" t="s">
        <v>30</v>
      </c>
      <c r="J564" s="1" t="s">
        <v>30</v>
      </c>
      <c r="M564" s="1" t="s">
        <v>1171</v>
      </c>
      <c r="W564" s="1" t="s">
        <v>38</v>
      </c>
      <c r="X564" s="1" t="s">
        <v>262</v>
      </c>
    </row>
    <row r="565" spans="2:24" x14ac:dyDescent="0.25">
      <c r="B565" s="1" t="s">
        <v>373</v>
      </c>
      <c r="C565" s="1" t="s">
        <v>30</v>
      </c>
      <c r="F565" s="1" t="s">
        <v>30</v>
      </c>
      <c r="G565" s="1" t="s">
        <v>29</v>
      </c>
      <c r="H565" s="1" t="s">
        <v>30</v>
      </c>
      <c r="J565" s="1" t="s">
        <v>30</v>
      </c>
      <c r="M565" s="1" t="s">
        <v>1172</v>
      </c>
      <c r="W565" s="1" t="s">
        <v>38</v>
      </c>
      <c r="X565" s="1" t="s">
        <v>36</v>
      </c>
    </row>
    <row r="566" spans="2:24" x14ac:dyDescent="0.25">
      <c r="B566" s="1" t="s">
        <v>373</v>
      </c>
      <c r="C566" s="1" t="s">
        <v>30</v>
      </c>
      <c r="F566" s="1" t="s">
        <v>30</v>
      </c>
      <c r="G566" s="1" t="s">
        <v>29</v>
      </c>
      <c r="H566" s="1" t="s">
        <v>30</v>
      </c>
      <c r="J566" s="1" t="s">
        <v>30</v>
      </c>
      <c r="M566" s="1" t="s">
        <v>1173</v>
      </c>
      <c r="T566" s="1" t="s">
        <v>97</v>
      </c>
      <c r="W566" s="1" t="s">
        <v>38</v>
      </c>
      <c r="X566" s="1" t="s">
        <v>36</v>
      </c>
    </row>
    <row r="567" spans="2:24" x14ac:dyDescent="0.25">
      <c r="B567" s="1" t="s">
        <v>373</v>
      </c>
      <c r="C567" s="1" t="s">
        <v>30</v>
      </c>
      <c r="F567" s="1" t="s">
        <v>30</v>
      </c>
      <c r="G567" s="1" t="s">
        <v>29</v>
      </c>
      <c r="H567" s="1" t="s">
        <v>30</v>
      </c>
      <c r="J567" s="1" t="s">
        <v>30</v>
      </c>
      <c r="M567" s="1" t="s">
        <v>1174</v>
      </c>
      <c r="W567" s="1" t="s">
        <v>38</v>
      </c>
      <c r="X567" s="1" t="s">
        <v>262</v>
      </c>
    </row>
    <row r="568" spans="2:24" x14ac:dyDescent="0.25">
      <c r="B568" s="1" t="s">
        <v>373</v>
      </c>
      <c r="C568" s="1" t="s">
        <v>30</v>
      </c>
      <c r="F568" s="1" t="s">
        <v>30</v>
      </c>
      <c r="G568" s="1" t="s">
        <v>115</v>
      </c>
      <c r="H568" s="1" t="s">
        <v>30</v>
      </c>
      <c r="J568" s="1" t="s">
        <v>30</v>
      </c>
      <c r="M568" s="1" t="s">
        <v>1175</v>
      </c>
      <c r="W568" s="1" t="s">
        <v>38</v>
      </c>
      <c r="X568" s="1" t="s">
        <v>262</v>
      </c>
    </row>
    <row r="569" spans="2:24" x14ac:dyDescent="0.25">
      <c r="B569" s="1" t="s">
        <v>373</v>
      </c>
      <c r="C569" s="1" t="s">
        <v>30</v>
      </c>
      <c r="F569" s="1" t="s">
        <v>30</v>
      </c>
      <c r="G569" s="1" t="s">
        <v>115</v>
      </c>
      <c r="H569" s="1" t="s">
        <v>30</v>
      </c>
      <c r="J569" s="1" t="s">
        <v>30</v>
      </c>
      <c r="M569" s="1" t="s">
        <v>1176</v>
      </c>
      <c r="W569" s="1" t="s">
        <v>38</v>
      </c>
      <c r="X569" s="1" t="s">
        <v>262</v>
      </c>
    </row>
    <row r="570" spans="2:24" x14ac:dyDescent="0.25">
      <c r="B570" s="1" t="s">
        <v>373</v>
      </c>
      <c r="C570" s="1" t="s">
        <v>30</v>
      </c>
      <c r="F570" s="1" t="s">
        <v>30</v>
      </c>
      <c r="G570" s="1" t="s">
        <v>115</v>
      </c>
      <c r="H570" s="1" t="s">
        <v>30</v>
      </c>
      <c r="J570" s="1" t="s">
        <v>30</v>
      </c>
      <c r="M570" s="1" t="s">
        <v>1177</v>
      </c>
      <c r="W570" s="1" t="s">
        <v>38</v>
      </c>
      <c r="X570" s="1" t="s">
        <v>262</v>
      </c>
    </row>
    <row r="571" spans="2:24" x14ac:dyDescent="0.25">
      <c r="B571" s="1" t="s">
        <v>373</v>
      </c>
      <c r="C571" s="1" t="s">
        <v>30</v>
      </c>
      <c r="F571" s="1" t="s">
        <v>30</v>
      </c>
      <c r="G571" s="1" t="s">
        <v>115</v>
      </c>
      <c r="H571" s="1" t="s">
        <v>30</v>
      </c>
      <c r="J571" s="1" t="s">
        <v>30</v>
      </c>
      <c r="M571" s="1" t="s">
        <v>1178</v>
      </c>
      <c r="W571" s="1" t="s">
        <v>38</v>
      </c>
      <c r="X571" s="1" t="s">
        <v>262</v>
      </c>
    </row>
    <row r="572" spans="2:24" x14ac:dyDescent="0.25">
      <c r="B572" s="1" t="s">
        <v>373</v>
      </c>
      <c r="C572" s="1" t="s">
        <v>30</v>
      </c>
      <c r="F572" s="1" t="s">
        <v>30</v>
      </c>
      <c r="G572" s="1" t="s">
        <v>115</v>
      </c>
      <c r="H572" s="1" t="s">
        <v>30</v>
      </c>
      <c r="J572" s="1" t="s">
        <v>30</v>
      </c>
      <c r="M572" s="1" t="s">
        <v>1179</v>
      </c>
      <c r="W572" s="1" t="s">
        <v>38</v>
      </c>
      <c r="X572" s="1" t="s">
        <v>262</v>
      </c>
    </row>
    <row r="573" spans="2:24" x14ac:dyDescent="0.25">
      <c r="B573" s="1" t="s">
        <v>373</v>
      </c>
      <c r="C573" s="1" t="s">
        <v>30</v>
      </c>
      <c r="F573" s="1" t="s">
        <v>30</v>
      </c>
      <c r="G573" s="1" t="s">
        <v>115</v>
      </c>
      <c r="H573" s="1" t="s">
        <v>30</v>
      </c>
      <c r="J573" s="1" t="s">
        <v>30</v>
      </c>
      <c r="M573" s="1" t="s">
        <v>1180</v>
      </c>
      <c r="T573" s="1" t="s">
        <v>1181</v>
      </c>
      <c r="W573" s="1" t="s">
        <v>38</v>
      </c>
      <c r="X573" s="1" t="s">
        <v>262</v>
      </c>
    </row>
    <row r="574" spans="2:24" x14ac:dyDescent="0.25">
      <c r="B574" s="1" t="s">
        <v>373</v>
      </c>
      <c r="C574" s="1" t="s">
        <v>30</v>
      </c>
      <c r="F574" s="1" t="s">
        <v>30</v>
      </c>
      <c r="G574" s="1" t="s">
        <v>115</v>
      </c>
      <c r="H574" s="1" t="s">
        <v>30</v>
      </c>
      <c r="J574" s="1" t="s">
        <v>30</v>
      </c>
      <c r="M574" s="1" t="s">
        <v>1182</v>
      </c>
      <c r="W574" s="1" t="s">
        <v>38</v>
      </c>
      <c r="X574" s="1" t="s">
        <v>262</v>
      </c>
    </row>
    <row r="575" spans="2:24" x14ac:dyDescent="0.25">
      <c r="B575" s="1" t="s">
        <v>373</v>
      </c>
      <c r="C575" s="1" t="s">
        <v>30</v>
      </c>
      <c r="F575" s="1" t="s">
        <v>30</v>
      </c>
      <c r="G575" s="1" t="s">
        <v>115</v>
      </c>
      <c r="H575" s="1" t="s">
        <v>30</v>
      </c>
      <c r="J575" s="1" t="s">
        <v>30</v>
      </c>
      <c r="M575" s="1" t="s">
        <v>1183</v>
      </c>
      <c r="T575" s="1" t="s">
        <v>1181</v>
      </c>
      <c r="W575" s="1" t="s">
        <v>38</v>
      </c>
      <c r="X575" s="1" t="s">
        <v>262</v>
      </c>
    </row>
    <row r="576" spans="2:24" x14ac:dyDescent="0.25">
      <c r="B576" s="1" t="s">
        <v>373</v>
      </c>
      <c r="C576" s="1" t="s">
        <v>30</v>
      </c>
      <c r="F576" s="1" t="s">
        <v>30</v>
      </c>
      <c r="G576" s="1" t="s">
        <v>115</v>
      </c>
      <c r="H576" s="1" t="s">
        <v>30</v>
      </c>
      <c r="J576" s="1" t="s">
        <v>30</v>
      </c>
      <c r="M576" s="1" t="s">
        <v>1184</v>
      </c>
      <c r="W576" s="1" t="s">
        <v>38</v>
      </c>
      <c r="X576" s="1" t="s">
        <v>262</v>
      </c>
    </row>
    <row r="577" spans="2:24" x14ac:dyDescent="0.25">
      <c r="B577" s="1" t="s">
        <v>373</v>
      </c>
      <c r="C577" s="1" t="s">
        <v>30</v>
      </c>
      <c r="F577" s="1" t="s">
        <v>30</v>
      </c>
      <c r="G577" s="1" t="s">
        <v>115</v>
      </c>
      <c r="H577" s="1" t="s">
        <v>30</v>
      </c>
      <c r="J577" s="1" t="s">
        <v>30</v>
      </c>
      <c r="M577" s="1" t="s">
        <v>1185</v>
      </c>
      <c r="W577" s="1" t="s">
        <v>38</v>
      </c>
      <c r="X577" s="1" t="s">
        <v>262</v>
      </c>
    </row>
    <row r="578" spans="2:24" x14ac:dyDescent="0.25">
      <c r="B578" s="1" t="s">
        <v>373</v>
      </c>
      <c r="C578" s="1" t="s">
        <v>30</v>
      </c>
      <c r="F578" s="1" t="s">
        <v>30</v>
      </c>
      <c r="G578" s="1" t="s">
        <v>115</v>
      </c>
      <c r="H578" s="1" t="s">
        <v>30</v>
      </c>
      <c r="J578" s="1" t="s">
        <v>30</v>
      </c>
      <c r="M578" s="1" t="s">
        <v>1186</v>
      </c>
      <c r="W578" s="1" t="s">
        <v>38</v>
      </c>
      <c r="X578" s="1" t="s">
        <v>262</v>
      </c>
    </row>
    <row r="579" spans="2:24" x14ac:dyDescent="0.25">
      <c r="B579" s="1" t="s">
        <v>373</v>
      </c>
      <c r="C579" s="1" t="s">
        <v>30</v>
      </c>
      <c r="F579" s="1" t="s">
        <v>30</v>
      </c>
      <c r="G579" s="1" t="s">
        <v>115</v>
      </c>
      <c r="H579" s="1" t="s">
        <v>30</v>
      </c>
      <c r="J579" s="1" t="s">
        <v>30</v>
      </c>
      <c r="M579" s="1" t="s">
        <v>1187</v>
      </c>
      <c r="W579" s="1" t="s">
        <v>38</v>
      </c>
      <c r="X579" s="1" t="s">
        <v>262</v>
      </c>
    </row>
    <row r="580" spans="2:24" x14ac:dyDescent="0.25">
      <c r="B580" s="1" t="s">
        <v>373</v>
      </c>
      <c r="C580" s="1" t="s">
        <v>30</v>
      </c>
      <c r="F580" s="1" t="s">
        <v>30</v>
      </c>
      <c r="G580" s="1" t="s">
        <v>115</v>
      </c>
      <c r="H580" s="1" t="s">
        <v>30</v>
      </c>
      <c r="J580" s="1" t="s">
        <v>30</v>
      </c>
      <c r="M580" s="1" t="s">
        <v>1188</v>
      </c>
      <c r="W580" s="1" t="s">
        <v>38</v>
      </c>
      <c r="X580" s="1" t="s">
        <v>262</v>
      </c>
    </row>
    <row r="581" spans="2:24" x14ac:dyDescent="0.25">
      <c r="B581" s="1" t="s">
        <v>373</v>
      </c>
      <c r="C581" s="1" t="s">
        <v>30</v>
      </c>
      <c r="F581" s="1" t="s">
        <v>30</v>
      </c>
      <c r="G581" s="1" t="s">
        <v>115</v>
      </c>
      <c r="H581" s="1" t="s">
        <v>30</v>
      </c>
      <c r="J581" s="1" t="s">
        <v>30</v>
      </c>
      <c r="M581" s="1" t="s">
        <v>1189</v>
      </c>
      <c r="W581" s="1" t="s">
        <v>38</v>
      </c>
      <c r="X581" s="1" t="s">
        <v>262</v>
      </c>
    </row>
    <row r="582" spans="2:24" x14ac:dyDescent="0.25">
      <c r="B582" s="1" t="s">
        <v>373</v>
      </c>
      <c r="C582" s="1" t="s">
        <v>30</v>
      </c>
      <c r="F582" s="1" t="s">
        <v>30</v>
      </c>
      <c r="G582" s="1" t="s">
        <v>115</v>
      </c>
      <c r="H582" s="1" t="s">
        <v>30</v>
      </c>
      <c r="J582" s="1" t="s">
        <v>30</v>
      </c>
      <c r="M582" s="1" t="s">
        <v>1190</v>
      </c>
      <c r="T582" s="1" t="s">
        <v>364</v>
      </c>
      <c r="W582" s="1" t="s">
        <v>38</v>
      </c>
      <c r="X582" s="1" t="s">
        <v>262</v>
      </c>
    </row>
    <row r="583" spans="2:24" x14ac:dyDescent="0.25">
      <c r="B583" s="1" t="s">
        <v>373</v>
      </c>
      <c r="C583" s="1" t="s">
        <v>30</v>
      </c>
      <c r="F583" s="1" t="s">
        <v>30</v>
      </c>
      <c r="G583" s="1" t="s">
        <v>29</v>
      </c>
      <c r="H583" s="1" t="s">
        <v>30</v>
      </c>
      <c r="J583" s="1" t="s">
        <v>30</v>
      </c>
      <c r="M583" s="1" t="s">
        <v>1191</v>
      </c>
      <c r="T583" s="1" t="s">
        <v>97</v>
      </c>
      <c r="W583" s="1" t="s">
        <v>38</v>
      </c>
      <c r="X583" s="1" t="s">
        <v>262</v>
      </c>
    </row>
    <row r="584" spans="2:24" x14ac:dyDescent="0.25">
      <c r="B584" s="1" t="s">
        <v>373</v>
      </c>
      <c r="C584" s="1" t="s">
        <v>30</v>
      </c>
      <c r="F584" s="1" t="s">
        <v>30</v>
      </c>
      <c r="G584" s="1" t="s">
        <v>115</v>
      </c>
      <c r="H584" s="1" t="s">
        <v>30</v>
      </c>
      <c r="J584" s="1" t="s">
        <v>30</v>
      </c>
      <c r="M584" s="1" t="s">
        <v>1192</v>
      </c>
      <c r="W584" s="1" t="s">
        <v>38</v>
      </c>
      <c r="X584" s="1" t="s">
        <v>262</v>
      </c>
    </row>
    <row r="585" spans="2:24" x14ac:dyDescent="0.25">
      <c r="B585" s="1" t="s">
        <v>373</v>
      </c>
      <c r="C585" s="1" t="s">
        <v>30</v>
      </c>
      <c r="F585" s="1" t="s">
        <v>30</v>
      </c>
      <c r="G585" s="1" t="s">
        <v>115</v>
      </c>
      <c r="H585" s="1" t="s">
        <v>30</v>
      </c>
      <c r="J585" s="1" t="s">
        <v>30</v>
      </c>
      <c r="M585" s="1" t="s">
        <v>1193</v>
      </c>
      <c r="W585" s="1" t="s">
        <v>38</v>
      </c>
      <c r="X585" s="1" t="s">
        <v>262</v>
      </c>
    </row>
    <row r="586" spans="2:24" x14ac:dyDescent="0.25">
      <c r="B586" s="1" t="s">
        <v>373</v>
      </c>
      <c r="C586" s="1" t="s">
        <v>30</v>
      </c>
      <c r="F586" s="1" t="s">
        <v>30</v>
      </c>
      <c r="G586" s="1" t="s">
        <v>115</v>
      </c>
      <c r="H586" s="1" t="s">
        <v>30</v>
      </c>
      <c r="J586" s="1" t="s">
        <v>30</v>
      </c>
      <c r="M586" s="1" t="s">
        <v>1194</v>
      </c>
      <c r="W586" s="1" t="s">
        <v>38</v>
      </c>
      <c r="X586" s="1" t="s">
        <v>262</v>
      </c>
    </row>
    <row r="587" spans="2:24" x14ac:dyDescent="0.25">
      <c r="B587" s="1" t="s">
        <v>373</v>
      </c>
      <c r="C587" s="1" t="s">
        <v>30</v>
      </c>
      <c r="F587" s="1" t="s">
        <v>30</v>
      </c>
      <c r="G587" s="1" t="s">
        <v>115</v>
      </c>
      <c r="H587" s="1" t="s">
        <v>30</v>
      </c>
      <c r="J587" s="1" t="s">
        <v>30</v>
      </c>
      <c r="M587" s="1" t="s">
        <v>1195</v>
      </c>
      <c r="W587" s="1" t="s">
        <v>38</v>
      </c>
      <c r="X587" s="1" t="s">
        <v>262</v>
      </c>
    </row>
    <row r="588" spans="2:24" x14ac:dyDescent="0.25">
      <c r="B588" s="1" t="s">
        <v>373</v>
      </c>
      <c r="C588" s="1" t="s">
        <v>30</v>
      </c>
      <c r="F588" s="1" t="s">
        <v>30</v>
      </c>
      <c r="G588" s="1" t="s">
        <v>115</v>
      </c>
      <c r="H588" s="1" t="s">
        <v>30</v>
      </c>
      <c r="J588" s="1" t="s">
        <v>30</v>
      </c>
      <c r="M588" s="1" t="s">
        <v>1196</v>
      </c>
      <c r="W588" s="1" t="s">
        <v>38</v>
      </c>
      <c r="X588" s="1" t="s">
        <v>262</v>
      </c>
    </row>
    <row r="589" spans="2:24" x14ac:dyDescent="0.25">
      <c r="B589" s="1" t="s">
        <v>373</v>
      </c>
      <c r="C589" s="1" t="s">
        <v>30</v>
      </c>
      <c r="F589" s="1" t="s">
        <v>30</v>
      </c>
      <c r="G589" s="1" t="s">
        <v>115</v>
      </c>
      <c r="H589" s="1" t="s">
        <v>30</v>
      </c>
      <c r="J589" s="1" t="s">
        <v>30</v>
      </c>
      <c r="M589" s="1" t="s">
        <v>1197</v>
      </c>
      <c r="W589" s="1" t="s">
        <v>38</v>
      </c>
      <c r="X589" s="1" t="s">
        <v>262</v>
      </c>
    </row>
    <row r="590" spans="2:24" x14ac:dyDescent="0.25">
      <c r="B590" s="1" t="s">
        <v>373</v>
      </c>
      <c r="C590" s="1" t="s">
        <v>30</v>
      </c>
      <c r="F590" s="1" t="s">
        <v>30</v>
      </c>
      <c r="G590" s="1" t="s">
        <v>115</v>
      </c>
      <c r="H590" s="1" t="s">
        <v>30</v>
      </c>
      <c r="J590" s="1" t="s">
        <v>30</v>
      </c>
      <c r="M590" s="1" t="s">
        <v>1198</v>
      </c>
      <c r="W590" s="1" t="s">
        <v>38</v>
      </c>
      <c r="X590" s="1" t="s">
        <v>262</v>
      </c>
    </row>
    <row r="591" spans="2:24" x14ac:dyDescent="0.25">
      <c r="B591" s="1" t="s">
        <v>373</v>
      </c>
      <c r="C591" s="1" t="s">
        <v>30</v>
      </c>
      <c r="F591" s="1" t="s">
        <v>30</v>
      </c>
      <c r="G591" s="1" t="s">
        <v>29</v>
      </c>
      <c r="H591" s="1" t="s">
        <v>30</v>
      </c>
      <c r="J591" s="1" t="s">
        <v>30</v>
      </c>
      <c r="M591" s="1" t="s">
        <v>1199</v>
      </c>
      <c r="T591" s="1" t="s">
        <v>1200</v>
      </c>
      <c r="W591" s="1" t="s">
        <v>38</v>
      </c>
      <c r="X591" s="1" t="s">
        <v>262</v>
      </c>
    </row>
    <row r="592" spans="2:24" x14ac:dyDescent="0.25">
      <c r="B592" s="1" t="s">
        <v>373</v>
      </c>
      <c r="C592" s="1" t="s">
        <v>30</v>
      </c>
      <c r="F592" s="1" t="s">
        <v>30</v>
      </c>
      <c r="G592" s="1" t="s">
        <v>115</v>
      </c>
      <c r="H592" s="1" t="s">
        <v>30</v>
      </c>
      <c r="J592" s="1" t="s">
        <v>30</v>
      </c>
      <c r="M592" s="1" t="s">
        <v>1201</v>
      </c>
      <c r="W592" s="1" t="s">
        <v>38</v>
      </c>
      <c r="X592" s="1" t="s">
        <v>262</v>
      </c>
    </row>
    <row r="593" spans="2:25" x14ac:dyDescent="0.25">
      <c r="B593" s="1" t="s">
        <v>373</v>
      </c>
      <c r="C593" s="1" t="s">
        <v>30</v>
      </c>
      <c r="F593" s="1" t="s">
        <v>30</v>
      </c>
      <c r="G593" s="1" t="s">
        <v>115</v>
      </c>
      <c r="H593" s="1" t="s">
        <v>30</v>
      </c>
      <c r="J593" s="1" t="s">
        <v>30</v>
      </c>
      <c r="M593" s="1" t="s">
        <v>1202</v>
      </c>
      <c r="W593" s="1" t="s">
        <v>38</v>
      </c>
      <c r="X593" s="1" t="s">
        <v>262</v>
      </c>
    </row>
    <row r="594" spans="2:25" x14ac:dyDescent="0.25">
      <c r="B594" s="1" t="s">
        <v>373</v>
      </c>
      <c r="C594" s="1" t="s">
        <v>30</v>
      </c>
      <c r="F594" s="1" t="s">
        <v>30</v>
      </c>
      <c r="G594" s="1" t="s">
        <v>115</v>
      </c>
      <c r="H594" s="1" t="s">
        <v>30</v>
      </c>
      <c r="J594" s="1" t="s">
        <v>30</v>
      </c>
      <c r="M594" s="1" t="s">
        <v>1203</v>
      </c>
      <c r="W594" s="1" t="s">
        <v>38</v>
      </c>
      <c r="X594" s="1" t="s">
        <v>262</v>
      </c>
    </row>
    <row r="595" spans="2:25" x14ac:dyDescent="0.25">
      <c r="B595" s="1" t="s">
        <v>373</v>
      </c>
      <c r="C595" s="1" t="s">
        <v>30</v>
      </c>
      <c r="F595" s="1" t="s">
        <v>30</v>
      </c>
      <c r="G595" s="1" t="s">
        <v>115</v>
      </c>
      <c r="H595" s="1" t="s">
        <v>30</v>
      </c>
      <c r="J595" s="1" t="s">
        <v>30</v>
      </c>
      <c r="M595" s="1" t="s">
        <v>1204</v>
      </c>
      <c r="W595" s="1" t="s">
        <v>38</v>
      </c>
      <c r="X595" s="1" t="s">
        <v>262</v>
      </c>
    </row>
    <row r="596" spans="2:25" x14ac:dyDescent="0.25">
      <c r="B596" s="1" t="s">
        <v>373</v>
      </c>
      <c r="C596" s="1" t="s">
        <v>30</v>
      </c>
      <c r="F596" s="1" t="s">
        <v>30</v>
      </c>
      <c r="G596" s="1" t="s">
        <v>115</v>
      </c>
      <c r="H596" s="1" t="s">
        <v>30</v>
      </c>
      <c r="J596" s="1" t="s">
        <v>30</v>
      </c>
      <c r="M596" s="1" t="s">
        <v>1205</v>
      </c>
      <c r="W596" s="1" t="s">
        <v>38</v>
      </c>
      <c r="X596" s="1" t="s">
        <v>262</v>
      </c>
    </row>
    <row r="597" spans="2:25" x14ac:dyDescent="0.25">
      <c r="B597" s="1" t="s">
        <v>373</v>
      </c>
      <c r="C597" s="1" t="s">
        <v>30</v>
      </c>
      <c r="F597" s="1" t="s">
        <v>30</v>
      </c>
      <c r="G597" s="1" t="s">
        <v>115</v>
      </c>
      <c r="H597" s="1" t="s">
        <v>30</v>
      </c>
      <c r="J597" s="1" t="s">
        <v>30</v>
      </c>
      <c r="M597" s="1" t="s">
        <v>1206</v>
      </c>
      <c r="T597" s="1" t="s">
        <v>1207</v>
      </c>
      <c r="W597" s="1" t="s">
        <v>38</v>
      </c>
      <c r="X597" s="1" t="s">
        <v>262</v>
      </c>
    </row>
    <row r="598" spans="2:25" x14ac:dyDescent="0.25">
      <c r="B598" s="1" t="s">
        <v>373</v>
      </c>
      <c r="C598" s="1" t="s">
        <v>30</v>
      </c>
      <c r="F598" s="1" t="s">
        <v>30</v>
      </c>
      <c r="G598" s="1" t="s">
        <v>115</v>
      </c>
      <c r="H598" s="1" t="s">
        <v>30</v>
      </c>
      <c r="J598" s="1" t="s">
        <v>30</v>
      </c>
      <c r="M598" s="1" t="s">
        <v>1208</v>
      </c>
      <c r="T598" s="1" t="s">
        <v>1207</v>
      </c>
      <c r="W598" s="1" t="s">
        <v>38</v>
      </c>
      <c r="X598" s="1" t="s">
        <v>262</v>
      </c>
    </row>
    <row r="599" spans="2:25" x14ac:dyDescent="0.25">
      <c r="B599" s="1" t="s">
        <v>373</v>
      </c>
      <c r="C599" s="1" t="s">
        <v>30</v>
      </c>
      <c r="F599" s="1" t="s">
        <v>30</v>
      </c>
      <c r="G599" s="1" t="s">
        <v>115</v>
      </c>
      <c r="H599" s="1" t="s">
        <v>30</v>
      </c>
      <c r="J599" s="1" t="s">
        <v>30</v>
      </c>
      <c r="M599" s="1" t="s">
        <v>1209</v>
      </c>
      <c r="T599" s="1" t="s">
        <v>1207</v>
      </c>
      <c r="W599" s="1" t="s">
        <v>38</v>
      </c>
      <c r="X599" s="1" t="s">
        <v>262</v>
      </c>
    </row>
    <row r="600" spans="2:25" x14ac:dyDescent="0.25">
      <c r="B600" s="1" t="s">
        <v>373</v>
      </c>
      <c r="C600" s="1" t="s">
        <v>30</v>
      </c>
      <c r="F600" s="1" t="s">
        <v>30</v>
      </c>
      <c r="G600" s="1" t="s">
        <v>115</v>
      </c>
      <c r="H600" s="1" t="s">
        <v>30</v>
      </c>
      <c r="J600" s="1" t="s">
        <v>30</v>
      </c>
      <c r="M600" s="1" t="s">
        <v>1210</v>
      </c>
      <c r="T600" s="1" t="s">
        <v>1207</v>
      </c>
      <c r="W600" s="1" t="s">
        <v>38</v>
      </c>
      <c r="X600" s="1" t="s">
        <v>262</v>
      </c>
    </row>
    <row r="601" spans="2:25" x14ac:dyDescent="0.25">
      <c r="B601" s="1" t="s">
        <v>373</v>
      </c>
      <c r="C601" s="1" t="s">
        <v>30</v>
      </c>
      <c r="F601" s="1" t="s">
        <v>30</v>
      </c>
      <c r="G601" s="1" t="s">
        <v>115</v>
      </c>
      <c r="H601" s="1" t="s">
        <v>30</v>
      </c>
      <c r="J601" s="1" t="s">
        <v>30</v>
      </c>
      <c r="M601" s="1" t="s">
        <v>1211</v>
      </c>
      <c r="W601" s="1" t="s">
        <v>38</v>
      </c>
      <c r="X601" s="1" t="s">
        <v>262</v>
      </c>
    </row>
    <row r="602" spans="2:25" x14ac:dyDescent="0.25">
      <c r="B602" s="1" t="s">
        <v>373</v>
      </c>
      <c r="C602" s="1" t="s">
        <v>30</v>
      </c>
      <c r="F602" s="1" t="s">
        <v>30</v>
      </c>
      <c r="G602" s="1" t="s">
        <v>115</v>
      </c>
      <c r="H602" s="1" t="s">
        <v>30</v>
      </c>
      <c r="J602" s="1" t="s">
        <v>30</v>
      </c>
      <c r="M602" s="1" t="s">
        <v>1212</v>
      </c>
      <c r="T602" s="1" t="s">
        <v>1207</v>
      </c>
      <c r="W602" s="1" t="s">
        <v>38</v>
      </c>
      <c r="X602" s="1" t="s">
        <v>262</v>
      </c>
    </row>
    <row r="603" spans="2:25" x14ac:dyDescent="0.25">
      <c r="B603" s="1" t="s">
        <v>373</v>
      </c>
      <c r="C603" s="1" t="s">
        <v>29</v>
      </c>
      <c r="F603" s="1" t="s">
        <v>30</v>
      </c>
      <c r="G603" s="1" t="s">
        <v>30</v>
      </c>
      <c r="H603" s="1" t="s">
        <v>30</v>
      </c>
      <c r="J603" s="1" t="s">
        <v>29</v>
      </c>
      <c r="M603" s="1" t="s">
        <v>1213</v>
      </c>
      <c r="N603" s="1" t="s">
        <v>364</v>
      </c>
      <c r="O603" s="1" t="str">
        <f>HYPERLINK((CONCATENATE("http://sawpro.atlanta.hp.com/km/saw/view.do?docId=emr_na-",N603)),CONCATENATE("SAW ",N603))</f>
        <v>SAW New</v>
      </c>
      <c r="P603" s="1" t="s">
        <v>48</v>
      </c>
      <c r="Q603" s="1" t="s">
        <v>1214</v>
      </c>
      <c r="R603" s="1" t="s">
        <v>6</v>
      </c>
      <c r="T603" s="1" t="s">
        <v>1215</v>
      </c>
      <c r="U603" s="1" t="s">
        <v>1216</v>
      </c>
      <c r="X603" s="1" t="s">
        <v>8</v>
      </c>
      <c r="Y603" s="1" t="s">
        <v>1217</v>
      </c>
    </row>
    <row r="604" spans="2:25" x14ac:dyDescent="0.25">
      <c r="B604" s="1" t="s">
        <v>373</v>
      </c>
      <c r="C604" s="1" t="s">
        <v>29</v>
      </c>
      <c r="F604" s="1" t="s">
        <v>30</v>
      </c>
      <c r="G604" s="1" t="s">
        <v>30</v>
      </c>
      <c r="H604" s="1" t="s">
        <v>30</v>
      </c>
      <c r="J604" s="1" t="s">
        <v>30</v>
      </c>
      <c r="M604" s="1" t="s">
        <v>1218</v>
      </c>
      <c r="N604" s="1" t="s">
        <v>364</v>
      </c>
      <c r="O604" s="1" t="str">
        <f>HYPERLINK((CONCATENATE("http://h20564.www2.hp.com/portal/site/hpsc/public/kb/docDisplay/?docId=",N604)),CONCATENATE("HPSC ",N604))</f>
        <v>HPSC New</v>
      </c>
      <c r="R604" s="1" t="s">
        <v>6</v>
      </c>
      <c r="T604" s="1" t="s">
        <v>1219</v>
      </c>
      <c r="U604" s="1" t="s">
        <v>1220</v>
      </c>
      <c r="Y604" s="1" t="s">
        <v>39</v>
      </c>
    </row>
    <row r="605" spans="2:25" x14ac:dyDescent="0.25">
      <c r="B605" s="1" t="s">
        <v>373</v>
      </c>
      <c r="C605" s="1" t="s">
        <v>29</v>
      </c>
      <c r="F605" s="1" t="s">
        <v>30</v>
      </c>
      <c r="G605" s="1" t="s">
        <v>30</v>
      </c>
      <c r="H605" s="1" t="s">
        <v>30</v>
      </c>
      <c r="J605" s="1" t="s">
        <v>30</v>
      </c>
      <c r="M605" s="1" t="s">
        <v>1221</v>
      </c>
      <c r="N605" s="1" t="s">
        <v>364</v>
      </c>
      <c r="O605" s="1" t="str">
        <f>HYPERLINK((CONCATENATE("http://h20564.www2.hp.com/portal/site/hpsc/public/kb/docDisplay/?docId=",N605)),CONCATENATE("HPSC ",N605))</f>
        <v>HPSC New</v>
      </c>
      <c r="R605" s="1" t="s">
        <v>6</v>
      </c>
      <c r="T605" s="1" t="s">
        <v>1219</v>
      </c>
      <c r="U605" s="1" t="s">
        <v>1220</v>
      </c>
      <c r="Y605" s="1" t="s">
        <v>270</v>
      </c>
    </row>
    <row r="606" spans="2:25" x14ac:dyDescent="0.25">
      <c r="B606" s="1" t="s">
        <v>1222</v>
      </c>
      <c r="C606" s="1" t="s">
        <v>29</v>
      </c>
      <c r="D606" s="1" t="s">
        <v>29</v>
      </c>
      <c r="F606" s="1" t="s">
        <v>30</v>
      </c>
      <c r="G606" s="1" t="s">
        <v>30</v>
      </c>
      <c r="H606" s="1" t="s">
        <v>29</v>
      </c>
      <c r="I606" s="1" t="s">
        <v>30</v>
      </c>
      <c r="J606" s="1" t="s">
        <v>373</v>
      </c>
      <c r="K606" s="1" t="s">
        <v>30</v>
      </c>
      <c r="L606" s="1" t="s">
        <v>30</v>
      </c>
      <c r="M606" s="1" t="s">
        <v>957</v>
      </c>
      <c r="N606" s="1" t="s">
        <v>364</v>
      </c>
      <c r="O606" s="1" t="str">
        <f t="shared" ref="O606:O650" si="14">HYPERLINK((CONCATENATE("http://sawpro.atlanta.hp.com/km/saw/view.do?docId=emr_na-",N606)),CONCATENATE("SAW ",N606))</f>
        <v>SAW New</v>
      </c>
      <c r="P606" s="1" t="s">
        <v>92</v>
      </c>
      <c r="R606" s="1" t="s">
        <v>6</v>
      </c>
      <c r="T606" s="1" t="s">
        <v>1223</v>
      </c>
      <c r="W606" s="1" t="s">
        <v>38</v>
      </c>
      <c r="X606" s="1" t="s">
        <v>36</v>
      </c>
      <c r="Y606" s="1" t="s">
        <v>270</v>
      </c>
    </row>
    <row r="607" spans="2:25" x14ac:dyDescent="0.25">
      <c r="B607" s="1" t="s">
        <v>373</v>
      </c>
      <c r="C607" s="1" t="s">
        <v>29</v>
      </c>
      <c r="F607" s="1" t="s">
        <v>30</v>
      </c>
      <c r="G607" s="1" t="s">
        <v>30</v>
      </c>
      <c r="H607" s="1" t="s">
        <v>29</v>
      </c>
      <c r="J607" s="1" t="s">
        <v>373</v>
      </c>
      <c r="M607" s="1" t="s">
        <v>1224</v>
      </c>
      <c r="N607" s="1" t="s">
        <v>364</v>
      </c>
      <c r="O607" s="1" t="str">
        <f t="shared" si="14"/>
        <v>SAW New</v>
      </c>
      <c r="P607" s="1" t="s">
        <v>92</v>
      </c>
      <c r="R607" s="1" t="s">
        <v>6</v>
      </c>
      <c r="W607" s="1" t="s">
        <v>376</v>
      </c>
      <c r="X607" s="1" t="s">
        <v>36</v>
      </c>
      <c r="Y607" s="1" t="s">
        <v>270</v>
      </c>
    </row>
    <row r="608" spans="2:25" x14ac:dyDescent="0.25">
      <c r="B608" s="1" t="s">
        <v>373</v>
      </c>
      <c r="C608" s="1" t="s">
        <v>29</v>
      </c>
      <c r="F608" s="1" t="s">
        <v>30</v>
      </c>
      <c r="G608" s="1" t="s">
        <v>30</v>
      </c>
      <c r="H608" s="1" t="s">
        <v>29</v>
      </c>
      <c r="J608" s="1" t="s">
        <v>373</v>
      </c>
      <c r="M608" s="1" t="s">
        <v>1225</v>
      </c>
      <c r="N608" s="1" t="s">
        <v>364</v>
      </c>
      <c r="O608" s="1" t="str">
        <f t="shared" si="14"/>
        <v>SAW New</v>
      </c>
      <c r="P608" s="1" t="s">
        <v>92</v>
      </c>
      <c r="R608" s="1" t="s">
        <v>6</v>
      </c>
      <c r="U608" s="1" t="s">
        <v>1220</v>
      </c>
      <c r="W608" s="1" t="s">
        <v>38</v>
      </c>
      <c r="X608" s="1" t="s">
        <v>36</v>
      </c>
      <c r="Y608" s="1" t="s">
        <v>270</v>
      </c>
    </row>
    <row r="609" spans="2:25" x14ac:dyDescent="0.25">
      <c r="B609" s="1" t="s">
        <v>373</v>
      </c>
      <c r="C609" s="1" t="s">
        <v>29</v>
      </c>
      <c r="F609" s="1" t="s">
        <v>30</v>
      </c>
      <c r="G609" s="1" t="s">
        <v>30</v>
      </c>
      <c r="H609" s="1" t="s">
        <v>29</v>
      </c>
      <c r="J609" s="1" t="s">
        <v>373</v>
      </c>
      <c r="M609" s="1" t="s">
        <v>1226</v>
      </c>
      <c r="N609" s="1" t="s">
        <v>364</v>
      </c>
      <c r="O609" s="1" t="str">
        <f t="shared" si="14"/>
        <v>SAW New</v>
      </c>
      <c r="P609" s="1" t="s">
        <v>92</v>
      </c>
      <c r="R609" s="1" t="s">
        <v>6</v>
      </c>
      <c r="U609" s="1" t="s">
        <v>1220</v>
      </c>
      <c r="W609" s="1" t="s">
        <v>38</v>
      </c>
      <c r="X609" s="1" t="s">
        <v>36</v>
      </c>
      <c r="Y609" s="1" t="s">
        <v>270</v>
      </c>
    </row>
    <row r="610" spans="2:25" x14ac:dyDescent="0.25">
      <c r="B610" s="1" t="s">
        <v>373</v>
      </c>
      <c r="C610" s="1" t="s">
        <v>29</v>
      </c>
      <c r="F610" s="1" t="s">
        <v>30</v>
      </c>
      <c r="G610" s="1" t="s">
        <v>30</v>
      </c>
      <c r="H610" s="1" t="s">
        <v>29</v>
      </c>
      <c r="I610" s="1" t="s">
        <v>30</v>
      </c>
      <c r="J610" s="1" t="s">
        <v>30</v>
      </c>
      <c r="K610" s="1" t="s">
        <v>30</v>
      </c>
      <c r="L610" s="1" t="s">
        <v>30</v>
      </c>
      <c r="M610" s="1" t="s">
        <v>272</v>
      </c>
      <c r="N610" s="1" t="s">
        <v>364</v>
      </c>
      <c r="O610" s="1" t="str">
        <f t="shared" si="14"/>
        <v>SAW New</v>
      </c>
      <c r="X610" s="1" t="s">
        <v>36</v>
      </c>
      <c r="Y610" s="1" t="s">
        <v>1227</v>
      </c>
    </row>
    <row r="611" spans="2:25" x14ac:dyDescent="0.25">
      <c r="B611" s="1" t="s">
        <v>373</v>
      </c>
      <c r="C611" s="1" t="s">
        <v>29</v>
      </c>
      <c r="F611" s="1" t="s">
        <v>30</v>
      </c>
      <c r="G611" s="1" t="s">
        <v>30</v>
      </c>
      <c r="H611" s="1" t="s">
        <v>29</v>
      </c>
      <c r="I611" s="1" t="s">
        <v>30</v>
      </c>
      <c r="J611" s="1" t="s">
        <v>30</v>
      </c>
      <c r="K611" s="1" t="s">
        <v>30</v>
      </c>
      <c r="L611" s="1" t="s">
        <v>30</v>
      </c>
      <c r="M611" s="1" t="s">
        <v>275</v>
      </c>
      <c r="N611" s="1" t="s">
        <v>364</v>
      </c>
      <c r="O611" s="1" t="str">
        <f t="shared" si="14"/>
        <v>SAW New</v>
      </c>
      <c r="R611" s="1" t="s">
        <v>6</v>
      </c>
      <c r="U611" s="1" t="s">
        <v>1220</v>
      </c>
      <c r="W611" s="1" t="s">
        <v>38</v>
      </c>
      <c r="X611" s="1" t="s">
        <v>36</v>
      </c>
      <c r="Y611" s="1" t="s">
        <v>270</v>
      </c>
    </row>
    <row r="612" spans="2:25" x14ac:dyDescent="0.25">
      <c r="B612" s="1" t="s">
        <v>373</v>
      </c>
      <c r="C612" s="1" t="s">
        <v>29</v>
      </c>
      <c r="F612" s="1" t="s">
        <v>30</v>
      </c>
      <c r="G612" s="1" t="s">
        <v>30</v>
      </c>
      <c r="H612" s="1" t="s">
        <v>29</v>
      </c>
      <c r="I612" s="1" t="s">
        <v>30</v>
      </c>
      <c r="J612" s="1" t="s">
        <v>30</v>
      </c>
      <c r="K612" s="1" t="s">
        <v>30</v>
      </c>
      <c r="L612" s="1" t="s">
        <v>30</v>
      </c>
      <c r="M612" s="1" t="s">
        <v>1228</v>
      </c>
      <c r="N612" s="1" t="s">
        <v>364</v>
      </c>
      <c r="O612" s="1" t="str">
        <f t="shared" si="14"/>
        <v>SAW New</v>
      </c>
      <c r="R612" s="1" t="s">
        <v>6</v>
      </c>
      <c r="U612" s="1" t="s">
        <v>1220</v>
      </c>
      <c r="W612" s="1" t="s">
        <v>38</v>
      </c>
      <c r="X612" s="1" t="s">
        <v>36</v>
      </c>
      <c r="Y612" s="1" t="s">
        <v>270</v>
      </c>
    </row>
    <row r="613" spans="2:25" x14ac:dyDescent="0.25">
      <c r="B613" s="1" t="s">
        <v>373</v>
      </c>
      <c r="C613" s="1" t="s">
        <v>29</v>
      </c>
      <c r="F613" s="1" t="s">
        <v>30</v>
      </c>
      <c r="G613" s="1" t="s">
        <v>30</v>
      </c>
      <c r="H613" s="1" t="s">
        <v>29</v>
      </c>
      <c r="J613" s="1" t="s">
        <v>373</v>
      </c>
      <c r="M613" s="1" t="s">
        <v>1229</v>
      </c>
      <c r="N613" s="1" t="s">
        <v>364</v>
      </c>
      <c r="O613" s="1" t="str">
        <f t="shared" si="14"/>
        <v>SAW New</v>
      </c>
      <c r="R613" s="1" t="s">
        <v>6</v>
      </c>
      <c r="U613" s="1" t="s">
        <v>1220</v>
      </c>
      <c r="W613" s="1" t="s">
        <v>38</v>
      </c>
      <c r="X613" s="1" t="s">
        <v>36</v>
      </c>
      <c r="Y613" s="1" t="s">
        <v>270</v>
      </c>
    </row>
    <row r="614" spans="2:25" x14ac:dyDescent="0.25">
      <c r="B614" s="1" t="s">
        <v>373</v>
      </c>
      <c r="C614" s="1" t="s">
        <v>29</v>
      </c>
      <c r="F614" s="1" t="s">
        <v>30</v>
      </c>
      <c r="G614" s="1" t="s">
        <v>30</v>
      </c>
      <c r="H614" s="1" t="s">
        <v>29</v>
      </c>
      <c r="J614" s="1" t="s">
        <v>373</v>
      </c>
      <c r="M614" s="1" t="s">
        <v>1230</v>
      </c>
      <c r="N614" s="1" t="s">
        <v>364</v>
      </c>
      <c r="O614" s="1" t="str">
        <f t="shared" si="14"/>
        <v>SAW New</v>
      </c>
      <c r="R614" s="1" t="s">
        <v>6</v>
      </c>
      <c r="W614" s="1" t="s">
        <v>376</v>
      </c>
      <c r="X614" s="1" t="s">
        <v>36</v>
      </c>
      <c r="Y614" s="1" t="s">
        <v>270</v>
      </c>
    </row>
    <row r="615" spans="2:25" x14ac:dyDescent="0.25">
      <c r="B615" s="1" t="s">
        <v>373</v>
      </c>
      <c r="C615" s="1" t="s">
        <v>29</v>
      </c>
      <c r="F615" s="1" t="s">
        <v>30</v>
      </c>
      <c r="G615" s="1" t="s">
        <v>30</v>
      </c>
      <c r="H615" s="1" t="s">
        <v>29</v>
      </c>
      <c r="I615" s="1" t="s">
        <v>30</v>
      </c>
      <c r="J615" s="1" t="s">
        <v>30</v>
      </c>
      <c r="K615" s="1" t="s">
        <v>30</v>
      </c>
      <c r="L615" s="1" t="s">
        <v>30</v>
      </c>
      <c r="M615" s="1" t="s">
        <v>1231</v>
      </c>
      <c r="N615" s="1" t="s">
        <v>364</v>
      </c>
      <c r="O615" s="1" t="str">
        <f t="shared" si="14"/>
        <v>SAW New</v>
      </c>
      <c r="R615" s="1" t="s">
        <v>6</v>
      </c>
      <c r="W615" s="1" t="s">
        <v>376</v>
      </c>
      <c r="X615" s="1" t="s">
        <v>36</v>
      </c>
      <c r="Y615" s="1" t="s">
        <v>270</v>
      </c>
    </row>
    <row r="616" spans="2:25" x14ac:dyDescent="0.25">
      <c r="B616" s="1" t="s">
        <v>373</v>
      </c>
      <c r="C616" s="1" t="s">
        <v>29</v>
      </c>
      <c r="F616" s="1" t="s">
        <v>30</v>
      </c>
      <c r="G616" s="1" t="s">
        <v>30</v>
      </c>
      <c r="H616" s="1" t="s">
        <v>29</v>
      </c>
      <c r="I616" s="1" t="s">
        <v>30</v>
      </c>
      <c r="J616" s="1" t="s">
        <v>30</v>
      </c>
      <c r="K616" s="1" t="s">
        <v>30</v>
      </c>
      <c r="L616" s="1" t="s">
        <v>30</v>
      </c>
      <c r="M616" s="1" t="s">
        <v>1232</v>
      </c>
      <c r="N616" s="1" t="s">
        <v>364</v>
      </c>
      <c r="O616" s="1" t="str">
        <f t="shared" si="14"/>
        <v>SAW New</v>
      </c>
      <c r="R616" s="1" t="s">
        <v>6</v>
      </c>
      <c r="W616" s="1" t="s">
        <v>376</v>
      </c>
      <c r="X616" s="1" t="s">
        <v>36</v>
      </c>
      <c r="Y616" s="1" t="s">
        <v>270</v>
      </c>
    </row>
    <row r="617" spans="2:25" x14ac:dyDescent="0.25">
      <c r="B617" s="1" t="s">
        <v>373</v>
      </c>
      <c r="C617" s="1" t="s">
        <v>29</v>
      </c>
      <c r="F617" s="1" t="s">
        <v>30</v>
      </c>
      <c r="G617" s="1" t="s">
        <v>30</v>
      </c>
      <c r="H617" s="1" t="s">
        <v>29</v>
      </c>
      <c r="I617" s="1" t="s">
        <v>30</v>
      </c>
      <c r="J617" s="1" t="s">
        <v>30</v>
      </c>
      <c r="K617" s="1" t="s">
        <v>30</v>
      </c>
      <c r="L617" s="1" t="s">
        <v>30</v>
      </c>
      <c r="M617" s="1" t="s">
        <v>1233</v>
      </c>
      <c r="N617" s="1" t="s">
        <v>364</v>
      </c>
      <c r="O617" s="1" t="str">
        <f t="shared" si="14"/>
        <v>SAW New</v>
      </c>
      <c r="X617" s="1" t="s">
        <v>36</v>
      </c>
      <c r="Y617" s="1" t="s">
        <v>1227</v>
      </c>
    </row>
    <row r="618" spans="2:25" x14ac:dyDescent="0.25">
      <c r="B618" s="1" t="s">
        <v>373</v>
      </c>
      <c r="C618" s="1" t="s">
        <v>29</v>
      </c>
      <c r="F618" s="1" t="s">
        <v>30</v>
      </c>
      <c r="G618" s="1" t="s">
        <v>30</v>
      </c>
      <c r="H618" s="1" t="s">
        <v>29</v>
      </c>
      <c r="I618" s="1" t="s">
        <v>30</v>
      </c>
      <c r="J618" s="1" t="s">
        <v>30</v>
      </c>
      <c r="K618" s="1" t="s">
        <v>30</v>
      </c>
      <c r="L618" s="1" t="s">
        <v>30</v>
      </c>
      <c r="M618" s="1" t="s">
        <v>277</v>
      </c>
      <c r="N618" s="1" t="s">
        <v>364</v>
      </c>
      <c r="O618" s="1" t="str">
        <f t="shared" si="14"/>
        <v>SAW New</v>
      </c>
      <c r="R618" s="1" t="s">
        <v>6</v>
      </c>
      <c r="U618" s="1" t="s">
        <v>1220</v>
      </c>
      <c r="W618" s="1" t="s">
        <v>38</v>
      </c>
      <c r="X618" s="1" t="s">
        <v>36</v>
      </c>
      <c r="Y618" s="1" t="s">
        <v>270</v>
      </c>
    </row>
    <row r="619" spans="2:25" x14ac:dyDescent="0.25">
      <c r="B619" s="1" t="s">
        <v>373</v>
      </c>
      <c r="C619" s="1" t="s">
        <v>29</v>
      </c>
      <c r="F619" s="1" t="s">
        <v>30</v>
      </c>
      <c r="G619" s="1" t="s">
        <v>30</v>
      </c>
      <c r="H619" s="1" t="s">
        <v>29</v>
      </c>
      <c r="J619" s="1" t="s">
        <v>373</v>
      </c>
      <c r="M619" s="1" t="s">
        <v>1234</v>
      </c>
      <c r="N619" s="1" t="s">
        <v>364</v>
      </c>
      <c r="O619" s="1" t="str">
        <f t="shared" si="14"/>
        <v>SAW New</v>
      </c>
      <c r="R619" s="1" t="s">
        <v>6</v>
      </c>
      <c r="U619" s="1" t="s">
        <v>1220</v>
      </c>
      <c r="W619" s="1" t="s">
        <v>38</v>
      </c>
      <c r="X619" s="1" t="s">
        <v>36</v>
      </c>
      <c r="Y619" s="1" t="s">
        <v>270</v>
      </c>
    </row>
    <row r="620" spans="2:25" x14ac:dyDescent="0.25">
      <c r="B620" s="1" t="s">
        <v>373</v>
      </c>
      <c r="C620" s="1" t="s">
        <v>29</v>
      </c>
      <c r="F620" s="1" t="s">
        <v>30</v>
      </c>
      <c r="G620" s="1" t="s">
        <v>30</v>
      </c>
      <c r="H620" s="1" t="s">
        <v>29</v>
      </c>
      <c r="J620" s="1" t="s">
        <v>373</v>
      </c>
      <c r="M620" s="1" t="s">
        <v>1235</v>
      </c>
      <c r="N620" s="1" t="s">
        <v>364</v>
      </c>
      <c r="O620" s="1" t="str">
        <f t="shared" si="14"/>
        <v>SAW New</v>
      </c>
      <c r="R620" s="1" t="s">
        <v>6</v>
      </c>
      <c r="U620" s="1" t="s">
        <v>1220</v>
      </c>
      <c r="W620" s="1" t="s">
        <v>38</v>
      </c>
      <c r="X620" s="1" t="s">
        <v>36</v>
      </c>
      <c r="Y620" s="1" t="s">
        <v>270</v>
      </c>
    </row>
    <row r="621" spans="2:25" x14ac:dyDescent="0.25">
      <c r="B621" s="1" t="s">
        <v>373</v>
      </c>
      <c r="C621" s="1" t="s">
        <v>29</v>
      </c>
      <c r="F621" s="1" t="s">
        <v>30</v>
      </c>
      <c r="G621" s="1" t="s">
        <v>30</v>
      </c>
      <c r="H621" s="1" t="s">
        <v>29</v>
      </c>
      <c r="J621" s="1" t="s">
        <v>373</v>
      </c>
      <c r="M621" s="1" t="s">
        <v>1236</v>
      </c>
      <c r="N621" s="1" t="s">
        <v>364</v>
      </c>
      <c r="O621" s="1" t="str">
        <f t="shared" si="14"/>
        <v>SAW New</v>
      </c>
      <c r="R621" s="1" t="s">
        <v>6</v>
      </c>
      <c r="U621" s="1" t="s">
        <v>1220</v>
      </c>
      <c r="W621" s="1" t="s">
        <v>38</v>
      </c>
      <c r="X621" s="1" t="s">
        <v>36</v>
      </c>
      <c r="Y621" s="1" t="s">
        <v>270</v>
      </c>
    </row>
    <row r="622" spans="2:25" x14ac:dyDescent="0.25">
      <c r="B622" s="1" t="s">
        <v>373</v>
      </c>
      <c r="C622" s="1" t="s">
        <v>29</v>
      </c>
      <c r="F622" s="1" t="s">
        <v>30</v>
      </c>
      <c r="G622" s="1" t="s">
        <v>30</v>
      </c>
      <c r="H622" s="1" t="s">
        <v>29</v>
      </c>
      <c r="J622" s="1" t="s">
        <v>373</v>
      </c>
      <c r="M622" s="1" t="s">
        <v>1237</v>
      </c>
      <c r="N622" s="1" t="s">
        <v>364</v>
      </c>
      <c r="O622" s="1" t="str">
        <f t="shared" si="14"/>
        <v>SAW New</v>
      </c>
      <c r="R622" s="1" t="s">
        <v>6</v>
      </c>
      <c r="U622" s="1" t="s">
        <v>1220</v>
      </c>
      <c r="W622" s="1" t="s">
        <v>38</v>
      </c>
      <c r="X622" s="1" t="s">
        <v>36</v>
      </c>
      <c r="Y622" s="1" t="s">
        <v>270</v>
      </c>
    </row>
    <row r="623" spans="2:25" x14ac:dyDescent="0.25">
      <c r="B623" s="1" t="s">
        <v>373</v>
      </c>
      <c r="C623" s="1" t="s">
        <v>29</v>
      </c>
      <c r="F623" s="1" t="s">
        <v>30</v>
      </c>
      <c r="G623" s="1" t="s">
        <v>30</v>
      </c>
      <c r="H623" s="1" t="s">
        <v>29</v>
      </c>
      <c r="J623" s="1" t="s">
        <v>373</v>
      </c>
      <c r="M623" s="1" t="s">
        <v>1238</v>
      </c>
      <c r="N623" s="1" t="s">
        <v>364</v>
      </c>
      <c r="O623" s="1" t="str">
        <f t="shared" si="14"/>
        <v>SAW New</v>
      </c>
      <c r="R623" s="1" t="s">
        <v>6</v>
      </c>
      <c r="U623" s="1" t="s">
        <v>1220</v>
      </c>
      <c r="W623" s="1" t="s">
        <v>38</v>
      </c>
      <c r="X623" s="1" t="s">
        <v>36</v>
      </c>
      <c r="Y623" s="1" t="s">
        <v>270</v>
      </c>
    </row>
    <row r="624" spans="2:25" x14ac:dyDescent="0.25">
      <c r="B624" s="1" t="s">
        <v>373</v>
      </c>
      <c r="C624" s="1" t="s">
        <v>29</v>
      </c>
      <c r="F624" s="1" t="s">
        <v>30</v>
      </c>
      <c r="G624" s="1" t="s">
        <v>30</v>
      </c>
      <c r="H624" s="1" t="s">
        <v>29</v>
      </c>
      <c r="J624" s="1" t="s">
        <v>373</v>
      </c>
      <c r="M624" s="1" t="s">
        <v>1239</v>
      </c>
      <c r="N624" s="1" t="s">
        <v>364</v>
      </c>
      <c r="O624" s="1" t="str">
        <f t="shared" si="14"/>
        <v>SAW New</v>
      </c>
      <c r="R624" s="1" t="s">
        <v>6</v>
      </c>
      <c r="U624" s="1" t="s">
        <v>1220</v>
      </c>
      <c r="W624" s="1" t="s">
        <v>38</v>
      </c>
      <c r="X624" s="1" t="s">
        <v>36</v>
      </c>
      <c r="Y624" s="1" t="s">
        <v>270</v>
      </c>
    </row>
    <row r="625" spans="2:25" x14ac:dyDescent="0.25">
      <c r="B625" s="1" t="s">
        <v>373</v>
      </c>
      <c r="C625" s="1" t="s">
        <v>29</v>
      </c>
      <c r="D625" s="1" t="s">
        <v>29</v>
      </c>
      <c r="F625" s="1" t="s">
        <v>30</v>
      </c>
      <c r="G625" s="1" t="s">
        <v>30</v>
      </c>
      <c r="H625" s="1" t="s">
        <v>29</v>
      </c>
      <c r="J625" s="1" t="s">
        <v>373</v>
      </c>
      <c r="M625" s="1" t="s">
        <v>1240</v>
      </c>
      <c r="N625" s="1" t="s">
        <v>364</v>
      </c>
      <c r="O625" s="1" t="str">
        <f t="shared" si="14"/>
        <v>SAW New</v>
      </c>
      <c r="R625" s="1" t="s">
        <v>6</v>
      </c>
      <c r="T625" s="1" t="s">
        <v>1241</v>
      </c>
      <c r="U625" s="1" t="s">
        <v>1220</v>
      </c>
      <c r="W625" s="1" t="s">
        <v>38</v>
      </c>
      <c r="X625" s="1" t="s">
        <v>36</v>
      </c>
      <c r="Y625" s="1" t="s">
        <v>270</v>
      </c>
    </row>
    <row r="626" spans="2:25" x14ac:dyDescent="0.25">
      <c r="B626" s="1" t="s">
        <v>373</v>
      </c>
      <c r="C626" s="1" t="s">
        <v>29</v>
      </c>
      <c r="F626" s="1" t="s">
        <v>30</v>
      </c>
      <c r="G626" s="1" t="s">
        <v>30</v>
      </c>
      <c r="H626" s="1" t="s">
        <v>29</v>
      </c>
      <c r="J626" s="1" t="s">
        <v>373</v>
      </c>
      <c r="M626" s="1" t="s">
        <v>1242</v>
      </c>
      <c r="N626" s="1" t="s">
        <v>364</v>
      </c>
      <c r="O626" s="1" t="str">
        <f t="shared" si="14"/>
        <v>SAW New</v>
      </c>
      <c r="R626" s="1" t="s">
        <v>6</v>
      </c>
      <c r="U626" s="1" t="s">
        <v>1220</v>
      </c>
      <c r="W626" s="1" t="s">
        <v>38</v>
      </c>
      <c r="X626" s="1" t="s">
        <v>36</v>
      </c>
      <c r="Y626" s="1" t="s">
        <v>270</v>
      </c>
    </row>
    <row r="627" spans="2:25" x14ac:dyDescent="0.25">
      <c r="B627" s="1" t="s">
        <v>1222</v>
      </c>
      <c r="C627" s="1" t="s">
        <v>29</v>
      </c>
      <c r="F627" s="1" t="s">
        <v>30</v>
      </c>
      <c r="G627" s="1" t="s">
        <v>30</v>
      </c>
      <c r="H627" s="1" t="s">
        <v>30</v>
      </c>
      <c r="J627" s="1" t="s">
        <v>373</v>
      </c>
      <c r="M627" s="1" t="s">
        <v>1243</v>
      </c>
      <c r="N627" s="1" t="s">
        <v>364</v>
      </c>
      <c r="O627" s="1" t="str">
        <f>HYPERLINK((CONCATENATE("http://sawpro.atlanta.hp.com/km/saw/view.do?docId=emr_na-",N627)),CONCATENATE("SAW ",N627))</f>
        <v>SAW New</v>
      </c>
      <c r="R627" s="1" t="s">
        <v>6</v>
      </c>
      <c r="W627" s="1" t="s">
        <v>38</v>
      </c>
      <c r="X627" s="1" t="s">
        <v>36</v>
      </c>
      <c r="Y627" s="1" t="s">
        <v>270</v>
      </c>
    </row>
    <row r="628" spans="2:25" x14ac:dyDescent="0.25">
      <c r="B628" s="1" t="s">
        <v>1222</v>
      </c>
      <c r="C628" s="1" t="s">
        <v>29</v>
      </c>
      <c r="F628" s="1" t="s">
        <v>30</v>
      </c>
      <c r="G628" s="1" t="s">
        <v>30</v>
      </c>
      <c r="H628" s="1" t="s">
        <v>29</v>
      </c>
      <c r="J628" s="1" t="s">
        <v>373</v>
      </c>
      <c r="M628" s="1" t="s">
        <v>1244</v>
      </c>
      <c r="N628" s="1" t="s">
        <v>364</v>
      </c>
      <c r="O628" s="1" t="str">
        <f>HYPERLINK((CONCATENATE("http://sawpro.atlanta.hp.com/km/saw/view.do?docId=emr_na-",N628)),CONCATENATE("SAW ",N628))</f>
        <v>SAW New</v>
      </c>
      <c r="R628" s="1" t="s">
        <v>6</v>
      </c>
      <c r="W628" s="1" t="s">
        <v>38</v>
      </c>
      <c r="X628" s="1" t="s">
        <v>36</v>
      </c>
      <c r="Y628" s="1" t="s">
        <v>270</v>
      </c>
    </row>
    <row r="629" spans="2:25" x14ac:dyDescent="0.25">
      <c r="B629" s="1" t="s">
        <v>1222</v>
      </c>
      <c r="C629" s="1" t="s">
        <v>29</v>
      </c>
      <c r="F629" s="1" t="s">
        <v>30</v>
      </c>
      <c r="G629" s="1" t="s">
        <v>30</v>
      </c>
      <c r="H629" s="1" t="s">
        <v>29</v>
      </c>
      <c r="J629" s="1" t="s">
        <v>373</v>
      </c>
      <c r="M629" s="1" t="s">
        <v>1245</v>
      </c>
      <c r="N629" s="1" t="s">
        <v>364</v>
      </c>
      <c r="O629" s="1" t="str">
        <f>HYPERLINK((CONCATENATE("http://sawpro.atlanta.hp.com/km/saw/view.do?docId=emr_na-",N629)),CONCATENATE("SAW ",N629))</f>
        <v>SAW New</v>
      </c>
      <c r="R629" s="1" t="s">
        <v>6</v>
      </c>
      <c r="W629" s="1" t="s">
        <v>38</v>
      </c>
      <c r="X629" s="1" t="s">
        <v>36</v>
      </c>
      <c r="Y629" s="1" t="s">
        <v>270</v>
      </c>
    </row>
    <row r="630" spans="2:25" x14ac:dyDescent="0.25">
      <c r="B630" s="1" t="s">
        <v>1222</v>
      </c>
      <c r="C630" s="1" t="s">
        <v>29</v>
      </c>
      <c r="F630" s="1" t="s">
        <v>30</v>
      </c>
      <c r="G630" s="1" t="s">
        <v>30</v>
      </c>
      <c r="H630" s="1" t="s">
        <v>29</v>
      </c>
      <c r="J630" s="1" t="s">
        <v>373</v>
      </c>
      <c r="M630" s="1" t="s">
        <v>1246</v>
      </c>
      <c r="N630" s="1" t="s">
        <v>364</v>
      </c>
      <c r="O630" s="1" t="str">
        <f>HYPERLINK((CONCATENATE("http://sawpro.atlanta.hp.com/km/saw/view.do?docId=emr_na-",N630)),CONCATENATE("SAW ",N630))</f>
        <v>SAW New</v>
      </c>
      <c r="R630" s="1" t="s">
        <v>6</v>
      </c>
      <c r="W630" s="1" t="s">
        <v>38</v>
      </c>
      <c r="X630" s="1" t="s">
        <v>36</v>
      </c>
      <c r="Y630" s="1" t="s">
        <v>270</v>
      </c>
    </row>
    <row r="631" spans="2:25" x14ac:dyDescent="0.25">
      <c r="B631" s="1" t="s">
        <v>373</v>
      </c>
      <c r="C631" s="1" t="s">
        <v>30</v>
      </c>
      <c r="F631" s="1" t="s">
        <v>30</v>
      </c>
      <c r="G631" s="1" t="s">
        <v>30</v>
      </c>
      <c r="H631" s="1" t="s">
        <v>29</v>
      </c>
      <c r="J631" s="1" t="s">
        <v>373</v>
      </c>
      <c r="M631" s="1" t="s">
        <v>1247</v>
      </c>
      <c r="N631" s="1" t="s">
        <v>364</v>
      </c>
      <c r="O631" s="1" t="str">
        <f t="shared" si="14"/>
        <v>SAW New</v>
      </c>
      <c r="R631" s="1" t="s">
        <v>6</v>
      </c>
      <c r="W631" s="1" t="s">
        <v>38</v>
      </c>
      <c r="X631" s="1" t="s">
        <v>36</v>
      </c>
      <c r="Y631" s="1" t="s">
        <v>270</v>
      </c>
    </row>
    <row r="632" spans="2:25" x14ac:dyDescent="0.25">
      <c r="B632" s="1" t="s">
        <v>373</v>
      </c>
      <c r="C632" s="1" t="s">
        <v>29</v>
      </c>
      <c r="F632" s="1" t="s">
        <v>30</v>
      </c>
      <c r="G632" s="1" t="s">
        <v>30</v>
      </c>
      <c r="H632" s="1" t="s">
        <v>29</v>
      </c>
      <c r="J632" s="1" t="s">
        <v>373</v>
      </c>
      <c r="M632" s="1" t="s">
        <v>1248</v>
      </c>
      <c r="N632" s="1" t="s">
        <v>364</v>
      </c>
      <c r="O632" s="1" t="str">
        <f t="shared" si="14"/>
        <v>SAW New</v>
      </c>
      <c r="R632" s="1" t="s">
        <v>6</v>
      </c>
      <c r="T632" s="1" t="s">
        <v>1249</v>
      </c>
      <c r="U632" s="1" t="s">
        <v>1220</v>
      </c>
      <c r="W632" s="1" t="s">
        <v>38</v>
      </c>
      <c r="X632" s="1" t="s">
        <v>36</v>
      </c>
      <c r="Y632" s="1" t="s">
        <v>270</v>
      </c>
    </row>
    <row r="633" spans="2:25" x14ac:dyDescent="0.25">
      <c r="B633" s="1" t="s">
        <v>373</v>
      </c>
      <c r="C633" s="1" t="s">
        <v>29</v>
      </c>
      <c r="F633" s="1" t="s">
        <v>30</v>
      </c>
      <c r="G633" s="1" t="s">
        <v>30</v>
      </c>
      <c r="H633" s="1" t="s">
        <v>29</v>
      </c>
      <c r="I633" s="1" t="s">
        <v>30</v>
      </c>
      <c r="J633" s="1" t="s">
        <v>30</v>
      </c>
      <c r="K633" s="1" t="s">
        <v>30</v>
      </c>
      <c r="L633" s="1" t="s">
        <v>30</v>
      </c>
      <c r="M633" s="1" t="s">
        <v>1250</v>
      </c>
      <c r="N633" s="1" t="s">
        <v>364</v>
      </c>
      <c r="O633" s="1" t="str">
        <f t="shared" si="14"/>
        <v>SAW New</v>
      </c>
      <c r="R633" s="1" t="s">
        <v>6</v>
      </c>
      <c r="U633" s="1" t="s">
        <v>1220</v>
      </c>
      <c r="X633" s="1" t="s">
        <v>36</v>
      </c>
      <c r="Y633" s="1" t="s">
        <v>270</v>
      </c>
    </row>
    <row r="634" spans="2:25" x14ac:dyDescent="0.25">
      <c r="B634" s="1" t="s">
        <v>373</v>
      </c>
      <c r="C634" s="1" t="s">
        <v>29</v>
      </c>
      <c r="F634" s="1" t="s">
        <v>30</v>
      </c>
      <c r="G634" s="1" t="s">
        <v>30</v>
      </c>
      <c r="H634" s="1" t="s">
        <v>29</v>
      </c>
      <c r="I634" s="1" t="s">
        <v>30</v>
      </c>
      <c r="J634" s="1" t="s">
        <v>30</v>
      </c>
      <c r="K634" s="1" t="s">
        <v>30</v>
      </c>
      <c r="L634" s="1" t="s">
        <v>30</v>
      </c>
      <c r="M634" s="1" t="s">
        <v>1251</v>
      </c>
      <c r="N634" s="1" t="s">
        <v>364</v>
      </c>
      <c r="O634" s="1" t="str">
        <f t="shared" si="14"/>
        <v>SAW New</v>
      </c>
      <c r="R634" s="1" t="s">
        <v>6</v>
      </c>
      <c r="U634" s="1" t="s">
        <v>1220</v>
      </c>
      <c r="X634" s="1" t="s">
        <v>36</v>
      </c>
      <c r="Y634" s="1" t="s">
        <v>270</v>
      </c>
    </row>
    <row r="635" spans="2:25" x14ac:dyDescent="0.25">
      <c r="B635" s="1" t="s">
        <v>373</v>
      </c>
      <c r="C635" s="1" t="s">
        <v>29</v>
      </c>
      <c r="F635" s="1" t="s">
        <v>30</v>
      </c>
      <c r="G635" s="1" t="s">
        <v>30</v>
      </c>
      <c r="H635" s="1" t="s">
        <v>29</v>
      </c>
      <c r="I635" s="1" t="s">
        <v>30</v>
      </c>
      <c r="J635" s="1" t="s">
        <v>30</v>
      </c>
      <c r="K635" s="1" t="s">
        <v>30</v>
      </c>
      <c r="L635" s="1" t="s">
        <v>30</v>
      </c>
      <c r="M635" s="1" t="s">
        <v>1252</v>
      </c>
      <c r="N635" s="1" t="s">
        <v>364</v>
      </c>
      <c r="O635" s="1" t="str">
        <f t="shared" si="14"/>
        <v>SAW New</v>
      </c>
      <c r="R635" s="1" t="s">
        <v>6</v>
      </c>
      <c r="U635" s="1" t="s">
        <v>1220</v>
      </c>
      <c r="X635" s="1" t="s">
        <v>36</v>
      </c>
      <c r="Y635" s="1" t="s">
        <v>270</v>
      </c>
    </row>
    <row r="636" spans="2:25" x14ac:dyDescent="0.25">
      <c r="B636" s="1" t="s">
        <v>373</v>
      </c>
      <c r="C636" s="1" t="s">
        <v>29</v>
      </c>
      <c r="F636" s="1" t="s">
        <v>30</v>
      </c>
      <c r="G636" s="1" t="s">
        <v>30</v>
      </c>
      <c r="H636" s="1" t="s">
        <v>29</v>
      </c>
      <c r="I636" s="1" t="s">
        <v>30</v>
      </c>
      <c r="J636" s="1" t="s">
        <v>30</v>
      </c>
      <c r="K636" s="1" t="s">
        <v>30</v>
      </c>
      <c r="L636" s="1" t="s">
        <v>30</v>
      </c>
      <c r="M636" s="1" t="s">
        <v>1253</v>
      </c>
      <c r="N636" s="1" t="s">
        <v>364</v>
      </c>
      <c r="O636" s="1" t="str">
        <f t="shared" si="14"/>
        <v>SAW New</v>
      </c>
      <c r="R636" s="1" t="s">
        <v>6</v>
      </c>
      <c r="U636" s="1" t="s">
        <v>1220</v>
      </c>
      <c r="X636" s="1" t="s">
        <v>36</v>
      </c>
      <c r="Y636" s="1" t="s">
        <v>270</v>
      </c>
    </row>
    <row r="637" spans="2:25" x14ac:dyDescent="0.25">
      <c r="B637" s="1" t="s">
        <v>373</v>
      </c>
      <c r="C637" s="1" t="s">
        <v>29</v>
      </c>
      <c r="F637" s="1" t="s">
        <v>30</v>
      </c>
      <c r="G637" s="1" t="s">
        <v>30</v>
      </c>
      <c r="H637" s="1" t="s">
        <v>29</v>
      </c>
      <c r="I637" s="1" t="s">
        <v>30</v>
      </c>
      <c r="J637" s="1" t="s">
        <v>30</v>
      </c>
      <c r="K637" s="1" t="s">
        <v>30</v>
      </c>
      <c r="L637" s="1" t="s">
        <v>30</v>
      </c>
      <c r="M637" s="1" t="s">
        <v>1254</v>
      </c>
      <c r="N637" s="1" t="s">
        <v>364</v>
      </c>
      <c r="O637" s="1" t="str">
        <f t="shared" si="14"/>
        <v>SAW New</v>
      </c>
      <c r="R637" s="1" t="s">
        <v>6</v>
      </c>
      <c r="U637" s="1" t="s">
        <v>1220</v>
      </c>
      <c r="X637" s="1" t="s">
        <v>36</v>
      </c>
      <c r="Y637" s="1" t="s">
        <v>270</v>
      </c>
    </row>
    <row r="638" spans="2:25" x14ac:dyDescent="0.25">
      <c r="B638" s="1" t="s">
        <v>373</v>
      </c>
      <c r="C638" s="1" t="s">
        <v>29</v>
      </c>
      <c r="F638" s="1" t="s">
        <v>30</v>
      </c>
      <c r="G638" s="1" t="s">
        <v>30</v>
      </c>
      <c r="H638" s="1" t="s">
        <v>29</v>
      </c>
      <c r="I638" s="1" t="s">
        <v>30</v>
      </c>
      <c r="J638" s="1" t="s">
        <v>30</v>
      </c>
      <c r="K638" s="1" t="s">
        <v>30</v>
      </c>
      <c r="L638" s="1" t="s">
        <v>30</v>
      </c>
      <c r="M638" s="1" t="s">
        <v>1255</v>
      </c>
      <c r="N638" s="1" t="s">
        <v>364</v>
      </c>
      <c r="O638" s="1" t="str">
        <f t="shared" si="14"/>
        <v>SAW New</v>
      </c>
      <c r="R638" s="1" t="s">
        <v>6</v>
      </c>
      <c r="U638" s="1" t="s">
        <v>1220</v>
      </c>
      <c r="X638" s="1" t="s">
        <v>36</v>
      </c>
      <c r="Y638" s="1" t="s">
        <v>270</v>
      </c>
    </row>
    <row r="639" spans="2:25" x14ac:dyDescent="0.25">
      <c r="B639" s="1" t="s">
        <v>373</v>
      </c>
      <c r="C639" s="1" t="s">
        <v>29</v>
      </c>
      <c r="F639" s="1" t="s">
        <v>30</v>
      </c>
      <c r="G639" s="1" t="s">
        <v>30</v>
      </c>
      <c r="H639" s="1" t="s">
        <v>29</v>
      </c>
      <c r="I639" s="1" t="s">
        <v>30</v>
      </c>
      <c r="J639" s="1" t="s">
        <v>30</v>
      </c>
      <c r="K639" s="1" t="s">
        <v>30</v>
      </c>
      <c r="L639" s="1" t="s">
        <v>30</v>
      </c>
      <c r="M639" s="1" t="s">
        <v>1256</v>
      </c>
      <c r="N639" s="1" t="s">
        <v>364</v>
      </c>
      <c r="O639" s="1" t="str">
        <f t="shared" si="14"/>
        <v>SAW New</v>
      </c>
      <c r="R639" s="1" t="s">
        <v>6</v>
      </c>
      <c r="U639" s="1" t="s">
        <v>1220</v>
      </c>
      <c r="X639" s="1" t="s">
        <v>36</v>
      </c>
      <c r="Y639" s="1" t="s">
        <v>270</v>
      </c>
    </row>
    <row r="640" spans="2:25" x14ac:dyDescent="0.25">
      <c r="B640" s="1" t="s">
        <v>373</v>
      </c>
      <c r="C640" s="1" t="s">
        <v>29</v>
      </c>
      <c r="F640" s="1" t="s">
        <v>30</v>
      </c>
      <c r="G640" s="1" t="s">
        <v>30</v>
      </c>
      <c r="H640" s="1" t="s">
        <v>29</v>
      </c>
      <c r="I640" s="1" t="s">
        <v>30</v>
      </c>
      <c r="J640" s="1" t="s">
        <v>30</v>
      </c>
      <c r="K640" s="1" t="s">
        <v>30</v>
      </c>
      <c r="L640" s="1" t="s">
        <v>30</v>
      </c>
      <c r="M640" s="1" t="s">
        <v>1257</v>
      </c>
      <c r="N640" s="1" t="s">
        <v>364</v>
      </c>
      <c r="O640" s="1" t="str">
        <f t="shared" si="14"/>
        <v>SAW New</v>
      </c>
      <c r="R640" s="1" t="s">
        <v>6</v>
      </c>
      <c r="U640" s="1" t="s">
        <v>1220</v>
      </c>
      <c r="X640" s="1" t="s">
        <v>36</v>
      </c>
      <c r="Y640" s="1" t="s">
        <v>270</v>
      </c>
    </row>
    <row r="641" spans="2:25" x14ac:dyDescent="0.25">
      <c r="B641" s="1" t="s">
        <v>373</v>
      </c>
      <c r="C641" s="1" t="s">
        <v>29</v>
      </c>
      <c r="F641" s="1" t="s">
        <v>30</v>
      </c>
      <c r="G641" s="1" t="s">
        <v>30</v>
      </c>
      <c r="H641" s="1" t="s">
        <v>29</v>
      </c>
      <c r="I641" s="1" t="s">
        <v>30</v>
      </c>
      <c r="J641" s="1" t="s">
        <v>30</v>
      </c>
      <c r="K641" s="1" t="s">
        <v>30</v>
      </c>
      <c r="L641" s="1" t="s">
        <v>30</v>
      </c>
      <c r="M641" s="1" t="s">
        <v>1258</v>
      </c>
      <c r="N641" s="1" t="s">
        <v>364</v>
      </c>
      <c r="O641" s="1" t="str">
        <f t="shared" si="14"/>
        <v>SAW New</v>
      </c>
      <c r="R641" s="1" t="s">
        <v>6</v>
      </c>
      <c r="U641" s="1" t="s">
        <v>1220</v>
      </c>
      <c r="X641" s="1" t="s">
        <v>36</v>
      </c>
      <c r="Y641" s="1" t="s">
        <v>270</v>
      </c>
    </row>
    <row r="642" spans="2:25" x14ac:dyDescent="0.25">
      <c r="B642" s="1" t="s">
        <v>373</v>
      </c>
      <c r="C642" s="1" t="s">
        <v>29</v>
      </c>
      <c r="F642" s="1" t="s">
        <v>30</v>
      </c>
      <c r="G642" s="1" t="s">
        <v>30</v>
      </c>
      <c r="H642" s="1" t="s">
        <v>29</v>
      </c>
      <c r="I642" s="1" t="s">
        <v>30</v>
      </c>
      <c r="J642" s="1" t="s">
        <v>30</v>
      </c>
      <c r="K642" s="1" t="s">
        <v>30</v>
      </c>
      <c r="L642" s="1" t="s">
        <v>30</v>
      </c>
      <c r="M642" s="1" t="s">
        <v>1259</v>
      </c>
      <c r="N642" s="1" t="s">
        <v>364</v>
      </c>
      <c r="O642" s="1" t="str">
        <f t="shared" si="14"/>
        <v>SAW New</v>
      </c>
      <c r="R642" s="1" t="s">
        <v>6</v>
      </c>
      <c r="U642" s="1" t="s">
        <v>1220</v>
      </c>
      <c r="X642" s="1" t="s">
        <v>36</v>
      </c>
      <c r="Y642" s="1" t="s">
        <v>270</v>
      </c>
    </row>
    <row r="643" spans="2:25" x14ac:dyDescent="0.25">
      <c r="B643" s="1" t="s">
        <v>373</v>
      </c>
      <c r="C643" s="1" t="s">
        <v>29</v>
      </c>
      <c r="F643" s="1" t="s">
        <v>30</v>
      </c>
      <c r="G643" s="1" t="s">
        <v>30</v>
      </c>
      <c r="H643" s="1" t="s">
        <v>29</v>
      </c>
      <c r="I643" s="1" t="s">
        <v>30</v>
      </c>
      <c r="J643" s="1" t="s">
        <v>30</v>
      </c>
      <c r="K643" s="1" t="s">
        <v>30</v>
      </c>
      <c r="L643" s="1" t="s">
        <v>30</v>
      </c>
      <c r="M643" s="1" t="s">
        <v>1260</v>
      </c>
      <c r="N643" s="1" t="s">
        <v>364</v>
      </c>
      <c r="O643" s="1" t="str">
        <f t="shared" si="14"/>
        <v>SAW New</v>
      </c>
      <c r="R643" s="1" t="s">
        <v>6</v>
      </c>
      <c r="U643" s="1" t="s">
        <v>1220</v>
      </c>
      <c r="X643" s="1" t="s">
        <v>36</v>
      </c>
      <c r="Y643" s="1" t="s">
        <v>270</v>
      </c>
    </row>
    <row r="644" spans="2:25" x14ac:dyDescent="0.25">
      <c r="B644" s="1" t="s">
        <v>373</v>
      </c>
      <c r="C644" s="1" t="s">
        <v>29</v>
      </c>
      <c r="F644" s="1" t="s">
        <v>30</v>
      </c>
      <c r="G644" s="1" t="s">
        <v>30</v>
      </c>
      <c r="H644" s="1" t="s">
        <v>29</v>
      </c>
      <c r="I644" s="1" t="s">
        <v>30</v>
      </c>
      <c r="J644" s="1" t="s">
        <v>30</v>
      </c>
      <c r="K644" s="1" t="s">
        <v>30</v>
      </c>
      <c r="L644" s="1" t="s">
        <v>30</v>
      </c>
      <c r="M644" s="1" t="s">
        <v>1261</v>
      </c>
      <c r="N644" s="1" t="s">
        <v>364</v>
      </c>
      <c r="O644" s="1" t="str">
        <f t="shared" si="14"/>
        <v>SAW New</v>
      </c>
      <c r="R644" s="1" t="s">
        <v>6</v>
      </c>
      <c r="U644" s="1" t="s">
        <v>1220</v>
      </c>
      <c r="X644" s="1" t="s">
        <v>36</v>
      </c>
      <c r="Y644" s="1" t="s">
        <v>270</v>
      </c>
    </row>
    <row r="645" spans="2:25" x14ac:dyDescent="0.25">
      <c r="B645" s="1" t="s">
        <v>373</v>
      </c>
      <c r="C645" s="1" t="s">
        <v>29</v>
      </c>
      <c r="F645" s="1" t="s">
        <v>30</v>
      </c>
      <c r="G645" s="1" t="s">
        <v>30</v>
      </c>
      <c r="H645" s="1" t="s">
        <v>29</v>
      </c>
      <c r="I645" s="1" t="s">
        <v>30</v>
      </c>
      <c r="J645" s="1" t="s">
        <v>30</v>
      </c>
      <c r="K645" s="1" t="s">
        <v>30</v>
      </c>
      <c r="L645" s="1" t="s">
        <v>30</v>
      </c>
      <c r="M645" s="1" t="s">
        <v>1262</v>
      </c>
      <c r="N645" s="1" t="s">
        <v>364</v>
      </c>
      <c r="O645" s="1" t="str">
        <f t="shared" si="14"/>
        <v>SAW New</v>
      </c>
      <c r="R645" s="1" t="s">
        <v>6</v>
      </c>
      <c r="U645" s="1" t="s">
        <v>1220</v>
      </c>
      <c r="X645" s="1" t="s">
        <v>36</v>
      </c>
      <c r="Y645" s="1" t="s">
        <v>270</v>
      </c>
    </row>
    <row r="646" spans="2:25" x14ac:dyDescent="0.25">
      <c r="B646" s="1" t="s">
        <v>373</v>
      </c>
      <c r="C646" s="1" t="s">
        <v>29</v>
      </c>
      <c r="F646" s="1" t="s">
        <v>30</v>
      </c>
      <c r="G646" s="1" t="s">
        <v>30</v>
      </c>
      <c r="H646" s="1" t="s">
        <v>29</v>
      </c>
      <c r="I646" s="1" t="s">
        <v>30</v>
      </c>
      <c r="J646" s="1" t="s">
        <v>30</v>
      </c>
      <c r="K646" s="1" t="s">
        <v>30</v>
      </c>
      <c r="L646" s="1" t="s">
        <v>30</v>
      </c>
      <c r="M646" s="1" t="s">
        <v>1263</v>
      </c>
      <c r="N646" s="1" t="s">
        <v>364</v>
      </c>
      <c r="O646" s="1" t="str">
        <f t="shared" si="14"/>
        <v>SAW New</v>
      </c>
      <c r="R646" s="1" t="s">
        <v>6</v>
      </c>
      <c r="U646" s="1" t="s">
        <v>1220</v>
      </c>
      <c r="X646" s="1" t="s">
        <v>36</v>
      </c>
      <c r="Y646" s="1" t="s">
        <v>270</v>
      </c>
    </row>
    <row r="647" spans="2:25" x14ac:dyDescent="0.25">
      <c r="B647" s="1" t="s">
        <v>373</v>
      </c>
      <c r="C647" s="1" t="s">
        <v>29</v>
      </c>
      <c r="F647" s="1" t="s">
        <v>30</v>
      </c>
      <c r="G647" s="1" t="s">
        <v>30</v>
      </c>
      <c r="H647" s="1" t="s">
        <v>29</v>
      </c>
      <c r="I647" s="1" t="s">
        <v>30</v>
      </c>
      <c r="J647" s="1" t="s">
        <v>30</v>
      </c>
      <c r="K647" s="1" t="s">
        <v>30</v>
      </c>
      <c r="L647" s="1" t="s">
        <v>30</v>
      </c>
      <c r="M647" s="1" t="s">
        <v>1264</v>
      </c>
      <c r="N647" s="1" t="s">
        <v>364</v>
      </c>
      <c r="O647" s="1" t="str">
        <f t="shared" si="14"/>
        <v>SAW New</v>
      </c>
      <c r="R647" s="1" t="s">
        <v>6</v>
      </c>
      <c r="U647" s="1" t="s">
        <v>1220</v>
      </c>
      <c r="X647" s="1" t="s">
        <v>36</v>
      </c>
      <c r="Y647" s="1" t="s">
        <v>270</v>
      </c>
    </row>
    <row r="648" spans="2:25" x14ac:dyDescent="0.25">
      <c r="B648" s="1" t="s">
        <v>373</v>
      </c>
      <c r="C648" s="1" t="s">
        <v>29</v>
      </c>
      <c r="F648" s="1" t="s">
        <v>30</v>
      </c>
      <c r="G648" s="1" t="s">
        <v>30</v>
      </c>
      <c r="H648" s="1" t="s">
        <v>29</v>
      </c>
      <c r="I648" s="1" t="s">
        <v>30</v>
      </c>
      <c r="J648" s="1" t="s">
        <v>30</v>
      </c>
      <c r="K648" s="1" t="s">
        <v>30</v>
      </c>
      <c r="L648" s="1" t="s">
        <v>30</v>
      </c>
      <c r="M648" s="1" t="s">
        <v>1265</v>
      </c>
      <c r="N648" s="1" t="s">
        <v>364</v>
      </c>
      <c r="O648" s="1" t="str">
        <f t="shared" si="14"/>
        <v>SAW New</v>
      </c>
      <c r="R648" s="1" t="s">
        <v>6</v>
      </c>
      <c r="U648" s="1" t="s">
        <v>1220</v>
      </c>
      <c r="X648" s="1" t="s">
        <v>36</v>
      </c>
      <c r="Y648" s="1" t="s">
        <v>270</v>
      </c>
    </row>
    <row r="649" spans="2:25" x14ac:dyDescent="0.25">
      <c r="B649" s="1" t="s">
        <v>373</v>
      </c>
      <c r="C649" s="1" t="s">
        <v>29</v>
      </c>
      <c r="F649" s="1" t="s">
        <v>30</v>
      </c>
      <c r="G649" s="1" t="s">
        <v>30</v>
      </c>
      <c r="H649" s="1" t="s">
        <v>29</v>
      </c>
      <c r="I649" s="1" t="s">
        <v>30</v>
      </c>
      <c r="J649" s="1" t="s">
        <v>30</v>
      </c>
      <c r="K649" s="1" t="s">
        <v>30</v>
      </c>
      <c r="L649" s="1" t="s">
        <v>30</v>
      </c>
      <c r="M649" s="1" t="s">
        <v>1266</v>
      </c>
      <c r="N649" s="1" t="s">
        <v>364</v>
      </c>
      <c r="O649" s="1" t="str">
        <f t="shared" si="14"/>
        <v>SAW New</v>
      </c>
      <c r="R649" s="1" t="s">
        <v>6</v>
      </c>
      <c r="U649" s="1" t="s">
        <v>1220</v>
      </c>
      <c r="X649" s="1" t="s">
        <v>36</v>
      </c>
      <c r="Y649" s="1" t="s">
        <v>270</v>
      </c>
    </row>
    <row r="650" spans="2:25" x14ac:dyDescent="0.25">
      <c r="B650" s="1" t="s">
        <v>373</v>
      </c>
      <c r="C650" s="1" t="s">
        <v>29</v>
      </c>
      <c r="F650" s="1" t="s">
        <v>30</v>
      </c>
      <c r="G650" s="1" t="s">
        <v>30</v>
      </c>
      <c r="H650" s="1" t="s">
        <v>29</v>
      </c>
      <c r="I650" s="1" t="s">
        <v>30</v>
      </c>
      <c r="J650" s="1" t="s">
        <v>30</v>
      </c>
      <c r="K650" s="1" t="s">
        <v>30</v>
      </c>
      <c r="L650" s="1" t="s">
        <v>30</v>
      </c>
      <c r="M650" s="1" t="s">
        <v>1267</v>
      </c>
      <c r="N650" s="1" t="s">
        <v>364</v>
      </c>
      <c r="O650" s="1" t="str">
        <f t="shared" si="14"/>
        <v>SAW New</v>
      </c>
      <c r="R650" s="1" t="s">
        <v>6</v>
      </c>
      <c r="U650" s="1" t="s">
        <v>1220</v>
      </c>
      <c r="X650" s="1" t="s">
        <v>36</v>
      </c>
      <c r="Y650" s="1" t="s">
        <v>270</v>
      </c>
    </row>
    <row r="651" spans="2:25" x14ac:dyDescent="0.25">
      <c r="B651" s="1" t="s">
        <v>373</v>
      </c>
      <c r="C651" s="1" t="s">
        <v>29</v>
      </c>
      <c r="F651" s="1" t="s">
        <v>30</v>
      </c>
      <c r="G651" s="1" t="s">
        <v>30</v>
      </c>
      <c r="H651" s="1" t="s">
        <v>29</v>
      </c>
      <c r="I651" s="1" t="s">
        <v>30</v>
      </c>
      <c r="J651" s="1" t="s">
        <v>30</v>
      </c>
      <c r="K651" s="1" t="s">
        <v>30</v>
      </c>
      <c r="L651" s="1" t="s">
        <v>30</v>
      </c>
      <c r="M651" s="1" t="s">
        <v>1268</v>
      </c>
      <c r="N651" s="1" t="s">
        <v>364</v>
      </c>
      <c r="O651" s="1" t="str">
        <f>HYPERLINK((CONCATENATE("http://sawpro.atlanta.hp.com/km/saw/view.do?docId=emr_na-",N651)),CONCATENATE("SAW ",N651))</f>
        <v>SAW New</v>
      </c>
      <c r="R651" s="1" t="s">
        <v>6</v>
      </c>
      <c r="U651" s="1" t="s">
        <v>1220</v>
      </c>
      <c r="X651" s="1" t="s">
        <v>36</v>
      </c>
      <c r="Y651" s="1" t="s">
        <v>270</v>
      </c>
    </row>
    <row r="652" spans="2:25" x14ac:dyDescent="0.25">
      <c r="B652" s="1" t="s">
        <v>524</v>
      </c>
      <c r="C652" s="1" t="s">
        <v>29</v>
      </c>
      <c r="F652" s="1" t="s">
        <v>30</v>
      </c>
      <c r="M652" s="1" t="s">
        <v>1269</v>
      </c>
      <c r="N652" s="1" t="s">
        <v>1270</v>
      </c>
      <c r="O652" s="1" t="str">
        <f t="shared" ref="O652:O663" si="15">HYPERLINK((CONCATENATE("http://h20564.www2.hp.com/portal/site/hpsc/public/kb/docDisplay/?docId=",N652)),CONCATENATE("HPSC ",N652))</f>
        <v>HPSC c04038806</v>
      </c>
      <c r="P652" s="1" t="s">
        <v>1027</v>
      </c>
      <c r="Q652" s="1" t="s">
        <v>1271</v>
      </c>
      <c r="S652" s="1" t="s">
        <v>17</v>
      </c>
      <c r="T652" s="1" t="s">
        <v>532</v>
      </c>
      <c r="W652" s="1" t="s">
        <v>38</v>
      </c>
      <c r="X652" s="1" t="s">
        <v>244</v>
      </c>
      <c r="Y652" s="1" t="s">
        <v>39</v>
      </c>
    </row>
    <row r="653" spans="2:25" x14ac:dyDescent="0.25">
      <c r="B653" s="1" t="s">
        <v>524</v>
      </c>
      <c r="C653" s="1" t="s">
        <v>29</v>
      </c>
      <c r="F653" s="1" t="s">
        <v>30</v>
      </c>
      <c r="M653" s="1" t="s">
        <v>1272</v>
      </c>
      <c r="N653" s="1" t="s">
        <v>1273</v>
      </c>
      <c r="O653" s="1" t="str">
        <f t="shared" si="15"/>
        <v>HPSC c00751649</v>
      </c>
      <c r="Q653" s="1" t="s">
        <v>1274</v>
      </c>
      <c r="S653" s="1" t="s">
        <v>1275</v>
      </c>
      <c r="T653" s="1" t="s">
        <v>532</v>
      </c>
      <c r="W653" s="1" t="s">
        <v>376</v>
      </c>
      <c r="X653" s="1" t="s">
        <v>119</v>
      </c>
      <c r="Y653" s="1" t="s">
        <v>39</v>
      </c>
    </row>
    <row r="654" spans="2:25" x14ac:dyDescent="0.25">
      <c r="B654" s="1" t="s">
        <v>524</v>
      </c>
      <c r="C654" s="1" t="s">
        <v>29</v>
      </c>
      <c r="F654" s="1" t="s">
        <v>30</v>
      </c>
      <c r="M654" s="1" t="s">
        <v>1276</v>
      </c>
      <c r="N654" s="1" t="s">
        <v>1277</v>
      </c>
      <c r="O654" s="1" t="str">
        <f t="shared" si="15"/>
        <v>HPSC c02971188</v>
      </c>
      <c r="Q654" s="1" t="s">
        <v>544</v>
      </c>
      <c r="S654" s="1" t="s">
        <v>531</v>
      </c>
      <c r="T654" s="1" t="s">
        <v>532</v>
      </c>
      <c r="W654" s="1" t="s">
        <v>56</v>
      </c>
      <c r="X654" s="1" t="s">
        <v>494</v>
      </c>
      <c r="Y654" s="1" t="s">
        <v>39</v>
      </c>
    </row>
    <row r="655" spans="2:25" x14ac:dyDescent="0.25">
      <c r="B655" s="1" t="s">
        <v>524</v>
      </c>
      <c r="C655" s="1" t="s">
        <v>29</v>
      </c>
      <c r="F655" s="1" t="s">
        <v>30</v>
      </c>
      <c r="M655" s="1" t="s">
        <v>1278</v>
      </c>
      <c r="N655" s="1" t="s">
        <v>1279</v>
      </c>
      <c r="O655" s="1" t="str">
        <f t="shared" si="15"/>
        <v>HPSC c02981758</v>
      </c>
      <c r="Q655" s="1" t="s">
        <v>544</v>
      </c>
      <c r="S655" s="1" t="s">
        <v>531</v>
      </c>
      <c r="T655" s="1" t="s">
        <v>532</v>
      </c>
      <c r="W655" s="1" t="s">
        <v>56</v>
      </c>
      <c r="X655" s="1" t="s">
        <v>494</v>
      </c>
      <c r="Y655" s="1" t="s">
        <v>39</v>
      </c>
    </row>
    <row r="656" spans="2:25" x14ac:dyDescent="0.25">
      <c r="B656" s="1" t="s">
        <v>524</v>
      </c>
      <c r="C656" s="1" t="s">
        <v>29</v>
      </c>
      <c r="F656" s="1" t="s">
        <v>30</v>
      </c>
      <c r="M656" s="1" t="s">
        <v>1280</v>
      </c>
      <c r="N656" s="1" t="s">
        <v>1281</v>
      </c>
      <c r="O656" s="1" t="str">
        <f t="shared" si="15"/>
        <v>HPSC c02982743</v>
      </c>
      <c r="Q656" s="1" t="s">
        <v>544</v>
      </c>
      <c r="S656" s="1" t="s">
        <v>531</v>
      </c>
      <c r="T656" s="1" t="s">
        <v>532</v>
      </c>
      <c r="W656" s="1" t="s">
        <v>56</v>
      </c>
      <c r="X656" s="1" t="s">
        <v>494</v>
      </c>
      <c r="Y656" s="1" t="s">
        <v>39</v>
      </c>
    </row>
    <row r="657" spans="2:25" x14ac:dyDescent="0.25">
      <c r="B657" s="1" t="s">
        <v>524</v>
      </c>
      <c r="C657" s="1" t="s">
        <v>29</v>
      </c>
      <c r="F657" s="1" t="s">
        <v>30</v>
      </c>
      <c r="G657" s="1" t="s">
        <v>30</v>
      </c>
      <c r="H657" s="1" t="s">
        <v>30</v>
      </c>
      <c r="I657" s="1" t="s">
        <v>30</v>
      </c>
      <c r="J657" s="1" t="s">
        <v>30</v>
      </c>
      <c r="K657" s="1" t="s">
        <v>30</v>
      </c>
      <c r="L657" s="1" t="s">
        <v>30</v>
      </c>
      <c r="M657" s="1" t="s">
        <v>1282</v>
      </c>
      <c r="N657" s="1" t="s">
        <v>1283</v>
      </c>
      <c r="O657" s="1" t="str">
        <f t="shared" si="15"/>
        <v>HPSC c02983635</v>
      </c>
      <c r="Q657" s="1" t="s">
        <v>544</v>
      </c>
      <c r="S657" s="1" t="s">
        <v>531</v>
      </c>
      <c r="T657" s="1" t="s">
        <v>532</v>
      </c>
      <c r="W657" s="1" t="s">
        <v>56</v>
      </c>
      <c r="X657" s="1" t="s">
        <v>494</v>
      </c>
      <c r="Y657" s="1" t="s">
        <v>39</v>
      </c>
    </row>
    <row r="658" spans="2:25" x14ac:dyDescent="0.25">
      <c r="B658" s="1" t="s">
        <v>524</v>
      </c>
      <c r="C658" s="1" t="s">
        <v>29</v>
      </c>
      <c r="F658" s="1" t="s">
        <v>30</v>
      </c>
      <c r="G658" s="1" t="s">
        <v>30</v>
      </c>
      <c r="H658" s="1" t="s">
        <v>30</v>
      </c>
      <c r="I658" s="1" t="s">
        <v>30</v>
      </c>
      <c r="J658" s="1" t="s">
        <v>30</v>
      </c>
      <c r="K658" s="1" t="s">
        <v>30</v>
      </c>
      <c r="L658" s="1" t="s">
        <v>30</v>
      </c>
      <c r="M658" s="1" t="s">
        <v>1284</v>
      </c>
      <c r="N658" s="1" t="s">
        <v>1285</v>
      </c>
      <c r="O658" s="1" t="str">
        <f t="shared" si="15"/>
        <v>HPSC c02997433</v>
      </c>
      <c r="Q658" s="1" t="s">
        <v>544</v>
      </c>
      <c r="S658" s="1" t="s">
        <v>531</v>
      </c>
      <c r="T658" s="1" t="s">
        <v>532</v>
      </c>
      <c r="W658" s="1" t="s">
        <v>56</v>
      </c>
      <c r="X658" s="1" t="s">
        <v>494</v>
      </c>
      <c r="Y658" s="1" t="s">
        <v>39</v>
      </c>
    </row>
    <row r="659" spans="2:25" x14ac:dyDescent="0.25">
      <c r="B659" s="1" t="s">
        <v>524</v>
      </c>
      <c r="C659" s="1" t="s">
        <v>29</v>
      </c>
      <c r="F659" s="1" t="s">
        <v>30</v>
      </c>
      <c r="G659" s="1" t="s">
        <v>30</v>
      </c>
      <c r="H659" s="1" t="s">
        <v>30</v>
      </c>
      <c r="I659" s="1" t="s">
        <v>30</v>
      </c>
      <c r="J659" s="1" t="s">
        <v>30</v>
      </c>
      <c r="K659" s="1" t="s">
        <v>30</v>
      </c>
      <c r="L659" s="1" t="s">
        <v>30</v>
      </c>
      <c r="M659" s="1" t="s">
        <v>1286</v>
      </c>
      <c r="N659" s="1" t="s">
        <v>1287</v>
      </c>
      <c r="O659" s="1" t="str">
        <f t="shared" si="15"/>
        <v>HPSC c03005639</v>
      </c>
      <c r="Q659" s="1" t="s">
        <v>530</v>
      </c>
      <c r="S659" s="1" t="s">
        <v>531</v>
      </c>
      <c r="T659" s="1" t="s">
        <v>532</v>
      </c>
      <c r="W659" s="1" t="s">
        <v>376</v>
      </c>
      <c r="X659" s="1" t="s">
        <v>494</v>
      </c>
      <c r="Y659" s="1" t="s">
        <v>39</v>
      </c>
    </row>
    <row r="660" spans="2:25" x14ac:dyDescent="0.25">
      <c r="B660" s="1" t="s">
        <v>524</v>
      </c>
      <c r="C660" s="1" t="s">
        <v>29</v>
      </c>
      <c r="F660" s="1" t="s">
        <v>30</v>
      </c>
      <c r="G660" s="1" t="s">
        <v>30</v>
      </c>
      <c r="H660" s="1" t="s">
        <v>30</v>
      </c>
      <c r="I660" s="1" t="s">
        <v>30</v>
      </c>
      <c r="J660" s="1" t="s">
        <v>30</v>
      </c>
      <c r="K660" s="1" t="s">
        <v>30</v>
      </c>
      <c r="L660" s="1" t="s">
        <v>30</v>
      </c>
      <c r="M660" s="1" t="s">
        <v>1288</v>
      </c>
      <c r="N660" s="1" t="s">
        <v>1289</v>
      </c>
      <c r="O660" s="1" t="str">
        <f t="shared" si="15"/>
        <v>HPSC c03046704</v>
      </c>
      <c r="Q660" s="1" t="s">
        <v>544</v>
      </c>
      <c r="S660" s="1" t="s">
        <v>531</v>
      </c>
      <c r="T660" s="1" t="s">
        <v>65</v>
      </c>
      <c r="W660" s="1" t="s">
        <v>65</v>
      </c>
      <c r="X660" s="1" t="s">
        <v>494</v>
      </c>
      <c r="Y660" s="1" t="s">
        <v>39</v>
      </c>
    </row>
    <row r="661" spans="2:25" x14ac:dyDescent="0.25">
      <c r="B661" s="1" t="s">
        <v>524</v>
      </c>
      <c r="C661" s="1" t="s">
        <v>29</v>
      </c>
      <c r="F661" s="1" t="s">
        <v>30</v>
      </c>
      <c r="G661" s="1" t="s">
        <v>30</v>
      </c>
      <c r="H661" s="1" t="s">
        <v>30</v>
      </c>
      <c r="I661" s="1" t="s">
        <v>30</v>
      </c>
      <c r="J661" s="1" t="s">
        <v>30</v>
      </c>
      <c r="K661" s="1" t="s">
        <v>30</v>
      </c>
      <c r="L661" s="1" t="s">
        <v>30</v>
      </c>
      <c r="M661" s="1" t="s">
        <v>1290</v>
      </c>
      <c r="N661" s="1" t="s">
        <v>1291</v>
      </c>
      <c r="O661" s="1" t="str">
        <f t="shared" si="15"/>
        <v>HPSC c03838728</v>
      </c>
      <c r="Q661" s="1" t="s">
        <v>544</v>
      </c>
      <c r="S661" s="1" t="s">
        <v>531</v>
      </c>
      <c r="T661" s="1" t="s">
        <v>536</v>
      </c>
      <c r="W661" s="1" t="s">
        <v>56</v>
      </c>
      <c r="X661" s="1" t="s">
        <v>494</v>
      </c>
      <c r="Y661" s="1" t="s">
        <v>39</v>
      </c>
    </row>
    <row r="662" spans="2:25" x14ac:dyDescent="0.25">
      <c r="B662" s="1" t="s">
        <v>524</v>
      </c>
      <c r="C662" s="1" t="s">
        <v>29</v>
      </c>
      <c r="F662" s="1" t="s">
        <v>30</v>
      </c>
      <c r="G662" s="1" t="s">
        <v>30</v>
      </c>
      <c r="H662" s="1" t="s">
        <v>30</v>
      </c>
      <c r="I662" s="1" t="s">
        <v>30</v>
      </c>
      <c r="J662" s="1" t="s">
        <v>30</v>
      </c>
      <c r="K662" s="1" t="s">
        <v>30</v>
      </c>
      <c r="L662" s="1" t="s">
        <v>30</v>
      </c>
      <c r="M662" s="1" t="s">
        <v>1292</v>
      </c>
      <c r="N662" s="1" t="s">
        <v>1293</v>
      </c>
      <c r="O662" s="1" t="str">
        <f t="shared" si="15"/>
        <v>HPSC c03843137</v>
      </c>
      <c r="Q662" s="1" t="s">
        <v>544</v>
      </c>
      <c r="S662" s="1" t="s">
        <v>531</v>
      </c>
      <c r="T662" s="1" t="s">
        <v>536</v>
      </c>
      <c r="W662" s="1" t="s">
        <v>56</v>
      </c>
      <c r="X662" s="1" t="s">
        <v>494</v>
      </c>
      <c r="Y662" s="1" t="s">
        <v>39</v>
      </c>
    </row>
    <row r="663" spans="2:25" x14ac:dyDescent="0.25">
      <c r="B663" s="1" t="s">
        <v>524</v>
      </c>
      <c r="C663" s="1" t="s">
        <v>29</v>
      </c>
      <c r="F663" s="1" t="s">
        <v>30</v>
      </c>
      <c r="G663" s="1" t="s">
        <v>30</v>
      </c>
      <c r="H663" s="1" t="s">
        <v>30</v>
      </c>
      <c r="I663" s="1" t="s">
        <v>30</v>
      </c>
      <c r="J663" s="1" t="s">
        <v>30</v>
      </c>
      <c r="K663" s="1" t="s">
        <v>30</v>
      </c>
      <c r="L663" s="1" t="s">
        <v>30</v>
      </c>
      <c r="M663" s="1" t="s">
        <v>1294</v>
      </c>
      <c r="N663" s="1" t="s">
        <v>1295</v>
      </c>
      <c r="O663" s="1" t="str">
        <f t="shared" si="15"/>
        <v>HPSC c04110193</v>
      </c>
      <c r="Q663" s="1" t="s">
        <v>1296</v>
      </c>
      <c r="S663" s="1" t="s">
        <v>531</v>
      </c>
      <c r="T663" s="1" t="s">
        <v>532</v>
      </c>
      <c r="W663" s="1" t="s">
        <v>376</v>
      </c>
      <c r="X663" s="1" t="s">
        <v>494</v>
      </c>
      <c r="Y663" s="1" t="s">
        <v>39</v>
      </c>
    </row>
    <row r="664" spans="2:25" x14ac:dyDescent="0.25">
      <c r="B664" s="1" t="s">
        <v>524</v>
      </c>
      <c r="C664" s="1" t="s">
        <v>29</v>
      </c>
      <c r="F664" s="1" t="s">
        <v>30</v>
      </c>
      <c r="G664" s="1" t="s">
        <v>30</v>
      </c>
      <c r="H664" s="1" t="s">
        <v>30</v>
      </c>
      <c r="I664" s="1" t="s">
        <v>30</v>
      </c>
      <c r="J664" s="1" t="s">
        <v>30</v>
      </c>
      <c r="K664" s="1" t="s">
        <v>30</v>
      </c>
      <c r="L664" s="1" t="s">
        <v>30</v>
      </c>
      <c r="M664" s="1" t="s">
        <v>1297</v>
      </c>
      <c r="N664" s="1" t="s">
        <v>1298</v>
      </c>
      <c r="O664" s="1" t="str">
        <f>HYPERLINK((CONCATENATE("http://sawpro.atlanta.hp.com/km/saw/view.do?docId=emr_na-",N664)),CONCATENATE("SAW ",N664))</f>
        <v>SAW c03802671</v>
      </c>
      <c r="Q664" s="1" t="s">
        <v>1299</v>
      </c>
      <c r="S664" s="1" t="s">
        <v>909</v>
      </c>
      <c r="T664" s="1" t="s">
        <v>532</v>
      </c>
      <c r="W664" s="1" t="s">
        <v>376</v>
      </c>
      <c r="X664" s="1" t="s">
        <v>181</v>
      </c>
      <c r="Y664" s="1" t="s">
        <v>270</v>
      </c>
    </row>
    <row r="665" spans="2:25" x14ac:dyDescent="0.25">
      <c r="B665" s="1" t="s">
        <v>524</v>
      </c>
      <c r="C665" s="1" t="s">
        <v>29</v>
      </c>
      <c r="F665" s="1" t="s">
        <v>30</v>
      </c>
      <c r="G665" s="1" t="s">
        <v>30</v>
      </c>
      <c r="H665" s="1" t="s">
        <v>30</v>
      </c>
      <c r="I665" s="1" t="s">
        <v>30</v>
      </c>
      <c r="J665" s="1" t="s">
        <v>30</v>
      </c>
      <c r="K665" s="1" t="s">
        <v>30</v>
      </c>
      <c r="L665" s="1" t="s">
        <v>30</v>
      </c>
      <c r="M665" s="1" t="s">
        <v>1297</v>
      </c>
      <c r="N665" s="1" t="s">
        <v>1300</v>
      </c>
      <c r="O665" s="1" t="str">
        <f>HYPERLINK((CONCATENATE("http://sawpro.atlanta.hp.com/km/saw/view.do?docId=emr_na-",N665)),CONCATENATE("SAW ",N665))</f>
        <v>SAW c03802674</v>
      </c>
      <c r="P665" s="1" t="s">
        <v>1301</v>
      </c>
      <c r="Q665" s="1" t="s">
        <v>544</v>
      </c>
      <c r="S665" s="1" t="s">
        <v>909</v>
      </c>
      <c r="T665" s="1" t="s">
        <v>536</v>
      </c>
      <c r="W665" s="1" t="s">
        <v>56</v>
      </c>
      <c r="X665" s="1" t="s">
        <v>181</v>
      </c>
      <c r="Y665" s="1" t="s">
        <v>270</v>
      </c>
    </row>
    <row r="666" spans="2:25" x14ac:dyDescent="0.25">
      <c r="B666" s="1" t="s">
        <v>524</v>
      </c>
      <c r="C666" s="1" t="s">
        <v>29</v>
      </c>
      <c r="F666" s="1" t="s">
        <v>30</v>
      </c>
      <c r="G666" s="1" t="s">
        <v>30</v>
      </c>
      <c r="H666" s="1" t="s">
        <v>30</v>
      </c>
      <c r="I666" s="1" t="s">
        <v>30</v>
      </c>
      <c r="J666" s="1" t="s">
        <v>30</v>
      </c>
      <c r="K666" s="1" t="s">
        <v>30</v>
      </c>
      <c r="L666" s="1" t="s">
        <v>30</v>
      </c>
      <c r="M666" s="1" t="s">
        <v>1302</v>
      </c>
      <c r="N666" s="1" t="s">
        <v>1303</v>
      </c>
      <c r="O666" s="1" t="str">
        <f t="shared" ref="O666:O725" si="16">HYPERLINK((CONCATENATE("http://h20564.www2.hp.com/portal/site/hpsc/public/kb/docDisplay/?docId=",N666)),CONCATENATE("HPSC ",N666))</f>
        <v>HPSC c03840402</v>
      </c>
      <c r="Q666" s="1" t="s">
        <v>530</v>
      </c>
      <c r="S666" s="1" t="s">
        <v>909</v>
      </c>
      <c r="T666" s="1" t="s">
        <v>532</v>
      </c>
      <c r="W666" s="1" t="s">
        <v>376</v>
      </c>
      <c r="X666" s="1" t="s">
        <v>407</v>
      </c>
      <c r="Y666" s="1" t="s">
        <v>39</v>
      </c>
    </row>
    <row r="667" spans="2:25" x14ac:dyDescent="0.25">
      <c r="B667" s="1" t="s">
        <v>524</v>
      </c>
      <c r="C667" s="1" t="s">
        <v>29</v>
      </c>
      <c r="F667" s="1" t="s">
        <v>30</v>
      </c>
      <c r="G667" s="1" t="s">
        <v>30</v>
      </c>
      <c r="H667" s="1" t="s">
        <v>30</v>
      </c>
      <c r="I667" s="1" t="s">
        <v>30</v>
      </c>
      <c r="J667" s="1" t="s">
        <v>30</v>
      </c>
      <c r="K667" s="1" t="s">
        <v>30</v>
      </c>
      <c r="L667" s="1" t="s">
        <v>30</v>
      </c>
      <c r="M667" s="1" t="s">
        <v>1304</v>
      </c>
      <c r="N667" s="1" t="s">
        <v>1305</v>
      </c>
      <c r="O667" s="1" t="str">
        <f>HYPERLINK((CONCATENATE("http://h20564.www2.hp.com/portal/site/hpsc/public/kb/docDisplay/?docId=",N667)),CONCATENATE("HPSC ",N667))</f>
        <v>HPSC c03933242</v>
      </c>
      <c r="Q667" s="1" t="s">
        <v>1299</v>
      </c>
      <c r="S667" s="1" t="s">
        <v>909</v>
      </c>
      <c r="T667" s="1" t="s">
        <v>536</v>
      </c>
      <c r="W667" s="1" t="s">
        <v>376</v>
      </c>
      <c r="X667" s="1" t="s">
        <v>407</v>
      </c>
      <c r="Y667" s="1" t="s">
        <v>39</v>
      </c>
    </row>
    <row r="668" spans="2:25" x14ac:dyDescent="0.25">
      <c r="B668" s="1" t="s">
        <v>524</v>
      </c>
      <c r="C668" s="1" t="s">
        <v>29</v>
      </c>
      <c r="F668" s="1" t="s">
        <v>30</v>
      </c>
      <c r="G668" s="1" t="s">
        <v>30</v>
      </c>
      <c r="H668" s="1" t="s">
        <v>30</v>
      </c>
      <c r="I668" s="1" t="s">
        <v>30</v>
      </c>
      <c r="J668" s="1" t="s">
        <v>30</v>
      </c>
      <c r="K668" s="1" t="s">
        <v>30</v>
      </c>
      <c r="L668" s="1" t="s">
        <v>30</v>
      </c>
      <c r="M668" s="1" t="s">
        <v>1306</v>
      </c>
      <c r="N668" s="1" t="s">
        <v>1307</v>
      </c>
      <c r="O668" s="1" t="str">
        <f t="shared" si="16"/>
        <v>HPSC c03800910</v>
      </c>
      <c r="Q668" s="1" t="s">
        <v>1274</v>
      </c>
      <c r="S668" s="1" t="s">
        <v>1308</v>
      </c>
      <c r="T668" s="1" t="s">
        <v>536</v>
      </c>
      <c r="W668" s="1" t="s">
        <v>38</v>
      </c>
      <c r="X668" s="1" t="s">
        <v>151</v>
      </c>
      <c r="Y668" s="1" t="s">
        <v>39</v>
      </c>
    </row>
    <row r="669" spans="2:25" x14ac:dyDescent="0.25">
      <c r="B669" s="1" t="s">
        <v>524</v>
      </c>
      <c r="C669" s="1" t="s">
        <v>29</v>
      </c>
      <c r="F669" s="1" t="s">
        <v>30</v>
      </c>
      <c r="G669" s="1" t="s">
        <v>30</v>
      </c>
      <c r="H669" s="1" t="s">
        <v>30</v>
      </c>
      <c r="I669" s="1" t="s">
        <v>30</v>
      </c>
      <c r="J669" s="1" t="s">
        <v>30</v>
      </c>
      <c r="K669" s="1" t="s">
        <v>30</v>
      </c>
      <c r="L669" s="1" t="s">
        <v>30</v>
      </c>
      <c r="M669" s="1" t="s">
        <v>1309</v>
      </c>
      <c r="N669" s="1" t="s">
        <v>1310</v>
      </c>
      <c r="O669" s="1" t="str">
        <f t="shared" si="16"/>
        <v>HPSC c04086321</v>
      </c>
      <c r="Q669" s="1" t="s">
        <v>544</v>
      </c>
      <c r="S669" s="1" t="s">
        <v>1308</v>
      </c>
      <c r="T669" s="1" t="s">
        <v>532</v>
      </c>
      <c r="W669" s="1" t="s">
        <v>56</v>
      </c>
      <c r="X669" s="1" t="s">
        <v>151</v>
      </c>
      <c r="Y669" s="1" t="s">
        <v>39</v>
      </c>
    </row>
    <row r="670" spans="2:25" x14ac:dyDescent="0.25">
      <c r="B670" s="1" t="s">
        <v>524</v>
      </c>
      <c r="C670" s="1" t="s">
        <v>29</v>
      </c>
      <c r="F670" s="1" t="s">
        <v>30</v>
      </c>
      <c r="G670" s="1" t="s">
        <v>30</v>
      </c>
      <c r="H670" s="1" t="s">
        <v>30</v>
      </c>
      <c r="I670" s="1" t="s">
        <v>30</v>
      </c>
      <c r="J670" s="1" t="s">
        <v>30</v>
      </c>
      <c r="K670" s="1" t="s">
        <v>30</v>
      </c>
      <c r="L670" s="1" t="s">
        <v>30</v>
      </c>
      <c r="M670" s="1" t="s">
        <v>1311</v>
      </c>
      <c r="N670" s="1" t="s">
        <v>644</v>
      </c>
      <c r="O670" s="1" t="str">
        <f t="shared" si="16"/>
        <v>HPSC c03704415</v>
      </c>
      <c r="Q670" s="1" t="s">
        <v>1312</v>
      </c>
      <c r="S670" s="1" t="s">
        <v>1313</v>
      </c>
      <c r="T670" s="1" t="s">
        <v>532</v>
      </c>
      <c r="W670" s="1" t="s">
        <v>376</v>
      </c>
      <c r="X670" s="1" t="s">
        <v>561</v>
      </c>
      <c r="Y670" s="1" t="s">
        <v>39</v>
      </c>
    </row>
    <row r="671" spans="2:25" x14ac:dyDescent="0.25">
      <c r="B671" s="1" t="s">
        <v>524</v>
      </c>
      <c r="C671" s="1" t="s">
        <v>29</v>
      </c>
      <c r="F671" s="1" t="s">
        <v>30</v>
      </c>
      <c r="G671" s="1" t="s">
        <v>30</v>
      </c>
      <c r="H671" s="1" t="s">
        <v>30</v>
      </c>
      <c r="I671" s="1" t="s">
        <v>30</v>
      </c>
      <c r="J671" s="1" t="s">
        <v>30</v>
      </c>
      <c r="K671" s="1" t="s">
        <v>30</v>
      </c>
      <c r="L671" s="1" t="s">
        <v>30</v>
      </c>
      <c r="M671" s="1" t="s">
        <v>1314</v>
      </c>
      <c r="N671" s="1" t="s">
        <v>1315</v>
      </c>
      <c r="O671" s="1" t="str">
        <f t="shared" si="16"/>
        <v>HPSC c03883683</v>
      </c>
      <c r="P671" s="1" t="s">
        <v>53</v>
      </c>
      <c r="Q671" s="1" t="s">
        <v>1316</v>
      </c>
      <c r="S671" s="1" t="s">
        <v>1317</v>
      </c>
      <c r="T671" s="1" t="s">
        <v>532</v>
      </c>
      <c r="W671" s="1" t="s">
        <v>56</v>
      </c>
      <c r="X671" s="1" t="s">
        <v>181</v>
      </c>
      <c r="Y671" s="1" t="s">
        <v>39</v>
      </c>
    </row>
    <row r="672" spans="2:25" x14ac:dyDescent="0.25">
      <c r="B672" s="1" t="s">
        <v>524</v>
      </c>
      <c r="C672" s="1" t="s">
        <v>29</v>
      </c>
      <c r="F672" s="1" t="s">
        <v>30</v>
      </c>
      <c r="G672" s="1" t="s">
        <v>30</v>
      </c>
      <c r="H672" s="1" t="s">
        <v>30</v>
      </c>
      <c r="I672" s="1" t="s">
        <v>30</v>
      </c>
      <c r="J672" s="1" t="s">
        <v>30</v>
      </c>
      <c r="K672" s="1" t="s">
        <v>30</v>
      </c>
      <c r="L672" s="1" t="s">
        <v>30</v>
      </c>
      <c r="M672" s="1" t="s">
        <v>1318</v>
      </c>
      <c r="N672" s="1" t="s">
        <v>1319</v>
      </c>
      <c r="O672" s="1" t="str">
        <f t="shared" si="16"/>
        <v>HPSC c03945971</v>
      </c>
      <c r="Q672" s="1" t="s">
        <v>1316</v>
      </c>
      <c r="S672" s="1" t="s">
        <v>1317</v>
      </c>
      <c r="T672" s="1" t="s">
        <v>536</v>
      </c>
      <c r="W672" s="1" t="s">
        <v>56</v>
      </c>
      <c r="X672" s="1" t="s">
        <v>835</v>
      </c>
      <c r="Y672" s="1" t="s">
        <v>39</v>
      </c>
    </row>
    <row r="673" spans="2:25" x14ac:dyDescent="0.25">
      <c r="B673" s="1" t="s">
        <v>524</v>
      </c>
      <c r="C673" s="1" t="s">
        <v>29</v>
      </c>
      <c r="F673" s="1" t="s">
        <v>30</v>
      </c>
      <c r="G673" s="1" t="s">
        <v>30</v>
      </c>
      <c r="H673" s="1" t="s">
        <v>30</v>
      </c>
      <c r="I673" s="1" t="s">
        <v>30</v>
      </c>
      <c r="J673" s="1" t="s">
        <v>30</v>
      </c>
      <c r="K673" s="1" t="s">
        <v>30</v>
      </c>
      <c r="L673" s="1" t="s">
        <v>30</v>
      </c>
      <c r="M673" s="1" t="s">
        <v>1320</v>
      </c>
      <c r="N673" s="1" t="s">
        <v>1321</v>
      </c>
      <c r="O673" s="1" t="str">
        <f t="shared" si="16"/>
        <v>HPSC c04222920</v>
      </c>
      <c r="Q673" s="1" t="s">
        <v>1322</v>
      </c>
      <c r="S673" s="1" t="s">
        <v>1323</v>
      </c>
      <c r="T673" s="1" t="s">
        <v>532</v>
      </c>
      <c r="W673" s="1" t="s">
        <v>376</v>
      </c>
      <c r="X673" s="1" t="s">
        <v>1324</v>
      </c>
      <c r="Y673" s="1" t="s">
        <v>39</v>
      </c>
    </row>
    <row r="674" spans="2:25" x14ac:dyDescent="0.25">
      <c r="B674" s="1" t="s">
        <v>524</v>
      </c>
      <c r="C674" s="1" t="s">
        <v>29</v>
      </c>
      <c r="F674" s="1" t="s">
        <v>30</v>
      </c>
      <c r="G674" s="1" t="s">
        <v>30</v>
      </c>
      <c r="H674" s="1" t="s">
        <v>30</v>
      </c>
      <c r="I674" s="1" t="s">
        <v>30</v>
      </c>
      <c r="J674" s="1" t="s">
        <v>30</v>
      </c>
      <c r="K674" s="1" t="s">
        <v>30</v>
      </c>
      <c r="L674" s="1" t="s">
        <v>30</v>
      </c>
      <c r="M674" s="1" t="s">
        <v>1325</v>
      </c>
      <c r="N674" s="1" t="s">
        <v>1326</v>
      </c>
      <c r="O674" s="1" t="str">
        <f t="shared" si="16"/>
        <v>HPSC c03365145</v>
      </c>
      <c r="Q674" s="1" t="s">
        <v>1274</v>
      </c>
      <c r="S674" s="1" t="s">
        <v>1327</v>
      </c>
      <c r="T674" s="1" t="s">
        <v>536</v>
      </c>
      <c r="W674" s="1" t="s">
        <v>38</v>
      </c>
      <c r="X674" s="1" t="s">
        <v>119</v>
      </c>
      <c r="Y674" s="1" t="s">
        <v>39</v>
      </c>
    </row>
    <row r="675" spans="2:25" x14ac:dyDescent="0.25">
      <c r="B675" s="1" t="s">
        <v>524</v>
      </c>
      <c r="C675" s="1" t="s">
        <v>29</v>
      </c>
      <c r="F675" s="1" t="s">
        <v>30</v>
      </c>
      <c r="G675" s="1" t="s">
        <v>30</v>
      </c>
      <c r="H675" s="1" t="s">
        <v>30</v>
      </c>
      <c r="I675" s="1" t="s">
        <v>30</v>
      </c>
      <c r="J675" s="1" t="s">
        <v>30</v>
      </c>
      <c r="K675" s="1" t="s">
        <v>30</v>
      </c>
      <c r="L675" s="1" t="s">
        <v>30</v>
      </c>
      <c r="M675" s="1" t="s">
        <v>1328</v>
      </c>
      <c r="N675" s="1" t="s">
        <v>364</v>
      </c>
      <c r="O675" s="1" t="str">
        <f>HYPERLINK((CONCATENATE("http://h20564.www2.hp.com/portal/site/hpsc/public/kb/docDisplay/?docId=",N675)),CONCATENATE("HPSC ",N675))</f>
        <v>HPSC New</v>
      </c>
      <c r="Q675" s="1" t="s">
        <v>1274</v>
      </c>
      <c r="S675" s="1" t="s">
        <v>1327</v>
      </c>
      <c r="T675" s="1" t="s">
        <v>1329</v>
      </c>
      <c r="W675" s="1" t="s">
        <v>38</v>
      </c>
      <c r="X675" s="1" t="s">
        <v>119</v>
      </c>
      <c r="Y675" s="1" t="s">
        <v>39</v>
      </c>
    </row>
    <row r="676" spans="2:25" x14ac:dyDescent="0.25">
      <c r="B676" s="1" t="s">
        <v>524</v>
      </c>
      <c r="C676" s="1" t="s">
        <v>29</v>
      </c>
      <c r="F676" s="1" t="s">
        <v>30</v>
      </c>
      <c r="G676" s="1" t="s">
        <v>30</v>
      </c>
      <c r="H676" s="1" t="s">
        <v>30</v>
      </c>
      <c r="I676" s="1" t="s">
        <v>30</v>
      </c>
      <c r="J676" s="1" t="s">
        <v>30</v>
      </c>
      <c r="K676" s="1" t="s">
        <v>30</v>
      </c>
      <c r="L676" s="1" t="s">
        <v>30</v>
      </c>
      <c r="M676" s="1" t="s">
        <v>1330</v>
      </c>
      <c r="N676" s="1" t="s">
        <v>1331</v>
      </c>
      <c r="O676" s="1" t="str">
        <f t="shared" si="16"/>
        <v>HPSC c03592635</v>
      </c>
      <c r="Q676" s="1" t="s">
        <v>1332</v>
      </c>
      <c r="S676" s="1" t="s">
        <v>1327</v>
      </c>
      <c r="T676" s="1" t="s">
        <v>532</v>
      </c>
      <c r="W676" s="1" t="s">
        <v>38</v>
      </c>
      <c r="X676" s="1" t="s">
        <v>119</v>
      </c>
      <c r="Y676" s="1" t="s">
        <v>39</v>
      </c>
    </row>
    <row r="677" spans="2:25" x14ac:dyDescent="0.25">
      <c r="B677" s="1" t="s">
        <v>524</v>
      </c>
      <c r="C677" s="1" t="s">
        <v>29</v>
      </c>
      <c r="F677" s="1" t="s">
        <v>30</v>
      </c>
      <c r="G677" s="1" t="s">
        <v>30</v>
      </c>
      <c r="H677" s="1" t="s">
        <v>30</v>
      </c>
      <c r="I677" s="1" t="s">
        <v>30</v>
      </c>
      <c r="J677" s="1" t="s">
        <v>30</v>
      </c>
      <c r="K677" s="1" t="s">
        <v>30</v>
      </c>
      <c r="L677" s="1" t="s">
        <v>30</v>
      </c>
      <c r="M677" s="1" t="s">
        <v>1333</v>
      </c>
      <c r="N677" s="1" t="s">
        <v>1334</v>
      </c>
      <c r="O677" s="1" t="str">
        <f t="shared" si="16"/>
        <v>HPSC c03737332</v>
      </c>
      <c r="Q677" s="1" t="s">
        <v>1274</v>
      </c>
      <c r="S677" s="1" t="s">
        <v>1327</v>
      </c>
      <c r="T677" s="1" t="s">
        <v>536</v>
      </c>
      <c r="W677" s="1" t="s">
        <v>38</v>
      </c>
      <c r="X677" s="1" t="s">
        <v>119</v>
      </c>
      <c r="Y677" s="1" t="s">
        <v>39</v>
      </c>
    </row>
    <row r="678" spans="2:25" x14ac:dyDescent="0.25">
      <c r="B678" s="1" t="s">
        <v>524</v>
      </c>
      <c r="C678" s="1" t="s">
        <v>29</v>
      </c>
      <c r="F678" s="1" t="s">
        <v>30</v>
      </c>
      <c r="G678" s="1" t="s">
        <v>30</v>
      </c>
      <c r="H678" s="1" t="s">
        <v>30</v>
      </c>
      <c r="I678" s="1" t="s">
        <v>30</v>
      </c>
      <c r="J678" s="1" t="s">
        <v>30</v>
      </c>
      <c r="K678" s="1" t="s">
        <v>30</v>
      </c>
      <c r="L678" s="1" t="s">
        <v>30</v>
      </c>
      <c r="M678" s="1" t="s">
        <v>1335</v>
      </c>
      <c r="N678" s="1" t="s">
        <v>1336</v>
      </c>
      <c r="O678" s="1" t="str">
        <f t="shared" si="16"/>
        <v>HPSC c04242030</v>
      </c>
      <c r="Q678" s="1" t="s">
        <v>1274</v>
      </c>
      <c r="S678" s="1" t="s">
        <v>1337</v>
      </c>
      <c r="T678" s="1" t="s">
        <v>532</v>
      </c>
      <c r="W678" s="1" t="s">
        <v>38</v>
      </c>
      <c r="X678" s="1" t="s">
        <v>119</v>
      </c>
      <c r="Y678" s="1" t="s">
        <v>39</v>
      </c>
    </row>
    <row r="679" spans="2:25" x14ac:dyDescent="0.25">
      <c r="B679" s="1" t="s">
        <v>524</v>
      </c>
      <c r="C679" s="1" t="s">
        <v>29</v>
      </c>
      <c r="F679" s="1" t="s">
        <v>30</v>
      </c>
      <c r="G679" s="1" t="s">
        <v>30</v>
      </c>
      <c r="H679" s="1" t="s">
        <v>30</v>
      </c>
      <c r="I679" s="1" t="s">
        <v>30</v>
      </c>
      <c r="J679" s="1" t="s">
        <v>30</v>
      </c>
      <c r="K679" s="1" t="s">
        <v>30</v>
      </c>
      <c r="L679" s="1" t="s">
        <v>30</v>
      </c>
      <c r="M679" s="1" t="s">
        <v>1338</v>
      </c>
      <c r="N679" s="1" t="s">
        <v>1339</v>
      </c>
      <c r="O679" s="1" t="str">
        <f t="shared" si="16"/>
        <v>HPSC c01757486</v>
      </c>
      <c r="Q679" s="1" t="s">
        <v>1340</v>
      </c>
      <c r="R679" s="1" t="s">
        <v>1341</v>
      </c>
      <c r="S679" s="1" t="s">
        <v>17</v>
      </c>
      <c r="W679" s="1" t="s">
        <v>376</v>
      </c>
      <c r="X679" s="1" t="s">
        <v>705</v>
      </c>
      <c r="Y679" s="1" t="s">
        <v>39</v>
      </c>
    </row>
    <row r="680" spans="2:25" x14ac:dyDescent="0.25">
      <c r="B680" s="1" t="s">
        <v>524</v>
      </c>
      <c r="C680" s="1" t="s">
        <v>29</v>
      </c>
      <c r="F680" s="1" t="s">
        <v>30</v>
      </c>
      <c r="G680" s="1" t="s">
        <v>30</v>
      </c>
      <c r="H680" s="1" t="s">
        <v>30</v>
      </c>
      <c r="I680" s="1" t="s">
        <v>30</v>
      </c>
      <c r="J680" s="1" t="s">
        <v>30</v>
      </c>
      <c r="K680" s="1" t="s">
        <v>30</v>
      </c>
      <c r="L680" s="1" t="s">
        <v>30</v>
      </c>
      <c r="M680" s="1" t="s">
        <v>1342</v>
      </c>
      <c r="N680" s="1" t="s">
        <v>1343</v>
      </c>
      <c r="O680" s="1" t="str">
        <f t="shared" si="16"/>
        <v>HPSC c01841759</v>
      </c>
      <c r="Q680" s="1" t="s">
        <v>1344</v>
      </c>
      <c r="S680" s="1" t="s">
        <v>17</v>
      </c>
      <c r="W680" s="1" t="s">
        <v>38</v>
      </c>
      <c r="X680" s="1" t="s">
        <v>1345</v>
      </c>
      <c r="Y680" s="1" t="s">
        <v>39</v>
      </c>
    </row>
    <row r="681" spans="2:25" x14ac:dyDescent="0.25">
      <c r="B681" s="1" t="s">
        <v>524</v>
      </c>
      <c r="C681" s="1" t="s">
        <v>29</v>
      </c>
      <c r="F681" s="1" t="s">
        <v>30</v>
      </c>
      <c r="G681" s="1" t="s">
        <v>30</v>
      </c>
      <c r="H681" s="1" t="s">
        <v>30</v>
      </c>
      <c r="I681" s="1" t="s">
        <v>30</v>
      </c>
      <c r="J681" s="1" t="s">
        <v>30</v>
      </c>
      <c r="K681" s="1" t="s">
        <v>30</v>
      </c>
      <c r="L681" s="1" t="s">
        <v>30</v>
      </c>
      <c r="M681" s="1" t="s">
        <v>1346</v>
      </c>
      <c r="N681" s="1" t="s">
        <v>1347</v>
      </c>
      <c r="O681" s="1" t="str">
        <f t="shared" si="16"/>
        <v>HPSC c01841761</v>
      </c>
      <c r="P681" s="1" t="s">
        <v>1348</v>
      </c>
      <c r="Q681" s="1" t="s">
        <v>1344</v>
      </c>
      <c r="R681" s="1" t="s">
        <v>1349</v>
      </c>
      <c r="S681" s="1" t="s">
        <v>17</v>
      </c>
      <c r="W681" s="1" t="s">
        <v>38</v>
      </c>
      <c r="X681" s="1" t="s">
        <v>1345</v>
      </c>
      <c r="Y681" s="1" t="s">
        <v>39</v>
      </c>
    </row>
    <row r="682" spans="2:25" x14ac:dyDescent="0.25">
      <c r="B682" s="1" t="s">
        <v>524</v>
      </c>
      <c r="C682" s="1" t="s">
        <v>29</v>
      </c>
      <c r="F682" s="1" t="s">
        <v>30</v>
      </c>
      <c r="G682" s="1" t="s">
        <v>30</v>
      </c>
      <c r="H682" s="1" t="s">
        <v>30</v>
      </c>
      <c r="I682" s="1" t="s">
        <v>30</v>
      </c>
      <c r="J682" s="1" t="s">
        <v>30</v>
      </c>
      <c r="K682" s="1" t="s">
        <v>30</v>
      </c>
      <c r="L682" s="1" t="s">
        <v>30</v>
      </c>
      <c r="M682" s="1" t="s">
        <v>1350</v>
      </c>
      <c r="N682" s="1" t="s">
        <v>1351</v>
      </c>
      <c r="O682" s="1" t="str">
        <f t="shared" si="16"/>
        <v>HPSC c01841764</v>
      </c>
      <c r="Q682" s="1" t="s">
        <v>1344</v>
      </c>
      <c r="R682" s="1" t="s">
        <v>1352</v>
      </c>
      <c r="S682" s="1" t="s">
        <v>17</v>
      </c>
      <c r="W682" s="1" t="s">
        <v>38</v>
      </c>
      <c r="X682" s="1" t="s">
        <v>1345</v>
      </c>
      <c r="Y682" s="1" t="s">
        <v>39</v>
      </c>
    </row>
    <row r="683" spans="2:25" x14ac:dyDescent="0.25">
      <c r="B683" s="1" t="s">
        <v>524</v>
      </c>
      <c r="C683" s="1" t="s">
        <v>29</v>
      </c>
      <c r="F683" s="1" t="s">
        <v>30</v>
      </c>
      <c r="G683" s="1" t="s">
        <v>30</v>
      </c>
      <c r="H683" s="1" t="s">
        <v>30</v>
      </c>
      <c r="I683" s="1" t="s">
        <v>30</v>
      </c>
      <c r="J683" s="1" t="s">
        <v>30</v>
      </c>
      <c r="K683" s="1" t="s">
        <v>30</v>
      </c>
      <c r="L683" s="1" t="s">
        <v>30</v>
      </c>
      <c r="M683" s="1" t="s">
        <v>1353</v>
      </c>
      <c r="N683" s="1" t="s">
        <v>1354</v>
      </c>
      <c r="O683" s="1" t="str">
        <f t="shared" si="16"/>
        <v>HPSC c01841769</v>
      </c>
      <c r="Q683" s="1" t="s">
        <v>1344</v>
      </c>
      <c r="S683" s="1" t="s">
        <v>17</v>
      </c>
      <c r="W683" s="1" t="s">
        <v>38</v>
      </c>
      <c r="X683" s="1" t="s">
        <v>1345</v>
      </c>
      <c r="Y683" s="1" t="s">
        <v>39</v>
      </c>
    </row>
    <row r="684" spans="2:25" x14ac:dyDescent="0.25">
      <c r="B684" s="1" t="s">
        <v>524</v>
      </c>
      <c r="C684" s="1" t="s">
        <v>29</v>
      </c>
      <c r="F684" s="1" t="s">
        <v>30</v>
      </c>
      <c r="G684" s="1" t="s">
        <v>30</v>
      </c>
      <c r="H684" s="1" t="s">
        <v>30</v>
      </c>
      <c r="I684" s="1" t="s">
        <v>30</v>
      </c>
      <c r="J684" s="1" t="s">
        <v>30</v>
      </c>
      <c r="K684" s="1" t="s">
        <v>30</v>
      </c>
      <c r="L684" s="1" t="s">
        <v>30</v>
      </c>
      <c r="M684" s="1" t="s">
        <v>1355</v>
      </c>
      <c r="N684" s="1" t="s">
        <v>1356</v>
      </c>
      <c r="O684" s="1" t="str">
        <f t="shared" si="16"/>
        <v>HPSC c02005997</v>
      </c>
      <c r="Q684" s="1" t="s">
        <v>1344</v>
      </c>
      <c r="R684" s="1" t="s">
        <v>1357</v>
      </c>
      <c r="S684" s="1" t="s">
        <v>17</v>
      </c>
      <c r="W684" s="1" t="s">
        <v>38</v>
      </c>
      <c r="X684" s="1" t="s">
        <v>1345</v>
      </c>
      <c r="Y684" s="1" t="s">
        <v>39</v>
      </c>
    </row>
    <row r="685" spans="2:25" x14ac:dyDescent="0.25">
      <c r="B685" s="1" t="s">
        <v>524</v>
      </c>
      <c r="C685" s="1" t="s">
        <v>29</v>
      </c>
      <c r="F685" s="1" t="s">
        <v>30</v>
      </c>
      <c r="G685" s="1" t="s">
        <v>30</v>
      </c>
      <c r="H685" s="1" t="s">
        <v>30</v>
      </c>
      <c r="I685" s="1" t="s">
        <v>30</v>
      </c>
      <c r="J685" s="1" t="s">
        <v>30</v>
      </c>
      <c r="K685" s="1" t="s">
        <v>30</v>
      </c>
      <c r="L685" s="1" t="s">
        <v>30</v>
      </c>
      <c r="M685" s="1" t="s">
        <v>1358</v>
      </c>
      <c r="N685" s="1" t="s">
        <v>1359</v>
      </c>
      <c r="O685" s="1" t="str">
        <f t="shared" si="16"/>
        <v>HPSC c02262699</v>
      </c>
      <c r="Q685" s="1" t="s">
        <v>1340</v>
      </c>
      <c r="S685" s="1" t="s">
        <v>17</v>
      </c>
      <c r="W685" s="1" t="s">
        <v>376</v>
      </c>
      <c r="X685" s="1" t="s">
        <v>705</v>
      </c>
      <c r="Y685" s="1" t="s">
        <v>39</v>
      </c>
    </row>
    <row r="686" spans="2:25" x14ac:dyDescent="0.25">
      <c r="B686" s="1" t="s">
        <v>524</v>
      </c>
      <c r="C686" s="1" t="s">
        <v>29</v>
      </c>
      <c r="F686" s="1" t="s">
        <v>30</v>
      </c>
      <c r="G686" s="1" t="s">
        <v>30</v>
      </c>
      <c r="H686" s="1" t="s">
        <v>30</v>
      </c>
      <c r="I686" s="1" t="s">
        <v>30</v>
      </c>
      <c r="J686" s="1" t="s">
        <v>30</v>
      </c>
      <c r="K686" s="1" t="s">
        <v>30</v>
      </c>
      <c r="L686" s="1" t="s">
        <v>30</v>
      </c>
      <c r="M686" s="1" t="s">
        <v>1360</v>
      </c>
      <c r="N686" s="1" t="s">
        <v>1361</v>
      </c>
      <c r="O686" s="1" t="str">
        <f t="shared" si="16"/>
        <v>HPSC c02753196</v>
      </c>
      <c r="Q686" s="1" t="s">
        <v>544</v>
      </c>
      <c r="S686" s="1" t="s">
        <v>17</v>
      </c>
      <c r="W686" s="1" t="s">
        <v>38</v>
      </c>
      <c r="X686" s="1" t="s">
        <v>119</v>
      </c>
      <c r="Y686" s="1" t="s">
        <v>39</v>
      </c>
    </row>
    <row r="687" spans="2:25" x14ac:dyDescent="0.25">
      <c r="B687" s="1" t="s">
        <v>524</v>
      </c>
      <c r="C687" s="1" t="s">
        <v>29</v>
      </c>
      <c r="F687" s="1" t="s">
        <v>30</v>
      </c>
      <c r="G687" s="1" t="s">
        <v>30</v>
      </c>
      <c r="H687" s="1" t="s">
        <v>30</v>
      </c>
      <c r="I687" s="1" t="s">
        <v>30</v>
      </c>
      <c r="J687" s="1" t="s">
        <v>30</v>
      </c>
      <c r="K687" s="1" t="s">
        <v>30</v>
      </c>
      <c r="L687" s="1" t="s">
        <v>30</v>
      </c>
      <c r="M687" s="1" t="s">
        <v>1362</v>
      </c>
      <c r="N687" s="1" t="s">
        <v>1363</v>
      </c>
      <c r="O687" s="1" t="str">
        <f t="shared" si="16"/>
        <v>HPSC c02826995</v>
      </c>
      <c r="Q687" s="1" t="s">
        <v>544</v>
      </c>
      <c r="S687" s="1" t="s">
        <v>17</v>
      </c>
      <c r="W687" s="1" t="s">
        <v>38</v>
      </c>
      <c r="X687" s="1" t="s">
        <v>119</v>
      </c>
      <c r="Y687" s="1" t="s">
        <v>39</v>
      </c>
    </row>
    <row r="688" spans="2:25" x14ac:dyDescent="0.25">
      <c r="B688" s="1" t="s">
        <v>524</v>
      </c>
      <c r="C688" s="1" t="s">
        <v>29</v>
      </c>
      <c r="F688" s="1" t="s">
        <v>30</v>
      </c>
      <c r="G688" s="1" t="s">
        <v>30</v>
      </c>
      <c r="H688" s="1" t="s">
        <v>30</v>
      </c>
      <c r="I688" s="1" t="s">
        <v>30</v>
      </c>
      <c r="J688" s="1" t="s">
        <v>30</v>
      </c>
      <c r="K688" s="1" t="s">
        <v>30</v>
      </c>
      <c r="L688" s="1" t="s">
        <v>30</v>
      </c>
      <c r="M688" s="1" t="s">
        <v>1364</v>
      </c>
      <c r="N688" s="1" t="s">
        <v>1365</v>
      </c>
      <c r="O688" s="1" t="str">
        <f t="shared" si="16"/>
        <v>HPSC c03168507</v>
      </c>
      <c r="Q688" s="1" t="s">
        <v>1344</v>
      </c>
      <c r="S688" s="1" t="s">
        <v>17</v>
      </c>
      <c r="W688" s="1" t="s">
        <v>38</v>
      </c>
      <c r="X688" s="1" t="s">
        <v>1345</v>
      </c>
      <c r="Y688" s="1" t="s">
        <v>39</v>
      </c>
    </row>
    <row r="689" spans="2:25" x14ac:dyDescent="0.25">
      <c r="B689" s="1" t="s">
        <v>524</v>
      </c>
      <c r="C689" s="1" t="s">
        <v>29</v>
      </c>
      <c r="F689" s="1" t="s">
        <v>30</v>
      </c>
      <c r="G689" s="1" t="s">
        <v>30</v>
      </c>
      <c r="H689" s="1" t="s">
        <v>30</v>
      </c>
      <c r="I689" s="1" t="s">
        <v>30</v>
      </c>
      <c r="J689" s="1" t="s">
        <v>30</v>
      </c>
      <c r="K689" s="1" t="s">
        <v>30</v>
      </c>
      <c r="L689" s="1" t="s">
        <v>30</v>
      </c>
      <c r="M689" s="1" t="s">
        <v>1366</v>
      </c>
      <c r="N689" s="1" t="s">
        <v>1367</v>
      </c>
      <c r="O689" s="1" t="str">
        <f t="shared" si="16"/>
        <v>HPSC c03254958</v>
      </c>
      <c r="Q689" s="1" t="s">
        <v>544</v>
      </c>
      <c r="R689" s="1" t="s">
        <v>1357</v>
      </c>
      <c r="S689" s="1" t="s">
        <v>17</v>
      </c>
      <c r="W689" s="1" t="s">
        <v>56</v>
      </c>
      <c r="X689" s="1" t="s">
        <v>407</v>
      </c>
      <c r="Y689" s="1" t="s">
        <v>1368</v>
      </c>
    </row>
    <row r="690" spans="2:25" x14ac:dyDescent="0.25">
      <c r="B690" s="1" t="s">
        <v>524</v>
      </c>
      <c r="C690" s="1" t="s">
        <v>29</v>
      </c>
      <c r="F690" s="1" t="s">
        <v>30</v>
      </c>
      <c r="G690" s="1" t="s">
        <v>30</v>
      </c>
      <c r="H690" s="1" t="s">
        <v>30</v>
      </c>
      <c r="I690" s="1" t="s">
        <v>30</v>
      </c>
      <c r="J690" s="1" t="s">
        <v>30</v>
      </c>
      <c r="K690" s="1" t="s">
        <v>30</v>
      </c>
      <c r="L690" s="1" t="s">
        <v>30</v>
      </c>
      <c r="M690" s="1" t="s">
        <v>1369</v>
      </c>
      <c r="N690" s="1" t="s">
        <v>818</v>
      </c>
      <c r="O690" s="1" t="str">
        <f t="shared" si="16"/>
        <v>HPSC c03322383</v>
      </c>
      <c r="Q690" s="1" t="s">
        <v>1370</v>
      </c>
      <c r="S690" s="1" t="s">
        <v>17</v>
      </c>
      <c r="W690" s="1" t="s">
        <v>376</v>
      </c>
      <c r="X690" s="1" t="s">
        <v>1371</v>
      </c>
      <c r="Y690" s="1" t="s">
        <v>39</v>
      </c>
    </row>
    <row r="691" spans="2:25" x14ac:dyDescent="0.25">
      <c r="B691" s="1" t="s">
        <v>524</v>
      </c>
      <c r="C691" s="1" t="s">
        <v>29</v>
      </c>
      <c r="F691" s="1" t="s">
        <v>30</v>
      </c>
      <c r="G691" s="1" t="s">
        <v>30</v>
      </c>
      <c r="H691" s="1" t="s">
        <v>30</v>
      </c>
      <c r="I691" s="1" t="s">
        <v>30</v>
      </c>
      <c r="J691" s="1" t="s">
        <v>30</v>
      </c>
      <c r="K691" s="1" t="s">
        <v>30</v>
      </c>
      <c r="L691" s="1" t="s">
        <v>30</v>
      </c>
      <c r="M691" s="1" t="s">
        <v>1372</v>
      </c>
      <c r="N691" s="1" t="s">
        <v>1373</v>
      </c>
      <c r="O691" s="1" t="str">
        <f t="shared" si="16"/>
        <v>HPSC c03413323</v>
      </c>
      <c r="Q691" s="1" t="s">
        <v>1374</v>
      </c>
      <c r="S691" s="1" t="s">
        <v>17</v>
      </c>
      <c r="W691" s="1" t="s">
        <v>38</v>
      </c>
      <c r="X691" s="1" t="s">
        <v>151</v>
      </c>
      <c r="Y691" s="1" t="s">
        <v>39</v>
      </c>
    </row>
    <row r="692" spans="2:25" x14ac:dyDescent="0.25">
      <c r="B692" s="1" t="s">
        <v>524</v>
      </c>
      <c r="C692" s="1" t="s">
        <v>29</v>
      </c>
      <c r="F692" s="1" t="s">
        <v>30</v>
      </c>
      <c r="G692" s="1" t="s">
        <v>30</v>
      </c>
      <c r="H692" s="1" t="s">
        <v>30</v>
      </c>
      <c r="I692" s="1" t="s">
        <v>30</v>
      </c>
      <c r="J692" s="1" t="s">
        <v>30</v>
      </c>
      <c r="K692" s="1" t="s">
        <v>30</v>
      </c>
      <c r="L692" s="1" t="s">
        <v>30</v>
      </c>
      <c r="M692" s="1" t="s">
        <v>1375</v>
      </c>
      <c r="N692" s="1" t="s">
        <v>1376</v>
      </c>
      <c r="O692" s="1" t="str">
        <f t="shared" si="16"/>
        <v>HPSC c03595334</v>
      </c>
      <c r="Q692" s="1" t="s">
        <v>530</v>
      </c>
      <c r="S692" s="1" t="s">
        <v>17</v>
      </c>
      <c r="W692" s="1" t="s">
        <v>376</v>
      </c>
      <c r="X692" s="1" t="s">
        <v>119</v>
      </c>
      <c r="Y692" s="1" t="s">
        <v>39</v>
      </c>
    </row>
    <row r="693" spans="2:25" x14ac:dyDescent="0.25">
      <c r="B693" s="1" t="s">
        <v>524</v>
      </c>
      <c r="C693" s="1" t="s">
        <v>29</v>
      </c>
      <c r="F693" s="1" t="s">
        <v>30</v>
      </c>
      <c r="G693" s="1" t="s">
        <v>30</v>
      </c>
      <c r="H693" s="1" t="s">
        <v>30</v>
      </c>
      <c r="I693" s="1" t="s">
        <v>30</v>
      </c>
      <c r="J693" s="1" t="s">
        <v>30</v>
      </c>
      <c r="K693" s="1" t="s">
        <v>30</v>
      </c>
      <c r="L693" s="1" t="s">
        <v>30</v>
      </c>
      <c r="M693" s="1" t="s">
        <v>1377</v>
      </c>
      <c r="N693" s="1" t="s">
        <v>1378</v>
      </c>
      <c r="O693" s="1" t="str">
        <f t="shared" si="16"/>
        <v>HPSC c03595343</v>
      </c>
      <c r="Q693" s="1" t="s">
        <v>530</v>
      </c>
      <c r="S693" s="1" t="s">
        <v>17</v>
      </c>
      <c r="W693" s="1" t="s">
        <v>376</v>
      </c>
      <c r="X693" s="1" t="s">
        <v>119</v>
      </c>
      <c r="Y693" s="1" t="s">
        <v>39</v>
      </c>
    </row>
    <row r="694" spans="2:25" x14ac:dyDescent="0.25">
      <c r="B694" s="1" t="s">
        <v>524</v>
      </c>
      <c r="C694" s="1" t="s">
        <v>29</v>
      </c>
      <c r="F694" s="1" t="s">
        <v>30</v>
      </c>
      <c r="G694" s="1" t="s">
        <v>30</v>
      </c>
      <c r="H694" s="1" t="s">
        <v>30</v>
      </c>
      <c r="I694" s="1" t="s">
        <v>30</v>
      </c>
      <c r="J694" s="1" t="s">
        <v>30</v>
      </c>
      <c r="K694" s="1" t="s">
        <v>30</v>
      </c>
      <c r="L694" s="1" t="s">
        <v>30</v>
      </c>
      <c r="M694" s="1" t="s">
        <v>1379</v>
      </c>
      <c r="N694" s="1" t="s">
        <v>1380</v>
      </c>
      <c r="O694" s="1" t="str">
        <f t="shared" si="16"/>
        <v>HPSC c03687861</v>
      </c>
      <c r="Q694" s="1" t="s">
        <v>1274</v>
      </c>
      <c r="R694" s="1" t="s">
        <v>1381</v>
      </c>
      <c r="S694" s="1" t="s">
        <v>17</v>
      </c>
      <c r="X694" s="1" t="s">
        <v>1382</v>
      </c>
      <c r="Y694" s="1" t="s">
        <v>39</v>
      </c>
    </row>
    <row r="695" spans="2:25" x14ac:dyDescent="0.25">
      <c r="B695" s="1" t="s">
        <v>524</v>
      </c>
      <c r="C695" s="1" t="s">
        <v>29</v>
      </c>
      <c r="F695" s="1" t="s">
        <v>30</v>
      </c>
      <c r="G695" s="1" t="s">
        <v>30</v>
      </c>
      <c r="H695" s="1" t="s">
        <v>30</v>
      </c>
      <c r="I695" s="1" t="s">
        <v>30</v>
      </c>
      <c r="J695" s="1" t="s">
        <v>30</v>
      </c>
      <c r="K695" s="1" t="s">
        <v>30</v>
      </c>
      <c r="L695" s="1" t="s">
        <v>30</v>
      </c>
      <c r="M695" s="1" t="s">
        <v>1383</v>
      </c>
      <c r="N695" s="1" t="s">
        <v>1384</v>
      </c>
      <c r="O695" s="1" t="str">
        <f t="shared" si="16"/>
        <v>HPSC c03699868</v>
      </c>
      <c r="Q695" s="1" t="s">
        <v>1344</v>
      </c>
      <c r="R695" s="1" t="s">
        <v>1381</v>
      </c>
      <c r="S695" s="1" t="s">
        <v>17</v>
      </c>
      <c r="X695" s="1" t="s">
        <v>1345</v>
      </c>
      <c r="Y695" s="1" t="s">
        <v>1385</v>
      </c>
    </row>
    <row r="696" spans="2:25" x14ac:dyDescent="0.25">
      <c r="B696" s="1" t="s">
        <v>524</v>
      </c>
      <c r="C696" s="1" t="s">
        <v>29</v>
      </c>
      <c r="F696" s="1" t="s">
        <v>30</v>
      </c>
      <c r="G696" s="1" t="s">
        <v>30</v>
      </c>
      <c r="H696" s="1" t="s">
        <v>30</v>
      </c>
      <c r="I696" s="1" t="s">
        <v>30</v>
      </c>
      <c r="J696" s="1" t="s">
        <v>30</v>
      </c>
      <c r="K696" s="1" t="s">
        <v>30</v>
      </c>
      <c r="L696" s="1" t="s">
        <v>30</v>
      </c>
      <c r="M696" s="1" t="s">
        <v>1386</v>
      </c>
      <c r="N696" s="1" t="s">
        <v>1387</v>
      </c>
      <c r="O696" s="1" t="str">
        <f t="shared" si="16"/>
        <v>HPSC c03784149</v>
      </c>
      <c r="Q696" s="1" t="s">
        <v>1344</v>
      </c>
      <c r="S696" s="1" t="s">
        <v>17</v>
      </c>
      <c r="W696" s="1" t="s">
        <v>376</v>
      </c>
      <c r="X696" s="1" t="s">
        <v>1345</v>
      </c>
      <c r="Y696" s="1" t="s">
        <v>39</v>
      </c>
    </row>
    <row r="697" spans="2:25" x14ac:dyDescent="0.25">
      <c r="B697" s="1" t="s">
        <v>524</v>
      </c>
      <c r="C697" s="1" t="s">
        <v>29</v>
      </c>
      <c r="F697" s="1" t="s">
        <v>30</v>
      </c>
      <c r="G697" s="1" t="s">
        <v>30</v>
      </c>
      <c r="H697" s="1" t="s">
        <v>30</v>
      </c>
      <c r="I697" s="1" t="s">
        <v>30</v>
      </c>
      <c r="J697" s="1" t="s">
        <v>30</v>
      </c>
      <c r="K697" s="1" t="s">
        <v>30</v>
      </c>
      <c r="L697" s="1" t="s">
        <v>30</v>
      </c>
      <c r="M697" s="1" t="s">
        <v>1388</v>
      </c>
      <c r="N697" s="1" t="s">
        <v>1389</v>
      </c>
      <c r="O697" s="1" t="str">
        <f t="shared" si="16"/>
        <v>HPSC c03839843</v>
      </c>
      <c r="Q697" s="1" t="s">
        <v>1374</v>
      </c>
      <c r="S697" s="1" t="s">
        <v>17</v>
      </c>
      <c r="W697" s="1" t="s">
        <v>38</v>
      </c>
      <c r="X697" s="1" t="s">
        <v>1390</v>
      </c>
      <c r="Y697" s="1" t="s">
        <v>39</v>
      </c>
    </row>
    <row r="698" spans="2:25" x14ac:dyDescent="0.25">
      <c r="B698" s="1" t="s">
        <v>524</v>
      </c>
      <c r="C698" s="1" t="s">
        <v>29</v>
      </c>
      <c r="F698" s="1" t="s">
        <v>30</v>
      </c>
      <c r="G698" s="1" t="s">
        <v>30</v>
      </c>
      <c r="H698" s="1" t="s">
        <v>30</v>
      </c>
      <c r="I698" s="1" t="s">
        <v>30</v>
      </c>
      <c r="J698" s="1" t="s">
        <v>30</v>
      </c>
      <c r="K698" s="1" t="s">
        <v>30</v>
      </c>
      <c r="L698" s="1" t="s">
        <v>30</v>
      </c>
      <c r="M698" s="1" t="s">
        <v>1391</v>
      </c>
      <c r="N698" s="1" t="s">
        <v>1392</v>
      </c>
      <c r="O698" s="1" t="str">
        <f t="shared" si="16"/>
        <v>HPSC c03867350</v>
      </c>
      <c r="Q698" s="1" t="s">
        <v>530</v>
      </c>
      <c r="R698" s="1" t="s">
        <v>1381</v>
      </c>
      <c r="S698" s="1" t="s">
        <v>17</v>
      </c>
      <c r="W698" s="1" t="s">
        <v>376</v>
      </c>
      <c r="X698" s="1" t="s">
        <v>1382</v>
      </c>
      <c r="Y698" s="1" t="s">
        <v>39</v>
      </c>
    </row>
    <row r="699" spans="2:25" x14ac:dyDescent="0.25">
      <c r="B699" s="1" t="s">
        <v>524</v>
      </c>
      <c r="C699" s="1" t="s">
        <v>29</v>
      </c>
      <c r="F699" s="1" t="s">
        <v>30</v>
      </c>
      <c r="G699" s="1" t="s">
        <v>30</v>
      </c>
      <c r="H699" s="1" t="s">
        <v>30</v>
      </c>
      <c r="I699" s="1" t="s">
        <v>30</v>
      </c>
      <c r="J699" s="1" t="s">
        <v>30</v>
      </c>
      <c r="K699" s="1" t="s">
        <v>30</v>
      </c>
      <c r="L699" s="1" t="s">
        <v>30</v>
      </c>
      <c r="M699" s="1" t="s">
        <v>1393</v>
      </c>
      <c r="N699" s="1" t="s">
        <v>1079</v>
      </c>
      <c r="O699" s="1" t="str">
        <f t="shared" si="16"/>
        <v>HPSC c03953297</v>
      </c>
      <c r="Q699" s="1" t="s">
        <v>1370</v>
      </c>
      <c r="S699" s="1" t="s">
        <v>17</v>
      </c>
      <c r="W699" s="1" t="s">
        <v>376</v>
      </c>
      <c r="X699" s="1" t="s">
        <v>1371</v>
      </c>
      <c r="Y699" s="1" t="s">
        <v>39</v>
      </c>
    </row>
    <row r="700" spans="2:25" x14ac:dyDescent="0.25">
      <c r="B700" s="1" t="s">
        <v>524</v>
      </c>
      <c r="C700" s="1" t="s">
        <v>29</v>
      </c>
      <c r="F700" s="1" t="s">
        <v>30</v>
      </c>
      <c r="G700" s="1" t="s">
        <v>30</v>
      </c>
      <c r="H700" s="1" t="s">
        <v>30</v>
      </c>
      <c r="I700" s="1" t="s">
        <v>30</v>
      </c>
      <c r="J700" s="1" t="s">
        <v>30</v>
      </c>
      <c r="K700" s="1" t="s">
        <v>30</v>
      </c>
      <c r="L700" s="1" t="s">
        <v>30</v>
      </c>
      <c r="M700" s="1" t="s">
        <v>1394</v>
      </c>
      <c r="N700" s="1" t="s">
        <v>1085</v>
      </c>
      <c r="O700" s="1" t="str">
        <f t="shared" si="16"/>
        <v>HPSC c03953333</v>
      </c>
      <c r="Q700" s="1" t="s">
        <v>1370</v>
      </c>
      <c r="S700" s="1" t="s">
        <v>17</v>
      </c>
      <c r="W700" s="1" t="s">
        <v>376</v>
      </c>
      <c r="X700" s="1" t="s">
        <v>1371</v>
      </c>
      <c r="Y700" s="1" t="s">
        <v>39</v>
      </c>
    </row>
    <row r="701" spans="2:25" x14ac:dyDescent="0.25">
      <c r="B701" s="1" t="s">
        <v>524</v>
      </c>
      <c r="C701" s="1" t="s">
        <v>29</v>
      </c>
      <c r="F701" s="1" t="s">
        <v>30</v>
      </c>
      <c r="G701" s="1" t="s">
        <v>30</v>
      </c>
      <c r="H701" s="1" t="s">
        <v>30</v>
      </c>
      <c r="I701" s="1" t="s">
        <v>30</v>
      </c>
      <c r="J701" s="1" t="s">
        <v>30</v>
      </c>
      <c r="K701" s="1" t="s">
        <v>30</v>
      </c>
      <c r="L701" s="1" t="s">
        <v>30</v>
      </c>
      <c r="M701" s="1" t="s">
        <v>1395</v>
      </c>
      <c r="N701" s="1" t="s">
        <v>1396</v>
      </c>
      <c r="O701" s="1" t="str">
        <f t="shared" si="16"/>
        <v>HPSC c03958890</v>
      </c>
      <c r="Q701" s="1" t="s">
        <v>1274</v>
      </c>
      <c r="R701" s="1" t="s">
        <v>1381</v>
      </c>
      <c r="S701" s="1" t="s">
        <v>17</v>
      </c>
      <c r="W701" s="1" t="s">
        <v>38</v>
      </c>
      <c r="X701" s="1" t="s">
        <v>119</v>
      </c>
      <c r="Y701" s="1" t="s">
        <v>1385</v>
      </c>
    </row>
    <row r="702" spans="2:25" x14ac:dyDescent="0.25">
      <c r="B702" s="1" t="s">
        <v>524</v>
      </c>
      <c r="C702" s="1" t="s">
        <v>29</v>
      </c>
      <c r="F702" s="1" t="s">
        <v>30</v>
      </c>
      <c r="G702" s="1" t="s">
        <v>30</v>
      </c>
      <c r="H702" s="1" t="s">
        <v>30</v>
      </c>
      <c r="I702" s="1" t="s">
        <v>30</v>
      </c>
      <c r="J702" s="1" t="s">
        <v>30</v>
      </c>
      <c r="K702" s="1" t="s">
        <v>30</v>
      </c>
      <c r="L702" s="1" t="s">
        <v>30</v>
      </c>
      <c r="M702" s="1" t="s">
        <v>1397</v>
      </c>
      <c r="N702" s="1" t="s">
        <v>1398</v>
      </c>
      <c r="O702" s="1" t="str">
        <f t="shared" si="16"/>
        <v>HPSC c03965531</v>
      </c>
      <c r="Q702" s="1" t="s">
        <v>1344</v>
      </c>
      <c r="R702" s="1" t="s">
        <v>1381</v>
      </c>
      <c r="S702" s="1" t="s">
        <v>17</v>
      </c>
      <c r="W702" s="1" t="s">
        <v>38</v>
      </c>
      <c r="X702" s="1" t="s">
        <v>1345</v>
      </c>
      <c r="Y702" s="1" t="s">
        <v>39</v>
      </c>
    </row>
    <row r="703" spans="2:25" x14ac:dyDescent="0.25">
      <c r="B703" s="1" t="s">
        <v>524</v>
      </c>
      <c r="C703" s="1" t="s">
        <v>29</v>
      </c>
      <c r="F703" s="1" t="s">
        <v>30</v>
      </c>
      <c r="G703" s="1" t="s">
        <v>30</v>
      </c>
      <c r="H703" s="1" t="s">
        <v>30</v>
      </c>
      <c r="I703" s="1" t="s">
        <v>30</v>
      </c>
      <c r="J703" s="1" t="s">
        <v>30</v>
      </c>
      <c r="K703" s="1" t="s">
        <v>30</v>
      </c>
      <c r="L703" s="1" t="s">
        <v>30</v>
      </c>
      <c r="M703" s="1" t="s">
        <v>1399</v>
      </c>
      <c r="N703" s="1" t="s">
        <v>1400</v>
      </c>
      <c r="O703" s="1" t="str">
        <f t="shared" si="16"/>
        <v>HPSC c03965707</v>
      </c>
      <c r="Q703" s="1" t="s">
        <v>1344</v>
      </c>
      <c r="R703" s="1" t="s">
        <v>1381</v>
      </c>
      <c r="S703" s="1" t="s">
        <v>17</v>
      </c>
      <c r="W703" s="1" t="s">
        <v>38</v>
      </c>
      <c r="X703" s="1" t="s">
        <v>1345</v>
      </c>
      <c r="Y703" s="1" t="s">
        <v>39</v>
      </c>
    </row>
    <row r="704" spans="2:25" x14ac:dyDescent="0.25">
      <c r="B704" s="1" t="s">
        <v>524</v>
      </c>
      <c r="C704" s="1" t="s">
        <v>29</v>
      </c>
      <c r="F704" s="1" t="s">
        <v>30</v>
      </c>
      <c r="G704" s="1" t="s">
        <v>30</v>
      </c>
      <c r="H704" s="1" t="s">
        <v>30</v>
      </c>
      <c r="I704" s="1" t="s">
        <v>30</v>
      </c>
      <c r="J704" s="1" t="s">
        <v>30</v>
      </c>
      <c r="K704" s="1" t="s">
        <v>30</v>
      </c>
      <c r="L704" s="1" t="s">
        <v>30</v>
      </c>
      <c r="M704" s="1" t="s">
        <v>1401</v>
      </c>
      <c r="N704" s="1" t="s">
        <v>1402</v>
      </c>
      <c r="O704" s="1" t="str">
        <f t="shared" si="16"/>
        <v>HPSC c03985487</v>
      </c>
      <c r="Q704" s="1" t="s">
        <v>544</v>
      </c>
      <c r="R704" s="1" t="s">
        <v>1403</v>
      </c>
      <c r="S704" s="1" t="s">
        <v>17</v>
      </c>
      <c r="W704" s="1" t="s">
        <v>56</v>
      </c>
      <c r="X704" s="1" t="s">
        <v>151</v>
      </c>
      <c r="Y704" s="1" t="s">
        <v>39</v>
      </c>
    </row>
    <row r="705" spans="2:25" x14ac:dyDescent="0.25">
      <c r="B705" s="1" t="s">
        <v>524</v>
      </c>
      <c r="C705" s="1" t="s">
        <v>29</v>
      </c>
      <c r="F705" s="1" t="s">
        <v>30</v>
      </c>
      <c r="G705" s="1" t="s">
        <v>30</v>
      </c>
      <c r="H705" s="1" t="s">
        <v>30</v>
      </c>
      <c r="I705" s="1" t="s">
        <v>30</v>
      </c>
      <c r="J705" s="1" t="s">
        <v>30</v>
      </c>
      <c r="K705" s="1" t="s">
        <v>30</v>
      </c>
      <c r="L705" s="1" t="s">
        <v>30</v>
      </c>
      <c r="M705" s="1" t="s">
        <v>1404</v>
      </c>
      <c r="N705" s="1" t="s">
        <v>788</v>
      </c>
      <c r="O705" s="1" t="str">
        <f t="shared" si="16"/>
        <v>HPSC c03990285</v>
      </c>
      <c r="Q705" s="1" t="s">
        <v>1370</v>
      </c>
      <c r="S705" s="1" t="s">
        <v>17</v>
      </c>
      <c r="W705" s="1" t="s">
        <v>376</v>
      </c>
      <c r="X705" s="1" t="s">
        <v>1371</v>
      </c>
      <c r="Y705" s="1" t="s">
        <v>39</v>
      </c>
    </row>
    <row r="706" spans="2:25" x14ac:dyDescent="0.25">
      <c r="B706" s="1" t="s">
        <v>524</v>
      </c>
      <c r="C706" s="1" t="s">
        <v>29</v>
      </c>
      <c r="F706" s="1" t="s">
        <v>30</v>
      </c>
      <c r="G706" s="1" t="s">
        <v>30</v>
      </c>
      <c r="H706" s="1" t="s">
        <v>30</v>
      </c>
      <c r="I706" s="1" t="s">
        <v>30</v>
      </c>
      <c r="J706" s="1" t="s">
        <v>30</v>
      </c>
      <c r="K706" s="1" t="s">
        <v>30</v>
      </c>
      <c r="L706" s="1" t="s">
        <v>30</v>
      </c>
      <c r="M706" s="1" t="s">
        <v>1405</v>
      </c>
      <c r="N706" s="1" t="s">
        <v>1406</v>
      </c>
      <c r="O706" s="1" t="str">
        <f t="shared" si="16"/>
        <v>HPSC c04015885</v>
      </c>
      <c r="Q706" s="1" t="s">
        <v>1407</v>
      </c>
      <c r="R706" s="1" t="s">
        <v>1381</v>
      </c>
      <c r="S706" s="1" t="s">
        <v>17</v>
      </c>
      <c r="W706" s="1" t="s">
        <v>376</v>
      </c>
      <c r="X706" s="1" t="s">
        <v>1382</v>
      </c>
      <c r="Y706" s="1" t="s">
        <v>1385</v>
      </c>
    </row>
    <row r="707" spans="2:25" x14ac:dyDescent="0.25">
      <c r="B707" s="1" t="s">
        <v>524</v>
      </c>
      <c r="C707" s="1" t="s">
        <v>29</v>
      </c>
      <c r="F707" s="1" t="s">
        <v>30</v>
      </c>
      <c r="G707" s="1" t="s">
        <v>30</v>
      </c>
      <c r="H707" s="1" t="s">
        <v>30</v>
      </c>
      <c r="I707" s="1" t="s">
        <v>30</v>
      </c>
      <c r="J707" s="1" t="s">
        <v>30</v>
      </c>
      <c r="K707" s="1" t="s">
        <v>30</v>
      </c>
      <c r="L707" s="1" t="s">
        <v>30</v>
      </c>
      <c r="M707" s="1" t="s">
        <v>1309</v>
      </c>
      <c r="N707" s="1" t="s">
        <v>1310</v>
      </c>
      <c r="O707" s="1" t="str">
        <f t="shared" si="16"/>
        <v>HPSC c04086321</v>
      </c>
      <c r="Q707" s="1" t="s">
        <v>544</v>
      </c>
      <c r="S707" s="1" t="s">
        <v>17</v>
      </c>
      <c r="W707" s="1" t="s">
        <v>38</v>
      </c>
      <c r="X707" s="1" t="s">
        <v>151</v>
      </c>
      <c r="Y707" s="1" t="s">
        <v>39</v>
      </c>
    </row>
    <row r="708" spans="2:25" x14ac:dyDescent="0.25">
      <c r="B708" s="1" t="s">
        <v>524</v>
      </c>
      <c r="C708" s="1" t="s">
        <v>29</v>
      </c>
      <c r="F708" s="1" t="s">
        <v>30</v>
      </c>
      <c r="G708" s="1" t="s">
        <v>30</v>
      </c>
      <c r="H708" s="1" t="s">
        <v>30</v>
      </c>
      <c r="I708" s="1" t="s">
        <v>30</v>
      </c>
      <c r="J708" s="1" t="s">
        <v>30</v>
      </c>
      <c r="K708" s="1" t="s">
        <v>30</v>
      </c>
      <c r="L708" s="1" t="s">
        <v>30</v>
      </c>
      <c r="M708" s="1" t="s">
        <v>1408</v>
      </c>
      <c r="N708" s="1" t="s">
        <v>1409</v>
      </c>
      <c r="O708" s="1" t="str">
        <f t="shared" si="16"/>
        <v>HPSC c04087116</v>
      </c>
      <c r="Q708" s="1" t="s">
        <v>530</v>
      </c>
      <c r="R708" s="1" t="s">
        <v>1410</v>
      </c>
      <c r="S708" s="1" t="s">
        <v>17</v>
      </c>
      <c r="W708" s="1" t="s">
        <v>376</v>
      </c>
      <c r="X708" s="1" t="s">
        <v>119</v>
      </c>
      <c r="Y708" s="1" t="s">
        <v>1385</v>
      </c>
    </row>
    <row r="709" spans="2:25" x14ac:dyDescent="0.25">
      <c r="B709" s="1" t="s">
        <v>524</v>
      </c>
      <c r="C709" s="1" t="s">
        <v>29</v>
      </c>
      <c r="F709" s="1" t="s">
        <v>30</v>
      </c>
      <c r="G709" s="1" t="s">
        <v>30</v>
      </c>
      <c r="H709" s="1" t="s">
        <v>30</v>
      </c>
      <c r="I709" s="1" t="s">
        <v>30</v>
      </c>
      <c r="J709" s="1" t="s">
        <v>30</v>
      </c>
      <c r="K709" s="1" t="s">
        <v>30</v>
      </c>
      <c r="L709" s="1" t="s">
        <v>30</v>
      </c>
      <c r="M709" s="1" t="s">
        <v>1411</v>
      </c>
      <c r="N709" s="1" t="s">
        <v>1412</v>
      </c>
      <c r="O709" s="1" t="str">
        <f t="shared" si="16"/>
        <v>HPSC c04272655</v>
      </c>
      <c r="Q709" s="1" t="s">
        <v>1413</v>
      </c>
      <c r="R709" s="1" t="s">
        <v>1414</v>
      </c>
      <c r="S709" s="1" t="s">
        <v>17</v>
      </c>
      <c r="W709" s="1" t="s">
        <v>376</v>
      </c>
      <c r="X709" s="1" t="s">
        <v>1382</v>
      </c>
      <c r="Y709" s="1" t="s">
        <v>1385</v>
      </c>
    </row>
    <row r="710" spans="2:25" x14ac:dyDescent="0.25">
      <c r="B710" s="1" t="s">
        <v>524</v>
      </c>
      <c r="C710" s="1" t="s">
        <v>29</v>
      </c>
      <c r="F710" s="1" t="s">
        <v>30</v>
      </c>
      <c r="G710" s="1" t="s">
        <v>30</v>
      </c>
      <c r="H710" s="1" t="s">
        <v>30</v>
      </c>
      <c r="I710" s="1" t="s">
        <v>30</v>
      </c>
      <c r="J710" s="1" t="s">
        <v>30</v>
      </c>
      <c r="K710" s="1" t="s">
        <v>30</v>
      </c>
      <c r="L710" s="1" t="s">
        <v>30</v>
      </c>
      <c r="M710" s="1" t="s">
        <v>1415</v>
      </c>
      <c r="N710" s="1" t="s">
        <v>1416</v>
      </c>
      <c r="O710" s="1" t="str">
        <f t="shared" si="16"/>
        <v>HPSC c04314725</v>
      </c>
      <c r="Q710" s="1" t="s">
        <v>544</v>
      </c>
      <c r="S710" s="1" t="s">
        <v>17</v>
      </c>
      <c r="W710" s="1" t="s">
        <v>38</v>
      </c>
      <c r="X710" s="1" t="s">
        <v>151</v>
      </c>
      <c r="Y710" s="1" t="s">
        <v>39</v>
      </c>
    </row>
    <row r="711" spans="2:25" x14ac:dyDescent="0.25">
      <c r="B711" s="1" t="s">
        <v>524</v>
      </c>
      <c r="C711" s="1" t="s">
        <v>29</v>
      </c>
      <c r="F711" s="1" t="s">
        <v>30</v>
      </c>
      <c r="G711" s="1" t="s">
        <v>30</v>
      </c>
      <c r="H711" s="1" t="s">
        <v>30</v>
      </c>
      <c r="I711" s="1" t="s">
        <v>30</v>
      </c>
      <c r="J711" s="1" t="s">
        <v>30</v>
      </c>
      <c r="K711" s="1" t="s">
        <v>30</v>
      </c>
      <c r="L711" s="1" t="s">
        <v>30</v>
      </c>
      <c r="M711" s="1" t="s">
        <v>1417</v>
      </c>
      <c r="N711" s="1" t="s">
        <v>1418</v>
      </c>
      <c r="O711" s="1" t="str">
        <f t="shared" si="16"/>
        <v>HPSC c04324001</v>
      </c>
      <c r="Q711" s="1" t="s">
        <v>1274</v>
      </c>
      <c r="S711" s="1" t="s">
        <v>17</v>
      </c>
      <c r="W711" s="1" t="s">
        <v>38</v>
      </c>
      <c r="X711" s="1" t="s">
        <v>1345</v>
      </c>
      <c r="Y711" s="1" t="s">
        <v>39</v>
      </c>
    </row>
    <row r="712" spans="2:25" x14ac:dyDescent="0.25">
      <c r="B712" s="1" t="s">
        <v>524</v>
      </c>
      <c r="C712" s="1" t="s">
        <v>29</v>
      </c>
      <c r="F712" s="1" t="s">
        <v>30</v>
      </c>
      <c r="G712" s="1" t="s">
        <v>30</v>
      </c>
      <c r="H712" s="1" t="s">
        <v>30</v>
      </c>
      <c r="I712" s="1" t="s">
        <v>30</v>
      </c>
      <c r="J712" s="1" t="s">
        <v>30</v>
      </c>
      <c r="K712" s="1" t="s">
        <v>30</v>
      </c>
      <c r="L712" s="1" t="s">
        <v>30</v>
      </c>
      <c r="M712" s="1" t="s">
        <v>1419</v>
      </c>
      <c r="N712" s="1" t="s">
        <v>1420</v>
      </c>
      <c r="O712" s="1" t="str">
        <f t="shared" si="16"/>
        <v>HPSC c04352934</v>
      </c>
      <c r="Q712" s="1" t="s">
        <v>1374</v>
      </c>
      <c r="S712" s="1" t="s">
        <v>17</v>
      </c>
      <c r="W712" s="1" t="s">
        <v>38</v>
      </c>
      <c r="X712" s="1" t="s">
        <v>1371</v>
      </c>
      <c r="Y712" s="1" t="s">
        <v>39</v>
      </c>
    </row>
    <row r="713" spans="2:25" x14ac:dyDescent="0.25">
      <c r="B713" s="1" t="s">
        <v>524</v>
      </c>
      <c r="C713" s="1" t="s">
        <v>29</v>
      </c>
      <c r="F713" s="1" t="s">
        <v>30</v>
      </c>
      <c r="G713" s="1" t="s">
        <v>30</v>
      </c>
      <c r="H713" s="1" t="s">
        <v>30</v>
      </c>
      <c r="I713" s="1" t="s">
        <v>30</v>
      </c>
      <c r="J713" s="1" t="s">
        <v>30</v>
      </c>
      <c r="K713" s="1" t="s">
        <v>30</v>
      </c>
      <c r="L713" s="1" t="s">
        <v>30</v>
      </c>
      <c r="M713" s="1" t="s">
        <v>1421</v>
      </c>
      <c r="N713" s="1" t="s">
        <v>1422</v>
      </c>
      <c r="O713" s="1" t="str">
        <f t="shared" si="16"/>
        <v>HPSC c04360187</v>
      </c>
      <c r="Q713" s="1" t="s">
        <v>1423</v>
      </c>
      <c r="S713" s="1" t="s">
        <v>17</v>
      </c>
      <c r="W713" s="1" t="s">
        <v>376</v>
      </c>
      <c r="X713" s="1" t="s">
        <v>407</v>
      </c>
      <c r="Y713" s="1" t="s">
        <v>1368</v>
      </c>
    </row>
    <row r="714" spans="2:25" x14ac:dyDescent="0.25">
      <c r="B714" s="1" t="s">
        <v>524</v>
      </c>
      <c r="C714" s="1" t="s">
        <v>29</v>
      </c>
      <c r="F714" s="1" t="s">
        <v>30</v>
      </c>
      <c r="G714" s="1" t="s">
        <v>30</v>
      </c>
      <c r="H714" s="1" t="s">
        <v>30</v>
      </c>
      <c r="I714" s="1" t="s">
        <v>30</v>
      </c>
      <c r="J714" s="1" t="s">
        <v>30</v>
      </c>
      <c r="K714" s="1" t="s">
        <v>30</v>
      </c>
      <c r="L714" s="1" t="s">
        <v>30</v>
      </c>
      <c r="M714" s="1" t="s">
        <v>1424</v>
      </c>
      <c r="N714" s="1" t="s">
        <v>1425</v>
      </c>
      <c r="O714" s="1" t="str">
        <f t="shared" si="16"/>
        <v>HPSC c04441586</v>
      </c>
      <c r="Q714" s="1" t="s">
        <v>1423</v>
      </c>
      <c r="S714" s="1" t="s">
        <v>17</v>
      </c>
      <c r="W714" s="1" t="s">
        <v>38</v>
      </c>
      <c r="X714" s="1" t="s">
        <v>1371</v>
      </c>
      <c r="Y714" s="1" t="s">
        <v>39</v>
      </c>
    </row>
    <row r="715" spans="2:25" x14ac:dyDescent="0.25">
      <c r="B715" s="1" t="s">
        <v>524</v>
      </c>
      <c r="C715" s="1" t="s">
        <v>29</v>
      </c>
      <c r="F715" s="1" t="s">
        <v>30</v>
      </c>
      <c r="G715" s="1" t="s">
        <v>30</v>
      </c>
      <c r="H715" s="1" t="s">
        <v>30</v>
      </c>
      <c r="I715" s="1" t="s">
        <v>30</v>
      </c>
      <c r="J715" s="1" t="s">
        <v>30</v>
      </c>
      <c r="K715" s="1" t="s">
        <v>30</v>
      </c>
      <c r="L715" s="1" t="s">
        <v>30</v>
      </c>
      <c r="M715" s="1" t="s">
        <v>1426</v>
      </c>
      <c r="N715" s="1" t="s">
        <v>1427</v>
      </c>
      <c r="O715" s="1" t="str">
        <f t="shared" si="16"/>
        <v>HPSC c04459315</v>
      </c>
      <c r="Q715" s="1" t="s">
        <v>1374</v>
      </c>
      <c r="S715" s="1" t="s">
        <v>17</v>
      </c>
      <c r="W715" s="1" t="s">
        <v>38</v>
      </c>
      <c r="X715" s="1" t="s">
        <v>1371</v>
      </c>
      <c r="Y715" s="1" t="s">
        <v>39</v>
      </c>
    </row>
    <row r="716" spans="2:25" x14ac:dyDescent="0.25">
      <c r="B716" s="1" t="s">
        <v>524</v>
      </c>
      <c r="C716" s="1" t="s">
        <v>29</v>
      </c>
      <c r="F716" s="1" t="s">
        <v>30</v>
      </c>
      <c r="G716" s="1" t="s">
        <v>30</v>
      </c>
      <c r="H716" s="1" t="s">
        <v>30</v>
      </c>
      <c r="I716" s="1" t="s">
        <v>30</v>
      </c>
      <c r="J716" s="1" t="s">
        <v>30</v>
      </c>
      <c r="K716" s="1" t="s">
        <v>30</v>
      </c>
      <c r="L716" s="1" t="s">
        <v>30</v>
      </c>
      <c r="M716" s="1" t="s">
        <v>1428</v>
      </c>
      <c r="N716" s="1" t="s">
        <v>1429</v>
      </c>
      <c r="O716" s="1" t="str">
        <f t="shared" si="16"/>
        <v>HPSC c04459422</v>
      </c>
      <c r="Q716" s="1" t="s">
        <v>1374</v>
      </c>
      <c r="S716" s="1" t="s">
        <v>17</v>
      </c>
      <c r="W716" s="1" t="s">
        <v>38</v>
      </c>
      <c r="X716" s="1" t="s">
        <v>1371</v>
      </c>
      <c r="Y716" s="1" t="s">
        <v>39</v>
      </c>
    </row>
    <row r="717" spans="2:25" x14ac:dyDescent="0.25">
      <c r="B717" s="1" t="s">
        <v>524</v>
      </c>
      <c r="C717" s="1" t="s">
        <v>29</v>
      </c>
      <c r="F717" s="1" t="s">
        <v>30</v>
      </c>
      <c r="G717" s="1" t="s">
        <v>30</v>
      </c>
      <c r="H717" s="1" t="s">
        <v>30</v>
      </c>
      <c r="I717" s="1" t="s">
        <v>30</v>
      </c>
      <c r="J717" s="1" t="s">
        <v>30</v>
      </c>
      <c r="K717" s="1" t="s">
        <v>30</v>
      </c>
      <c r="L717" s="1" t="s">
        <v>30</v>
      </c>
      <c r="M717" s="1" t="s">
        <v>1430</v>
      </c>
      <c r="N717" s="1" t="s">
        <v>1431</v>
      </c>
      <c r="O717" s="1" t="str">
        <f t="shared" si="16"/>
        <v>HPSC c04459461</v>
      </c>
      <c r="Q717" s="1" t="s">
        <v>1374</v>
      </c>
      <c r="S717" s="1" t="s">
        <v>17</v>
      </c>
      <c r="W717" s="1" t="s">
        <v>38</v>
      </c>
      <c r="X717" s="1" t="s">
        <v>1371</v>
      </c>
      <c r="Y717" s="1" t="s">
        <v>39</v>
      </c>
    </row>
    <row r="718" spans="2:25" x14ac:dyDescent="0.25">
      <c r="B718" s="1" t="s">
        <v>524</v>
      </c>
      <c r="C718" s="1" t="s">
        <v>29</v>
      </c>
      <c r="F718" s="1" t="s">
        <v>30</v>
      </c>
      <c r="G718" s="1" t="s">
        <v>30</v>
      </c>
      <c r="H718" s="1" t="s">
        <v>30</v>
      </c>
      <c r="I718" s="1" t="s">
        <v>30</v>
      </c>
      <c r="J718" s="1" t="s">
        <v>30</v>
      </c>
      <c r="K718" s="1" t="s">
        <v>30</v>
      </c>
      <c r="L718" s="1" t="s">
        <v>30</v>
      </c>
      <c r="M718" s="1" t="s">
        <v>1432</v>
      </c>
      <c r="N718" s="1" t="s">
        <v>1433</v>
      </c>
      <c r="O718" s="1" t="str">
        <f t="shared" si="16"/>
        <v>HPSC c04464709</v>
      </c>
      <c r="Q718" s="1" t="s">
        <v>1374</v>
      </c>
      <c r="S718" s="1" t="s">
        <v>17</v>
      </c>
      <c r="W718" s="1" t="s">
        <v>38</v>
      </c>
      <c r="X718" s="1" t="s">
        <v>1371</v>
      </c>
      <c r="Y718" s="1" t="s">
        <v>39</v>
      </c>
    </row>
    <row r="719" spans="2:25" x14ac:dyDescent="0.25">
      <c r="B719" s="1" t="s">
        <v>524</v>
      </c>
      <c r="C719" s="1" t="s">
        <v>29</v>
      </c>
      <c r="F719" s="1" t="s">
        <v>30</v>
      </c>
      <c r="G719" s="1" t="s">
        <v>30</v>
      </c>
      <c r="H719" s="1" t="s">
        <v>30</v>
      </c>
      <c r="I719" s="1" t="s">
        <v>30</v>
      </c>
      <c r="J719" s="1" t="s">
        <v>30</v>
      </c>
      <c r="K719" s="1" t="s">
        <v>30</v>
      </c>
      <c r="L719" s="1" t="s">
        <v>30</v>
      </c>
      <c r="M719" s="1" t="s">
        <v>1434</v>
      </c>
      <c r="N719" s="1" t="s">
        <v>1435</v>
      </c>
      <c r="O719" s="1" t="str">
        <f t="shared" si="16"/>
        <v>HPSC c04479327</v>
      </c>
      <c r="Q719" s="1" t="s">
        <v>1374</v>
      </c>
      <c r="S719" s="1" t="s">
        <v>17</v>
      </c>
      <c r="W719" s="1" t="s">
        <v>38</v>
      </c>
      <c r="X719" s="1" t="s">
        <v>1371</v>
      </c>
      <c r="Y719" s="1" t="s">
        <v>1385</v>
      </c>
    </row>
    <row r="720" spans="2:25" x14ac:dyDescent="0.25">
      <c r="B720" s="1" t="s">
        <v>524</v>
      </c>
      <c r="C720" s="1" t="s">
        <v>29</v>
      </c>
      <c r="F720" s="1" t="s">
        <v>30</v>
      </c>
      <c r="G720" s="1" t="s">
        <v>30</v>
      </c>
      <c r="H720" s="1" t="s">
        <v>30</v>
      </c>
      <c r="I720" s="1" t="s">
        <v>30</v>
      </c>
      <c r="J720" s="1" t="s">
        <v>30</v>
      </c>
      <c r="K720" s="1" t="s">
        <v>30</v>
      </c>
      <c r="L720" s="1" t="s">
        <v>30</v>
      </c>
      <c r="M720" s="1" t="s">
        <v>1436</v>
      </c>
      <c r="N720" s="1" t="s">
        <v>1437</v>
      </c>
      <c r="O720" s="1" t="str">
        <f t="shared" si="16"/>
        <v>HPSC c04561525</v>
      </c>
      <c r="Q720" s="1" t="s">
        <v>1438</v>
      </c>
      <c r="S720" s="1" t="s">
        <v>17</v>
      </c>
      <c r="W720" s="1" t="s">
        <v>376</v>
      </c>
      <c r="X720" s="1" t="s">
        <v>1371</v>
      </c>
      <c r="Y720" s="1" t="s">
        <v>39</v>
      </c>
    </row>
    <row r="721" spans="2:29" x14ac:dyDescent="0.25">
      <c r="B721" s="1" t="s">
        <v>524</v>
      </c>
      <c r="C721" s="1" t="s">
        <v>29</v>
      </c>
      <c r="F721" s="1" t="s">
        <v>30</v>
      </c>
      <c r="G721" s="1" t="s">
        <v>30</v>
      </c>
      <c r="H721" s="1" t="s">
        <v>30</v>
      </c>
      <c r="I721" s="1" t="s">
        <v>30</v>
      </c>
      <c r="J721" s="1" t="s">
        <v>30</v>
      </c>
      <c r="K721" s="1" t="s">
        <v>30</v>
      </c>
      <c r="L721" s="1" t="s">
        <v>30</v>
      </c>
      <c r="M721" s="1" t="s">
        <v>1439</v>
      </c>
      <c r="N721" s="1" t="s">
        <v>1440</v>
      </c>
      <c r="O721" s="1" t="str">
        <f t="shared" si="16"/>
        <v>HPSC c04561625</v>
      </c>
      <c r="Q721" s="1" t="s">
        <v>1423</v>
      </c>
      <c r="S721" s="1" t="s">
        <v>17</v>
      </c>
      <c r="W721" s="1" t="s">
        <v>376</v>
      </c>
      <c r="X721" s="1" t="s">
        <v>1371</v>
      </c>
      <c r="Y721" s="1" t="s">
        <v>39</v>
      </c>
    </row>
    <row r="722" spans="2:29" x14ac:dyDescent="0.25">
      <c r="B722" s="1" t="s">
        <v>524</v>
      </c>
      <c r="C722" s="1" t="s">
        <v>29</v>
      </c>
      <c r="F722" s="1" t="s">
        <v>30</v>
      </c>
      <c r="G722" s="1" t="s">
        <v>30</v>
      </c>
      <c r="H722" s="1" t="s">
        <v>30</v>
      </c>
      <c r="I722" s="1" t="s">
        <v>30</v>
      </c>
      <c r="J722" s="1" t="s">
        <v>30</v>
      </c>
      <c r="K722" s="1" t="s">
        <v>30</v>
      </c>
      <c r="L722" s="1" t="s">
        <v>30</v>
      </c>
      <c r="M722" s="1" t="s">
        <v>1441</v>
      </c>
      <c r="N722" s="1" t="s">
        <v>1442</v>
      </c>
      <c r="O722" s="1" t="str">
        <f t="shared" si="16"/>
        <v>HPSC c04561630</v>
      </c>
      <c r="Q722" s="1" t="s">
        <v>1423</v>
      </c>
      <c r="S722" s="1" t="s">
        <v>17</v>
      </c>
      <c r="W722" s="1" t="s">
        <v>376</v>
      </c>
      <c r="X722" s="1" t="s">
        <v>1371</v>
      </c>
      <c r="Y722" s="1" t="s">
        <v>39</v>
      </c>
    </row>
    <row r="723" spans="2:29" x14ac:dyDescent="0.25">
      <c r="B723" s="1" t="s">
        <v>524</v>
      </c>
      <c r="C723" s="1" t="s">
        <v>29</v>
      </c>
      <c r="F723" s="1" t="s">
        <v>30</v>
      </c>
      <c r="G723" s="1" t="s">
        <v>30</v>
      </c>
      <c r="H723" s="1" t="s">
        <v>30</v>
      </c>
      <c r="I723" s="1" t="s">
        <v>30</v>
      </c>
      <c r="J723" s="1" t="s">
        <v>30</v>
      </c>
      <c r="K723" s="1" t="s">
        <v>30</v>
      </c>
      <c r="L723" s="1" t="s">
        <v>30</v>
      </c>
      <c r="M723" s="1" t="s">
        <v>1443</v>
      </c>
      <c r="N723" s="1" t="s">
        <v>1444</v>
      </c>
      <c r="O723" s="1" t="str">
        <f t="shared" si="16"/>
        <v>HPSC c04561645</v>
      </c>
      <c r="Q723" s="1" t="s">
        <v>1423</v>
      </c>
      <c r="S723" s="1" t="s">
        <v>17</v>
      </c>
      <c r="W723" s="1" t="s">
        <v>376</v>
      </c>
      <c r="X723" s="1" t="s">
        <v>407</v>
      </c>
      <c r="Y723" s="1" t="s">
        <v>1368</v>
      </c>
    </row>
    <row r="724" spans="2:29" x14ac:dyDescent="0.25">
      <c r="B724" s="1" t="s">
        <v>524</v>
      </c>
      <c r="C724" s="1" t="s">
        <v>29</v>
      </c>
      <c r="F724" s="1" t="s">
        <v>30</v>
      </c>
      <c r="G724" s="1" t="s">
        <v>30</v>
      </c>
      <c r="H724" s="1" t="s">
        <v>30</v>
      </c>
      <c r="I724" s="1" t="s">
        <v>30</v>
      </c>
      <c r="J724" s="1" t="s">
        <v>30</v>
      </c>
      <c r="K724" s="1" t="s">
        <v>30</v>
      </c>
      <c r="L724" s="1" t="s">
        <v>30</v>
      </c>
      <c r="M724" s="1" t="s">
        <v>1445</v>
      </c>
      <c r="N724" s="1" t="s">
        <v>1446</v>
      </c>
      <c r="O724" s="1" t="str">
        <f t="shared" si="16"/>
        <v>HPSC c04567596</v>
      </c>
      <c r="Q724" s="1" t="s">
        <v>544</v>
      </c>
      <c r="S724" s="1" t="s">
        <v>17</v>
      </c>
      <c r="W724" s="1" t="s">
        <v>38</v>
      </c>
      <c r="X724" s="1" t="s">
        <v>191</v>
      </c>
      <c r="Y724" s="1" t="s">
        <v>39</v>
      </c>
    </row>
    <row r="725" spans="2:29" x14ac:dyDescent="0.25">
      <c r="B725" s="1" t="s">
        <v>524</v>
      </c>
      <c r="C725" s="1" t="s">
        <v>29</v>
      </c>
      <c r="F725" s="1" t="s">
        <v>30</v>
      </c>
      <c r="G725" s="1" t="s">
        <v>30</v>
      </c>
      <c r="H725" s="1" t="s">
        <v>30</v>
      </c>
      <c r="I725" s="1" t="s">
        <v>30</v>
      </c>
      <c r="J725" s="1" t="s">
        <v>30</v>
      </c>
      <c r="K725" s="1" t="s">
        <v>30</v>
      </c>
      <c r="L725" s="1" t="s">
        <v>30</v>
      </c>
      <c r="M725" s="1" t="s">
        <v>1447</v>
      </c>
      <c r="N725" s="1" t="s">
        <v>1448</v>
      </c>
      <c r="O725" s="1" t="str">
        <f t="shared" si="16"/>
        <v>HPSC c04571951</v>
      </c>
      <c r="Q725" s="1" t="s">
        <v>1423</v>
      </c>
      <c r="S725" s="1" t="s">
        <v>17</v>
      </c>
      <c r="W725" s="1" t="s">
        <v>376</v>
      </c>
      <c r="X725" s="1" t="s">
        <v>407</v>
      </c>
      <c r="Y725" s="1" t="s">
        <v>39</v>
      </c>
    </row>
    <row r="726" spans="2:29" x14ac:dyDescent="0.25">
      <c r="B726" s="1" t="s">
        <v>28</v>
      </c>
      <c r="C726" s="1" t="s">
        <v>29</v>
      </c>
      <c r="M726" s="1" t="s">
        <v>267</v>
      </c>
      <c r="N726" s="1" t="s">
        <v>268</v>
      </c>
      <c r="O726" s="1" t="str">
        <f>HYPERLINK((CONCATENATE("http://sawpro.atlanta.hp.com/km/saw/view.do?docId=emr_na-",N726)),CONCATENATE("SAW ",N726))</f>
        <v>SAW c04794771</v>
      </c>
      <c r="R726" s="1" t="s">
        <v>6</v>
      </c>
      <c r="U726" s="1" t="s">
        <v>269</v>
      </c>
      <c r="Y726" s="1" t="s">
        <v>270</v>
      </c>
      <c r="AB726" s="1" t="s">
        <v>271</v>
      </c>
      <c r="AC726" s="1" t="s">
        <v>29</v>
      </c>
    </row>
    <row r="727" spans="2:29" x14ac:dyDescent="0.25">
      <c r="B727" s="1" t="s">
        <v>28</v>
      </c>
      <c r="C727" s="1" t="s">
        <v>1449</v>
      </c>
      <c r="M727" s="1" t="s">
        <v>1450</v>
      </c>
      <c r="R727" s="1" t="s">
        <v>6</v>
      </c>
    </row>
    <row r="728" spans="2:29" x14ac:dyDescent="0.25">
      <c r="B728" s="1" t="s">
        <v>28</v>
      </c>
      <c r="C728" s="1" t="s">
        <v>1449</v>
      </c>
      <c r="M728" s="1" t="s">
        <v>1451</v>
      </c>
      <c r="R728" s="1" t="s">
        <v>6</v>
      </c>
    </row>
    <row r="729" spans="2:29" x14ac:dyDescent="0.25">
      <c r="B729" s="1" t="s">
        <v>28</v>
      </c>
      <c r="C729" s="1" t="s">
        <v>1449</v>
      </c>
      <c r="M729" s="1" t="s">
        <v>1452</v>
      </c>
      <c r="R729" s="1" t="s">
        <v>6</v>
      </c>
    </row>
    <row r="730" spans="2:29" x14ac:dyDescent="0.25">
      <c r="B730" s="1" t="s">
        <v>28</v>
      </c>
      <c r="C730" s="1" t="s">
        <v>1449</v>
      </c>
      <c r="M730" s="1" t="s">
        <v>1453</v>
      </c>
      <c r="R730" s="1" t="s">
        <v>6</v>
      </c>
    </row>
    <row r="731" spans="2:29" x14ac:dyDescent="0.25">
      <c r="B731" s="1" t="s">
        <v>28</v>
      </c>
      <c r="C731" s="1" t="s">
        <v>1449</v>
      </c>
      <c r="M731" s="1" t="s">
        <v>1454</v>
      </c>
      <c r="R731" s="1" t="s">
        <v>6</v>
      </c>
    </row>
    <row r="732" spans="2:29" x14ac:dyDescent="0.25">
      <c r="B732" s="1" t="s">
        <v>28</v>
      </c>
      <c r="C732" s="1" t="s">
        <v>1449</v>
      </c>
      <c r="M732" s="1" t="s">
        <v>1455</v>
      </c>
      <c r="R732" s="1" t="s">
        <v>6</v>
      </c>
    </row>
    <row r="733" spans="2:29" x14ac:dyDescent="0.25">
      <c r="B733" s="1" t="s">
        <v>28</v>
      </c>
      <c r="C733" s="1" t="s">
        <v>1449</v>
      </c>
      <c r="M733" s="1" t="s">
        <v>1456</v>
      </c>
      <c r="R733" s="1" t="s">
        <v>6</v>
      </c>
    </row>
    <row r="734" spans="2:29" x14ac:dyDescent="0.25">
      <c r="B734" s="1" t="s">
        <v>28</v>
      </c>
      <c r="C734" s="1" t="s">
        <v>1449</v>
      </c>
      <c r="M734" s="1" t="s">
        <v>1457</v>
      </c>
      <c r="R734" s="1" t="s">
        <v>6</v>
      </c>
    </row>
    <row r="735" spans="2:29" x14ac:dyDescent="0.25">
      <c r="B735" s="1" t="s">
        <v>28</v>
      </c>
      <c r="C735" s="1" t="s">
        <v>1449</v>
      </c>
      <c r="M735" s="1" t="s">
        <v>1458</v>
      </c>
      <c r="R735" s="1" t="s">
        <v>6</v>
      </c>
    </row>
    <row r="736" spans="2:29" x14ac:dyDescent="0.25">
      <c r="B736" s="1" t="s">
        <v>28</v>
      </c>
      <c r="C736" s="1" t="s">
        <v>1449</v>
      </c>
      <c r="M736" s="1" t="s">
        <v>1459</v>
      </c>
      <c r="R736" s="1" t="s">
        <v>6</v>
      </c>
      <c r="U736" s="1" t="s">
        <v>1460</v>
      </c>
    </row>
    <row r="737" spans="2:29" x14ac:dyDescent="0.25">
      <c r="B737" s="1" t="s">
        <v>28</v>
      </c>
      <c r="C737" s="1" t="s">
        <v>29</v>
      </c>
      <c r="M737" s="1" t="s">
        <v>272</v>
      </c>
      <c r="N737" s="1" t="s">
        <v>273</v>
      </c>
      <c r="O737" s="1" t="str">
        <f>HYPERLINK((CONCATENATE("http://sawpro.atlanta.hp.com/km/saw/view.do?docId=emr_na-",N737)),CONCATENATE("SAW ",N737))</f>
        <v>SAW c04794789</v>
      </c>
      <c r="R737" s="1" t="s">
        <v>6</v>
      </c>
      <c r="U737" s="1" t="s">
        <v>269</v>
      </c>
      <c r="Y737" s="1" t="s">
        <v>270</v>
      </c>
      <c r="AB737" s="1" t="s">
        <v>271</v>
      </c>
      <c r="AC737" s="1" t="s">
        <v>29</v>
      </c>
    </row>
    <row r="738" spans="2:29" x14ac:dyDescent="0.25">
      <c r="B738" s="1" t="s">
        <v>28</v>
      </c>
      <c r="C738" s="1" t="s">
        <v>1449</v>
      </c>
      <c r="M738" s="1" t="s">
        <v>1461</v>
      </c>
      <c r="R738" s="1" t="s">
        <v>6</v>
      </c>
    </row>
    <row r="739" spans="2:29" x14ac:dyDescent="0.25">
      <c r="B739" s="1" t="s">
        <v>28</v>
      </c>
      <c r="C739" s="1" t="s">
        <v>1449</v>
      </c>
      <c r="M739" s="1" t="s">
        <v>1462</v>
      </c>
      <c r="R739" s="1" t="s">
        <v>6</v>
      </c>
    </row>
    <row r="740" spans="2:29" x14ac:dyDescent="0.25">
      <c r="B740" s="1" t="s">
        <v>28</v>
      </c>
      <c r="C740" s="1" t="s">
        <v>29</v>
      </c>
      <c r="D740" s="1" t="s">
        <v>29</v>
      </c>
      <c r="E740" s="1" t="s">
        <v>274</v>
      </c>
      <c r="M740" s="1" t="s">
        <v>275</v>
      </c>
      <c r="N740" s="1" t="s">
        <v>276</v>
      </c>
      <c r="O740" s="1" t="str">
        <f>HYPERLINK((CONCATENATE("http://sawpro.atlanta.hp.com/km/saw/view.do?docId=emr_na-",N740)),CONCATENATE("SAW ",N740))</f>
        <v>SAW c04794694</v>
      </c>
      <c r="R740" s="1" t="s">
        <v>6</v>
      </c>
      <c r="U740" s="1" t="s">
        <v>269</v>
      </c>
      <c r="Y740" s="1" t="s">
        <v>270</v>
      </c>
      <c r="AB740" s="1" t="s">
        <v>271</v>
      </c>
      <c r="AC740" s="1" t="s">
        <v>29</v>
      </c>
    </row>
    <row r="741" spans="2:29" x14ac:dyDescent="0.25">
      <c r="B741" s="1" t="s">
        <v>28</v>
      </c>
      <c r="C741" s="1" t="s">
        <v>1449</v>
      </c>
      <c r="M741" s="1" t="s">
        <v>1463</v>
      </c>
      <c r="R741" s="1" t="s">
        <v>6</v>
      </c>
    </row>
    <row r="742" spans="2:29" x14ac:dyDescent="0.25">
      <c r="B742" s="1" t="s">
        <v>28</v>
      </c>
      <c r="C742" s="1" t="s">
        <v>1449</v>
      </c>
      <c r="M742" s="1" t="s">
        <v>1464</v>
      </c>
      <c r="R742" s="1" t="s">
        <v>6</v>
      </c>
    </row>
    <row r="743" spans="2:29" x14ac:dyDescent="0.25">
      <c r="B743" s="1" t="s">
        <v>28</v>
      </c>
      <c r="C743" s="1" t="s">
        <v>29</v>
      </c>
      <c r="M743" s="1" t="s">
        <v>277</v>
      </c>
      <c r="N743" s="1" t="s">
        <v>278</v>
      </c>
      <c r="O743" s="1" t="str">
        <f>HYPERLINK((CONCATENATE("http://sawpro.atlanta.hp.com/km/saw/view.do?docId=emr_na-",N743)),CONCATENATE("SAW ",N743))</f>
        <v>SAW c04794712</v>
      </c>
      <c r="R743" s="1" t="s">
        <v>6</v>
      </c>
      <c r="U743" s="1" t="s">
        <v>269</v>
      </c>
      <c r="Y743" s="1" t="s">
        <v>270</v>
      </c>
      <c r="AB743" s="1" t="s">
        <v>100</v>
      </c>
      <c r="AC743" s="1" t="s">
        <v>29</v>
      </c>
    </row>
    <row r="744" spans="2:29" x14ac:dyDescent="0.25">
      <c r="B744" s="1" t="s">
        <v>28</v>
      </c>
      <c r="C744" s="1" t="s">
        <v>1449</v>
      </c>
      <c r="M744" s="1" t="s">
        <v>1465</v>
      </c>
      <c r="R744" s="1" t="s">
        <v>6</v>
      </c>
    </row>
    <row r="745" spans="2:29" x14ac:dyDescent="0.25">
      <c r="B745" s="1" t="s">
        <v>28</v>
      </c>
      <c r="C745" s="1" t="s">
        <v>1449</v>
      </c>
      <c r="M745" s="1" t="s">
        <v>1466</v>
      </c>
      <c r="R745" s="1" t="s">
        <v>6</v>
      </c>
    </row>
    <row r="746" spans="2:29" x14ac:dyDescent="0.25">
      <c r="B746" s="1" t="s">
        <v>28</v>
      </c>
      <c r="C746" s="1" t="s">
        <v>29</v>
      </c>
      <c r="M746" s="1" t="s">
        <v>279</v>
      </c>
      <c r="N746" s="1" t="s">
        <v>280</v>
      </c>
      <c r="O746" s="1" t="str">
        <f>HYPERLINK((CONCATENATE("http://sawpro.atlanta.hp.com/km/saw/view.do?docId=emr_na-",N746)),CONCATENATE("SAW ",N746))</f>
        <v>SAW c04794726</v>
      </c>
      <c r="R746" s="1" t="s">
        <v>6</v>
      </c>
      <c r="U746" s="1" t="s">
        <v>269</v>
      </c>
      <c r="Y746" s="1" t="s">
        <v>270</v>
      </c>
      <c r="AB746" s="1" t="s">
        <v>271</v>
      </c>
      <c r="AC746" s="1" t="s">
        <v>29</v>
      </c>
    </row>
    <row r="747" spans="2:29" x14ac:dyDescent="0.25">
      <c r="B747" s="1" t="s">
        <v>28</v>
      </c>
      <c r="C747" s="1" t="s">
        <v>1449</v>
      </c>
      <c r="M747" s="1" t="s">
        <v>1467</v>
      </c>
      <c r="R747" s="1" t="s">
        <v>6</v>
      </c>
    </row>
    <row r="748" spans="2:29" x14ac:dyDescent="0.25">
      <c r="B748" s="1" t="s">
        <v>28</v>
      </c>
      <c r="C748" s="1" t="s">
        <v>1449</v>
      </c>
      <c r="M748" s="1" t="s">
        <v>1468</v>
      </c>
      <c r="O748" s="1" t="str">
        <f>HYPERLINK((CONCATENATE("http://sawpro.atlanta.hp.com/km/saw/view.do?docId=emr_na-",N748)),CONCATENATE("SAW ",N748))</f>
        <v xml:space="preserve">SAW </v>
      </c>
      <c r="R748" s="1" t="s">
        <v>6</v>
      </c>
    </row>
    <row r="749" spans="2:29" x14ac:dyDescent="0.25">
      <c r="B749" s="1" t="s">
        <v>28</v>
      </c>
      <c r="C749" s="1" t="s">
        <v>1449</v>
      </c>
      <c r="M749" s="1" t="s">
        <v>1469</v>
      </c>
      <c r="R749" s="1" t="s">
        <v>6</v>
      </c>
      <c r="U749" s="1" t="s">
        <v>269</v>
      </c>
    </row>
    <row r="750" spans="2:29" x14ac:dyDescent="0.25">
      <c r="B750" s="1" t="s">
        <v>28</v>
      </c>
      <c r="C750" s="1" t="s">
        <v>1449</v>
      </c>
      <c r="M750" s="1" t="s">
        <v>1556</v>
      </c>
      <c r="R750" s="1" t="s">
        <v>6</v>
      </c>
    </row>
    <row r="751" spans="2:29" x14ac:dyDescent="0.25">
      <c r="B751" s="1" t="s">
        <v>28</v>
      </c>
      <c r="C751" s="1" t="s">
        <v>29</v>
      </c>
      <c r="M751" s="1" t="s">
        <v>281</v>
      </c>
      <c r="N751" s="1" t="s">
        <v>282</v>
      </c>
      <c r="O751" s="1" t="str">
        <f>HYPERLINK((CONCATENATE("http://sawpro.atlanta.hp.com/km/saw/view.do?docId=emr_na-",N751)),CONCATENATE("SAW ",N751))</f>
        <v>SAW c05058801</v>
      </c>
      <c r="R751" s="1" t="s">
        <v>6</v>
      </c>
      <c r="Y751" s="1" t="s">
        <v>270</v>
      </c>
      <c r="AB751" s="1" t="s">
        <v>40</v>
      </c>
      <c r="AC751" s="1" t="s">
        <v>29</v>
      </c>
    </row>
    <row r="752" spans="2:29" x14ac:dyDescent="0.25">
      <c r="B752" s="1" t="s">
        <v>28</v>
      </c>
      <c r="C752" s="1" t="s">
        <v>1449</v>
      </c>
      <c r="M752" s="1" t="s">
        <v>1470</v>
      </c>
      <c r="R752" s="1" t="s">
        <v>6</v>
      </c>
    </row>
    <row r="753" spans="2:29" x14ac:dyDescent="0.25">
      <c r="B753" s="1" t="s">
        <v>28</v>
      </c>
      <c r="C753" s="1" t="s">
        <v>1449</v>
      </c>
      <c r="M753" s="1" t="s">
        <v>1471</v>
      </c>
      <c r="R753" s="1" t="s">
        <v>6</v>
      </c>
    </row>
    <row r="754" spans="2:29" x14ac:dyDescent="0.25">
      <c r="B754" s="1" t="s">
        <v>28</v>
      </c>
      <c r="C754" s="1" t="s">
        <v>1449</v>
      </c>
      <c r="M754" s="1" t="s">
        <v>1472</v>
      </c>
      <c r="R754" s="1" t="s">
        <v>6</v>
      </c>
    </row>
    <row r="755" spans="2:29" x14ac:dyDescent="0.25">
      <c r="B755" s="1" t="s">
        <v>28</v>
      </c>
      <c r="C755" s="1" t="s">
        <v>1449</v>
      </c>
      <c r="M755" s="1" t="s">
        <v>1473</v>
      </c>
      <c r="R755" s="1" t="s">
        <v>6</v>
      </c>
    </row>
    <row r="756" spans="2:29" x14ac:dyDescent="0.25">
      <c r="B756" s="1" t="s">
        <v>28</v>
      </c>
      <c r="C756" s="1" t="s">
        <v>1449</v>
      </c>
      <c r="M756" s="1" t="s">
        <v>1474</v>
      </c>
      <c r="R756" s="1" t="s">
        <v>6</v>
      </c>
    </row>
    <row r="757" spans="2:29" x14ac:dyDescent="0.25">
      <c r="B757" s="1" t="s">
        <v>28</v>
      </c>
      <c r="C757" s="1" t="s">
        <v>1449</v>
      </c>
      <c r="M757" s="1" t="s">
        <v>1475</v>
      </c>
      <c r="R757" s="1" t="s">
        <v>6</v>
      </c>
    </row>
    <row r="758" spans="2:29" x14ac:dyDescent="0.25">
      <c r="B758" s="1" t="s">
        <v>28</v>
      </c>
      <c r="C758" s="1" t="s">
        <v>29</v>
      </c>
      <c r="M758" s="1" t="s">
        <v>283</v>
      </c>
      <c r="N758" s="1" t="s">
        <v>284</v>
      </c>
      <c r="O758" s="1" t="str">
        <f>HYPERLINK((CONCATENATE("http://sawpro.atlanta.hp.com/km/saw/view.do?docId=emr_na-",N758)),CONCATENATE("SAW ",N758))</f>
        <v>SAW c05058803</v>
      </c>
      <c r="R758" s="1" t="s">
        <v>6</v>
      </c>
      <c r="Y758" s="1" t="s">
        <v>270</v>
      </c>
      <c r="AB758" s="1" t="s">
        <v>40</v>
      </c>
      <c r="AC758" s="1" t="s">
        <v>29</v>
      </c>
    </row>
    <row r="759" spans="2:29" x14ac:dyDescent="0.25">
      <c r="B759" s="1" t="s">
        <v>28</v>
      </c>
      <c r="C759" s="1" t="s">
        <v>1449</v>
      </c>
      <c r="M759" s="1" t="s">
        <v>1476</v>
      </c>
      <c r="R759" s="1" t="s">
        <v>6</v>
      </c>
    </row>
    <row r="760" spans="2:29" x14ac:dyDescent="0.25">
      <c r="B760" s="1" t="s">
        <v>28</v>
      </c>
      <c r="C760" s="1" t="s">
        <v>1449</v>
      </c>
      <c r="M760" s="1" t="s">
        <v>1477</v>
      </c>
      <c r="R760" s="1" t="s">
        <v>6</v>
      </c>
    </row>
    <row r="761" spans="2:29" x14ac:dyDescent="0.25">
      <c r="B761" s="1" t="s">
        <v>28</v>
      </c>
      <c r="C761" s="1" t="s">
        <v>1449</v>
      </c>
      <c r="M761" s="1" t="s">
        <v>1478</v>
      </c>
      <c r="R761" s="1" t="s">
        <v>6</v>
      </c>
    </row>
    <row r="762" spans="2:29" x14ac:dyDescent="0.25">
      <c r="B762" s="1" t="s">
        <v>28</v>
      </c>
      <c r="C762" s="1" t="s">
        <v>29</v>
      </c>
      <c r="D762" s="1" t="s">
        <v>29</v>
      </c>
      <c r="E762" s="1" t="s">
        <v>285</v>
      </c>
      <c r="M762" s="1" t="s">
        <v>359</v>
      </c>
      <c r="N762" s="1" t="s">
        <v>286</v>
      </c>
      <c r="O762" s="1" t="str">
        <f>HYPERLINK((CONCATENATE("http://sawpro.atlanta.hp.com/km/saw/view.do?docId=emr_na-",N762)),CONCATENATE("SAW ",N762))</f>
        <v>SAW c05058804</v>
      </c>
      <c r="R762" s="1" t="s">
        <v>6</v>
      </c>
      <c r="Y762" s="1" t="s">
        <v>270</v>
      </c>
      <c r="AB762" s="1" t="s">
        <v>40</v>
      </c>
      <c r="AC762" s="1" t="s">
        <v>29</v>
      </c>
    </row>
    <row r="763" spans="2:29" x14ac:dyDescent="0.25">
      <c r="B763" s="1" t="s">
        <v>28</v>
      </c>
      <c r="C763" s="1" t="s">
        <v>1449</v>
      </c>
      <c r="M763" s="1" t="s">
        <v>963</v>
      </c>
      <c r="R763" s="1" t="s">
        <v>6</v>
      </c>
    </row>
    <row r="764" spans="2:29" x14ac:dyDescent="0.25">
      <c r="B764" s="1" t="s">
        <v>28</v>
      </c>
      <c r="C764" s="1" t="s">
        <v>1449</v>
      </c>
      <c r="M764" s="1" t="s">
        <v>1263</v>
      </c>
      <c r="R764" s="1" t="s">
        <v>6</v>
      </c>
    </row>
    <row r="765" spans="2:29" x14ac:dyDescent="0.25">
      <c r="B765" s="1" t="s">
        <v>28</v>
      </c>
      <c r="C765" s="1" t="s">
        <v>1449</v>
      </c>
      <c r="M765" s="1" t="s">
        <v>1479</v>
      </c>
      <c r="R765" s="1" t="s">
        <v>6</v>
      </c>
    </row>
    <row r="766" spans="2:29" x14ac:dyDescent="0.25">
      <c r="B766" s="1" t="s">
        <v>28</v>
      </c>
      <c r="C766" s="1" t="s">
        <v>1449</v>
      </c>
      <c r="M766" s="1" t="s">
        <v>1480</v>
      </c>
      <c r="R766" s="1" t="s">
        <v>6</v>
      </c>
    </row>
    <row r="767" spans="2:29" x14ac:dyDescent="0.25">
      <c r="B767" s="1" t="s">
        <v>28</v>
      </c>
      <c r="C767" s="1" t="s">
        <v>1449</v>
      </c>
      <c r="M767" s="1" t="s">
        <v>1481</v>
      </c>
      <c r="R767" s="1" t="s">
        <v>6</v>
      </c>
    </row>
    <row r="768" spans="2:29" x14ac:dyDescent="0.25">
      <c r="B768" s="1" t="s">
        <v>28</v>
      </c>
      <c r="C768" s="1" t="s">
        <v>1449</v>
      </c>
      <c r="M768" s="1" t="s">
        <v>1482</v>
      </c>
      <c r="R768" s="1" t="s">
        <v>6</v>
      </c>
    </row>
    <row r="769" spans="2:25" x14ac:dyDescent="0.25">
      <c r="B769" s="1" t="s">
        <v>28</v>
      </c>
      <c r="C769" s="1" t="s">
        <v>1449</v>
      </c>
      <c r="M769" s="1" t="s">
        <v>1240</v>
      </c>
      <c r="R769" s="1" t="s">
        <v>6</v>
      </c>
    </row>
    <row r="770" spans="2:25" x14ac:dyDescent="0.25">
      <c r="B770" s="1" t="s">
        <v>373</v>
      </c>
      <c r="C770" s="1" t="s">
        <v>29</v>
      </c>
      <c r="M770" s="1" t="s">
        <v>1483</v>
      </c>
      <c r="R770" s="1" t="s">
        <v>6</v>
      </c>
      <c r="U770" s="1" t="s">
        <v>1484</v>
      </c>
      <c r="Y770" s="1" t="s">
        <v>270</v>
      </c>
    </row>
    <row r="771" spans="2:25" x14ac:dyDescent="0.25">
      <c r="B771" s="1" t="s">
        <v>30</v>
      </c>
      <c r="C771" s="1" t="s">
        <v>29</v>
      </c>
      <c r="M771" s="1" t="s">
        <v>1485</v>
      </c>
      <c r="N771" s="1" t="s">
        <v>1486</v>
      </c>
      <c r="O771" s="1" t="str">
        <f>HYPERLINK((CONCATENATE("http://h20564.www2.hp.com/portal/site/hpsc/public/kb/docDisplay/?docId=",N771)),CONCATENATE("HPSC ",N771))</f>
        <v>HPSC c04858558</v>
      </c>
      <c r="R771" s="1" t="s">
        <v>6</v>
      </c>
      <c r="U771" s="1" t="s">
        <v>1487</v>
      </c>
      <c r="Y771" s="1" t="s">
        <v>39</v>
      </c>
    </row>
    <row r="772" spans="2:25" x14ac:dyDescent="0.25">
      <c r="B772" s="1" t="s">
        <v>28</v>
      </c>
      <c r="C772" s="1" t="s">
        <v>1449</v>
      </c>
      <c r="M772" s="1" t="s">
        <v>1488</v>
      </c>
      <c r="R772" s="1" t="s">
        <v>6</v>
      </c>
    </row>
    <row r="773" spans="2:25" x14ac:dyDescent="0.25">
      <c r="B773" s="1" t="s">
        <v>28</v>
      </c>
      <c r="C773" s="1" t="s">
        <v>1449</v>
      </c>
      <c r="M773" s="1" t="s">
        <v>1489</v>
      </c>
      <c r="R773" s="1" t="s">
        <v>6</v>
      </c>
    </row>
    <row r="774" spans="2:25" x14ac:dyDescent="0.25">
      <c r="B774" s="1" t="s">
        <v>28</v>
      </c>
      <c r="C774" s="1" t="s">
        <v>1449</v>
      </c>
      <c r="M774" s="1" t="s">
        <v>1490</v>
      </c>
      <c r="R774" s="1" t="s">
        <v>6</v>
      </c>
    </row>
    <row r="775" spans="2:25" x14ac:dyDescent="0.25">
      <c r="B775" s="1" t="s">
        <v>28</v>
      </c>
      <c r="C775" s="1" t="s">
        <v>1449</v>
      </c>
      <c r="M775" s="1" t="s">
        <v>1491</v>
      </c>
      <c r="R775" s="1" t="s">
        <v>6</v>
      </c>
    </row>
    <row r="776" spans="2:25" x14ac:dyDescent="0.25">
      <c r="B776" s="1" t="s">
        <v>28</v>
      </c>
      <c r="C776" s="1" t="s">
        <v>1449</v>
      </c>
      <c r="M776" s="1" t="s">
        <v>1492</v>
      </c>
      <c r="R776" s="1" t="s">
        <v>6</v>
      </c>
    </row>
    <row r="777" spans="2:25" x14ac:dyDescent="0.25">
      <c r="B777" s="1" t="s">
        <v>28</v>
      </c>
      <c r="C777" s="1" t="s">
        <v>1449</v>
      </c>
      <c r="M777" s="1" t="s">
        <v>1493</v>
      </c>
      <c r="R777" s="1" t="s">
        <v>6</v>
      </c>
    </row>
    <row r="778" spans="2:25" x14ac:dyDescent="0.25">
      <c r="B778" s="1" t="s">
        <v>28</v>
      </c>
      <c r="C778" s="1" t="s">
        <v>1449</v>
      </c>
      <c r="M778" s="1" t="s">
        <v>1494</v>
      </c>
      <c r="R778" s="1" t="s">
        <v>6</v>
      </c>
    </row>
    <row r="779" spans="2:25" x14ac:dyDescent="0.25">
      <c r="B779" s="1" t="s">
        <v>28</v>
      </c>
      <c r="C779" s="1" t="s">
        <v>1449</v>
      </c>
      <c r="M779" s="1" t="s">
        <v>1495</v>
      </c>
      <c r="R779" s="1" t="s">
        <v>6</v>
      </c>
    </row>
    <row r="780" spans="2:25" x14ac:dyDescent="0.25">
      <c r="B780" s="1" t="s">
        <v>28</v>
      </c>
      <c r="C780" s="1" t="s">
        <v>1449</v>
      </c>
      <c r="M780" s="1" t="s">
        <v>1496</v>
      </c>
      <c r="R780" s="1" t="s">
        <v>6</v>
      </c>
    </row>
    <row r="781" spans="2:25" x14ac:dyDescent="0.25">
      <c r="B781" s="1" t="s">
        <v>28</v>
      </c>
      <c r="C781" s="1" t="s">
        <v>1449</v>
      </c>
      <c r="M781" s="1" t="s">
        <v>1497</v>
      </c>
      <c r="R781" s="1" t="s">
        <v>6</v>
      </c>
    </row>
    <row r="782" spans="2:25" x14ac:dyDescent="0.25">
      <c r="B782" s="1" t="s">
        <v>28</v>
      </c>
      <c r="C782" s="1" t="s">
        <v>1449</v>
      </c>
      <c r="M782" s="1" t="s">
        <v>1498</v>
      </c>
      <c r="R782" s="1" t="s">
        <v>6</v>
      </c>
    </row>
    <row r="783" spans="2:25" x14ac:dyDescent="0.25">
      <c r="B783" s="1" t="s">
        <v>28</v>
      </c>
      <c r="C783" s="1" t="s">
        <v>1449</v>
      </c>
      <c r="M783" s="1" t="s">
        <v>1499</v>
      </c>
      <c r="R783" s="1" t="s">
        <v>6</v>
      </c>
    </row>
    <row r="784" spans="2:25" x14ac:dyDescent="0.25">
      <c r="B784" s="1" t="s">
        <v>28</v>
      </c>
      <c r="C784" s="1" t="s">
        <v>1449</v>
      </c>
      <c r="M784" s="1" t="s">
        <v>1500</v>
      </c>
      <c r="R784" s="1" t="s">
        <v>6</v>
      </c>
    </row>
    <row r="785" spans="2:29" x14ac:dyDescent="0.25">
      <c r="B785" s="1" t="s">
        <v>28</v>
      </c>
      <c r="C785" s="1" t="s">
        <v>1449</v>
      </c>
      <c r="M785" s="1" t="s">
        <v>1501</v>
      </c>
      <c r="R785" s="1" t="s">
        <v>6</v>
      </c>
    </row>
    <row r="786" spans="2:29" x14ac:dyDescent="0.25">
      <c r="B786" s="1" t="s">
        <v>28</v>
      </c>
      <c r="C786" s="1" t="s">
        <v>1449</v>
      </c>
      <c r="M786" s="1" t="s">
        <v>1502</v>
      </c>
      <c r="R786" s="1" t="s">
        <v>6</v>
      </c>
    </row>
    <row r="787" spans="2:29" x14ac:dyDescent="0.25">
      <c r="B787" s="1" t="s">
        <v>28</v>
      </c>
      <c r="C787" s="1" t="s">
        <v>1449</v>
      </c>
      <c r="M787" s="1" t="s">
        <v>1503</v>
      </c>
      <c r="R787" s="1" t="s">
        <v>6</v>
      </c>
    </row>
    <row r="788" spans="2:29" x14ac:dyDescent="0.25">
      <c r="B788" s="1" t="s">
        <v>28</v>
      </c>
      <c r="C788" s="1" t="s">
        <v>1449</v>
      </c>
      <c r="M788" s="1" t="s">
        <v>1504</v>
      </c>
      <c r="R788" s="1" t="s">
        <v>6</v>
      </c>
    </row>
    <row r="789" spans="2:29" x14ac:dyDescent="0.25">
      <c r="B789" s="1" t="s">
        <v>28</v>
      </c>
      <c r="C789" s="1" t="s">
        <v>1449</v>
      </c>
      <c r="M789" s="1" t="s">
        <v>1505</v>
      </c>
      <c r="R789" s="1" t="s">
        <v>6</v>
      </c>
    </row>
    <row r="790" spans="2:29" x14ac:dyDescent="0.25">
      <c r="B790" s="1" t="s">
        <v>28</v>
      </c>
      <c r="C790" s="1" t="s">
        <v>1449</v>
      </c>
      <c r="M790" s="1" t="s">
        <v>1506</v>
      </c>
      <c r="R790" s="1" t="s">
        <v>6</v>
      </c>
    </row>
    <row r="791" spans="2:29" x14ac:dyDescent="0.25">
      <c r="B791" s="1" t="s">
        <v>28</v>
      </c>
      <c r="C791" s="1" t="s">
        <v>1449</v>
      </c>
      <c r="M791" s="1" t="s">
        <v>1507</v>
      </c>
      <c r="R791" s="1" t="s">
        <v>6</v>
      </c>
    </row>
    <row r="792" spans="2:29" x14ac:dyDescent="0.25">
      <c r="B792" s="1" t="s">
        <v>28</v>
      </c>
      <c r="C792" s="1" t="s">
        <v>1449</v>
      </c>
      <c r="M792" s="1" t="s">
        <v>1508</v>
      </c>
      <c r="R792" s="1" t="s">
        <v>6</v>
      </c>
    </row>
    <row r="793" spans="2:29" x14ac:dyDescent="0.25">
      <c r="B793" s="1" t="s">
        <v>28</v>
      </c>
      <c r="C793" s="1" t="s">
        <v>1449</v>
      </c>
      <c r="M793" s="1" t="s">
        <v>1509</v>
      </c>
      <c r="R793" s="1" t="s">
        <v>6</v>
      </c>
    </row>
    <row r="794" spans="2:29" x14ac:dyDescent="0.25">
      <c r="B794" s="1" t="s">
        <v>28</v>
      </c>
      <c r="C794" s="1" t="s">
        <v>1449</v>
      </c>
      <c r="M794" s="1" t="s">
        <v>1510</v>
      </c>
      <c r="R794" s="1" t="s">
        <v>6</v>
      </c>
    </row>
    <row r="795" spans="2:29" x14ac:dyDescent="0.25">
      <c r="B795" s="1" t="s">
        <v>28</v>
      </c>
      <c r="C795" s="1" t="s">
        <v>1449</v>
      </c>
      <c r="M795" s="1" t="s">
        <v>1511</v>
      </c>
      <c r="R795" s="1" t="s">
        <v>6</v>
      </c>
    </row>
    <row r="796" spans="2:29" x14ac:dyDescent="0.25">
      <c r="B796" s="1" t="s">
        <v>28</v>
      </c>
      <c r="C796" s="1" t="s">
        <v>29</v>
      </c>
      <c r="M796" s="1" t="s">
        <v>287</v>
      </c>
      <c r="N796" s="1" t="s">
        <v>288</v>
      </c>
      <c r="O796" s="1" t="str">
        <f>HYPERLINK((CONCATENATE("http://sawpro.atlanta.hp.com/km/saw/view.do?docId=emr_na-",N796)),CONCATENATE("SAW ",N796))</f>
        <v>SAW c05105364</v>
      </c>
      <c r="R796" s="1" t="s">
        <v>6</v>
      </c>
      <c r="U796" s="1" t="s">
        <v>269</v>
      </c>
      <c r="Y796" s="1" t="s">
        <v>270</v>
      </c>
      <c r="AB796" s="1" t="s">
        <v>40</v>
      </c>
      <c r="AC796" s="1" t="s">
        <v>29</v>
      </c>
    </row>
    <row r="797" spans="2:29" x14ac:dyDescent="0.25">
      <c r="B797" s="1" t="s">
        <v>28</v>
      </c>
      <c r="C797" s="1" t="s">
        <v>29</v>
      </c>
      <c r="M797" s="1" t="s">
        <v>360</v>
      </c>
      <c r="N797" s="1" t="s">
        <v>289</v>
      </c>
      <c r="O797" s="1" t="str">
        <f>HYPERLINK((CONCATENATE("http://sawpro.atlanta.hp.com/km/saw/view.do?docId=emr_na-",N797)),CONCATENATE("SAW ",N797))</f>
        <v>SAW c05058805</v>
      </c>
      <c r="R797" s="1" t="s">
        <v>6</v>
      </c>
      <c r="Y797" s="1" t="s">
        <v>270</v>
      </c>
      <c r="AB797" s="1" t="s">
        <v>40</v>
      </c>
      <c r="AC797" s="1" t="s">
        <v>29</v>
      </c>
    </row>
    <row r="798" spans="2:29" x14ac:dyDescent="0.25">
      <c r="B798" s="1" t="s">
        <v>28</v>
      </c>
      <c r="C798" s="1" t="s">
        <v>1449</v>
      </c>
      <c r="M798" s="1" t="s">
        <v>1557</v>
      </c>
      <c r="R798" s="1" t="s">
        <v>6</v>
      </c>
    </row>
    <row r="799" spans="2:29" x14ac:dyDescent="0.25">
      <c r="B799" s="1" t="s">
        <v>28</v>
      </c>
      <c r="C799" s="1" t="s">
        <v>1449</v>
      </c>
      <c r="M799" s="1" t="s">
        <v>1512</v>
      </c>
      <c r="R799" s="1" t="s">
        <v>6</v>
      </c>
    </row>
    <row r="800" spans="2:29" x14ac:dyDescent="0.25">
      <c r="B800" s="1" t="s">
        <v>28</v>
      </c>
      <c r="C800" s="1" t="s">
        <v>1449</v>
      </c>
      <c r="M800" s="1" t="s">
        <v>1558</v>
      </c>
      <c r="R800" s="1" t="s">
        <v>6</v>
      </c>
    </row>
    <row r="801" spans="2:29" x14ac:dyDescent="0.25">
      <c r="B801" s="1" t="s">
        <v>28</v>
      </c>
      <c r="C801" s="1" t="s">
        <v>1449</v>
      </c>
      <c r="M801" s="1" t="s">
        <v>1559</v>
      </c>
      <c r="R801" s="1" t="s">
        <v>6</v>
      </c>
    </row>
    <row r="802" spans="2:29" x14ac:dyDescent="0.25">
      <c r="B802" s="1" t="s">
        <v>28</v>
      </c>
      <c r="C802" s="1" t="s">
        <v>1449</v>
      </c>
      <c r="M802" s="1" t="s">
        <v>1513</v>
      </c>
      <c r="R802" s="1" t="s">
        <v>6</v>
      </c>
    </row>
    <row r="803" spans="2:29" x14ac:dyDescent="0.25">
      <c r="B803" s="1" t="s">
        <v>28</v>
      </c>
      <c r="C803" s="1" t="s">
        <v>1449</v>
      </c>
      <c r="M803" s="1" t="s">
        <v>1514</v>
      </c>
      <c r="R803" s="1" t="s">
        <v>6</v>
      </c>
    </row>
    <row r="804" spans="2:29" x14ac:dyDescent="0.25">
      <c r="B804" s="1" t="s">
        <v>28</v>
      </c>
      <c r="C804" s="1" t="s">
        <v>1449</v>
      </c>
      <c r="M804" s="1" t="s">
        <v>1515</v>
      </c>
      <c r="R804" s="1" t="s">
        <v>6</v>
      </c>
    </row>
    <row r="805" spans="2:29" x14ac:dyDescent="0.25">
      <c r="B805" s="1" t="s">
        <v>28</v>
      </c>
      <c r="C805" s="1" t="s">
        <v>1449</v>
      </c>
      <c r="M805" s="1" t="s">
        <v>202</v>
      </c>
      <c r="R805" s="1" t="s">
        <v>6</v>
      </c>
    </row>
    <row r="806" spans="2:29" x14ac:dyDescent="0.25">
      <c r="B806" s="1" t="s">
        <v>28</v>
      </c>
      <c r="C806" s="1" t="s">
        <v>1449</v>
      </c>
      <c r="M806" s="1" t="s">
        <v>1516</v>
      </c>
      <c r="R806" s="1" t="s">
        <v>6</v>
      </c>
    </row>
    <row r="807" spans="2:29" x14ac:dyDescent="0.25">
      <c r="B807" s="1" t="s">
        <v>28</v>
      </c>
      <c r="C807" s="1" t="s">
        <v>1449</v>
      </c>
      <c r="M807" s="1" t="s">
        <v>1517</v>
      </c>
      <c r="R807" s="1" t="s">
        <v>6</v>
      </c>
    </row>
    <row r="808" spans="2:29" x14ac:dyDescent="0.25">
      <c r="B808" s="1" t="s">
        <v>28</v>
      </c>
      <c r="C808" s="1" t="s">
        <v>29</v>
      </c>
      <c r="M808" s="1" t="s">
        <v>361</v>
      </c>
      <c r="N808" s="1" t="s">
        <v>290</v>
      </c>
      <c r="O808" s="1" t="str">
        <f>HYPERLINK((CONCATENATE("http://sawpro.atlanta.hp.com/km/saw/view.do?docId=emr_na-",N808)),CONCATENATE("SAW ",N808))</f>
        <v>SAW c05058809</v>
      </c>
      <c r="R808" s="1" t="s">
        <v>6</v>
      </c>
      <c r="Y808" s="1" t="s">
        <v>270</v>
      </c>
      <c r="AB808" s="1" t="s">
        <v>40</v>
      </c>
      <c r="AC808" s="1" t="s">
        <v>29</v>
      </c>
    </row>
    <row r="809" spans="2:29" x14ac:dyDescent="0.25">
      <c r="B809" s="1" t="s">
        <v>28</v>
      </c>
      <c r="C809" s="1" t="s">
        <v>1449</v>
      </c>
      <c r="M809" s="1" t="s">
        <v>1560</v>
      </c>
      <c r="R809" s="1" t="s">
        <v>6</v>
      </c>
    </row>
    <row r="810" spans="2:29" x14ac:dyDescent="0.25">
      <c r="B810" s="1" t="s">
        <v>28</v>
      </c>
      <c r="C810" s="1" t="s">
        <v>1449</v>
      </c>
      <c r="M810" s="1" t="s">
        <v>1518</v>
      </c>
      <c r="R810" s="1" t="s">
        <v>6</v>
      </c>
    </row>
    <row r="811" spans="2:29" x14ac:dyDescent="0.25">
      <c r="B811" s="1" t="s">
        <v>1519</v>
      </c>
      <c r="C811" s="1" t="s">
        <v>1519</v>
      </c>
      <c r="M811" s="1" t="s">
        <v>1520</v>
      </c>
      <c r="R811" s="1" t="s">
        <v>6</v>
      </c>
    </row>
    <row r="812" spans="2:29" x14ac:dyDescent="0.25">
      <c r="B812" s="1" t="s">
        <v>28</v>
      </c>
      <c r="C812" s="1" t="s">
        <v>29</v>
      </c>
      <c r="M812" s="1" t="s">
        <v>291</v>
      </c>
      <c r="N812" s="1" t="s">
        <v>292</v>
      </c>
      <c r="O812" s="1" t="str">
        <f>HYPERLINK((CONCATENATE("http://sawpro.atlanta.hp.com/km/saw/view.do?docId=emr_na-",N812)),CONCATENATE("SAW ",N812))</f>
        <v>SAW c04794757</v>
      </c>
      <c r="R812" s="1" t="s">
        <v>6</v>
      </c>
      <c r="U812" s="1" t="s">
        <v>269</v>
      </c>
      <c r="Y812" s="1" t="s">
        <v>270</v>
      </c>
      <c r="AB812" s="1" t="s">
        <v>271</v>
      </c>
      <c r="AC812" s="1" t="s">
        <v>29</v>
      </c>
    </row>
    <row r="813" spans="2:29" x14ac:dyDescent="0.25">
      <c r="B813" s="1" t="s">
        <v>28</v>
      </c>
      <c r="C813" s="1" t="s">
        <v>29</v>
      </c>
      <c r="E813" s="1" t="s">
        <v>293</v>
      </c>
      <c r="M813" s="1" t="s">
        <v>294</v>
      </c>
      <c r="N813" s="1" t="s">
        <v>295</v>
      </c>
      <c r="O813" s="1" t="str">
        <f>HYPERLINK((CONCATENATE("http://sawpro.atlanta.hp.com/km/saw/view.do?docId=emr_na-",N813)),CONCATENATE("SAW ",N813))</f>
        <v>SAW c04812731</v>
      </c>
      <c r="R813" s="1" t="s">
        <v>6</v>
      </c>
      <c r="U813" s="1" t="s">
        <v>269</v>
      </c>
      <c r="Y813" s="1" t="s">
        <v>39</v>
      </c>
      <c r="AB813" s="1" t="s">
        <v>88</v>
      </c>
    </row>
    <row r="814" spans="2:29" x14ac:dyDescent="0.25">
      <c r="B814" s="1" t="s">
        <v>28</v>
      </c>
      <c r="C814" s="1" t="s">
        <v>29</v>
      </c>
      <c r="E814" s="1" t="s">
        <v>296</v>
      </c>
      <c r="M814" s="1" t="s">
        <v>297</v>
      </c>
      <c r="N814" s="1" t="s">
        <v>298</v>
      </c>
      <c r="O814" s="1" t="str">
        <f>HYPERLINK((CONCATENATE("http://sawpro.atlanta.hp.com/km/saw/view.do?docId=emr_na-",N814)),CONCATENATE("SAW ",N814))</f>
        <v>SAW c04812097</v>
      </c>
      <c r="R814" s="1" t="s">
        <v>6</v>
      </c>
      <c r="U814" s="1" t="s">
        <v>269</v>
      </c>
      <c r="Y814" s="1" t="s">
        <v>39</v>
      </c>
      <c r="AB814" s="1" t="s">
        <v>88</v>
      </c>
    </row>
    <row r="815" spans="2:29" x14ac:dyDescent="0.25">
      <c r="B815" s="1" t="s">
        <v>28</v>
      </c>
      <c r="C815" s="1" t="s">
        <v>29</v>
      </c>
      <c r="E815" s="1" t="s">
        <v>299</v>
      </c>
      <c r="M815" s="1" t="s">
        <v>300</v>
      </c>
      <c r="N815" s="1" t="s">
        <v>301</v>
      </c>
      <c r="O815" s="1" t="str">
        <f>HYPERLINK((CONCATENATE("http://sawpro.atlanta.hp.com/km/saw/view.do?docId=emr_na-",N815)),CONCATENATE("SAW ",N815))</f>
        <v>SAW c04812479</v>
      </c>
      <c r="R815" s="1" t="s">
        <v>6</v>
      </c>
      <c r="U815" s="1" t="s">
        <v>269</v>
      </c>
      <c r="Y815" s="1" t="s">
        <v>39</v>
      </c>
      <c r="AB815" s="1" t="s">
        <v>88</v>
      </c>
    </row>
    <row r="816" spans="2:29" x14ac:dyDescent="0.25">
      <c r="B816" s="1" t="s">
        <v>28</v>
      </c>
      <c r="C816" s="1" t="s">
        <v>29</v>
      </c>
      <c r="E816" s="1" t="s">
        <v>302</v>
      </c>
      <c r="M816" s="1" t="s">
        <v>303</v>
      </c>
      <c r="N816" s="1" t="s">
        <v>304</v>
      </c>
      <c r="O816" s="1" t="str">
        <f>HYPERLINK((CONCATENATE("http://sawpro.atlanta.hp.com/km/saw/view.do?docId=emr_na-",N816)),CONCATENATE("SAW ",N816))</f>
        <v>SAW c05088571</v>
      </c>
      <c r="R816" s="1" t="s">
        <v>6</v>
      </c>
      <c r="Y816" s="1" t="s">
        <v>39</v>
      </c>
      <c r="AB816" s="1" t="s">
        <v>45</v>
      </c>
    </row>
    <row r="817" spans="2:29" x14ac:dyDescent="0.25">
      <c r="B817" s="1" t="s">
        <v>1519</v>
      </c>
      <c r="C817" s="1" t="s">
        <v>1519</v>
      </c>
      <c r="M817" s="1" t="s">
        <v>1521</v>
      </c>
      <c r="R817" s="1" t="s">
        <v>6</v>
      </c>
    </row>
    <row r="818" spans="2:29" x14ac:dyDescent="0.25">
      <c r="B818" s="1" t="s">
        <v>28</v>
      </c>
      <c r="C818" s="1" t="s">
        <v>29</v>
      </c>
      <c r="M818" s="1" t="s">
        <v>305</v>
      </c>
      <c r="N818" s="1" t="s">
        <v>306</v>
      </c>
      <c r="O818" s="1" t="str">
        <f t="shared" ref="O818:O824" si="17">HYPERLINK((CONCATENATE("http://sawpro.atlanta.hp.com/km/saw/view.do?docId=emr_na-",N818)),CONCATENATE("SAW ",N818))</f>
        <v>SAW c04844838</v>
      </c>
      <c r="R818" s="1" t="s">
        <v>6</v>
      </c>
      <c r="U818" s="1" t="s">
        <v>307</v>
      </c>
      <c r="Y818" s="1" t="s">
        <v>270</v>
      </c>
      <c r="AB818" s="1" t="s">
        <v>308</v>
      </c>
      <c r="AC818" s="1" t="s">
        <v>29</v>
      </c>
    </row>
    <row r="819" spans="2:29" x14ac:dyDescent="0.25">
      <c r="B819" s="1" t="s">
        <v>28</v>
      </c>
      <c r="C819" s="1" t="s">
        <v>29</v>
      </c>
      <c r="M819" s="1" t="s">
        <v>309</v>
      </c>
      <c r="N819" s="1" t="s">
        <v>310</v>
      </c>
      <c r="O819" s="1" t="str">
        <f t="shared" si="17"/>
        <v>SAW c04844844</v>
      </c>
      <c r="R819" s="1" t="s">
        <v>6</v>
      </c>
      <c r="U819" s="1" t="s">
        <v>269</v>
      </c>
      <c r="Y819" s="1" t="s">
        <v>270</v>
      </c>
      <c r="AB819" s="1" t="s">
        <v>308</v>
      </c>
      <c r="AC819" s="1" t="s">
        <v>29</v>
      </c>
    </row>
    <row r="820" spans="2:29" x14ac:dyDescent="0.25">
      <c r="B820" s="1" t="s">
        <v>28</v>
      </c>
      <c r="C820" s="1" t="s">
        <v>29</v>
      </c>
      <c r="M820" s="1" t="s">
        <v>311</v>
      </c>
      <c r="N820" s="1" t="s">
        <v>312</v>
      </c>
      <c r="O820" s="1" t="str">
        <f t="shared" si="17"/>
        <v>SAW c04844858</v>
      </c>
      <c r="R820" s="1" t="s">
        <v>6</v>
      </c>
      <c r="U820" s="1" t="s">
        <v>269</v>
      </c>
      <c r="Y820" s="1" t="s">
        <v>270</v>
      </c>
      <c r="AB820" s="1" t="s">
        <v>308</v>
      </c>
      <c r="AC820" s="1" t="s">
        <v>29</v>
      </c>
    </row>
    <row r="821" spans="2:29" x14ac:dyDescent="0.25">
      <c r="B821" s="1" t="s">
        <v>28</v>
      </c>
      <c r="C821" s="1" t="s">
        <v>29</v>
      </c>
      <c r="M821" s="1" t="s">
        <v>313</v>
      </c>
      <c r="N821" s="1" t="s">
        <v>314</v>
      </c>
      <c r="O821" s="1" t="str">
        <f t="shared" si="17"/>
        <v>SAW c04844868</v>
      </c>
      <c r="R821" s="1" t="s">
        <v>6</v>
      </c>
      <c r="U821" s="1" t="s">
        <v>269</v>
      </c>
      <c r="Y821" s="1" t="s">
        <v>270</v>
      </c>
      <c r="AB821" s="1" t="s">
        <v>100</v>
      </c>
      <c r="AC821" s="1" t="s">
        <v>29</v>
      </c>
    </row>
    <row r="822" spans="2:29" x14ac:dyDescent="0.25">
      <c r="B822" s="1" t="s">
        <v>28</v>
      </c>
      <c r="C822" s="1" t="s">
        <v>29</v>
      </c>
      <c r="M822" s="1" t="s">
        <v>315</v>
      </c>
      <c r="N822" s="1" t="s">
        <v>316</v>
      </c>
      <c r="O822" s="1" t="str">
        <f t="shared" si="17"/>
        <v>SAW c04844917</v>
      </c>
      <c r="R822" s="1" t="s">
        <v>6</v>
      </c>
      <c r="U822" s="1" t="s">
        <v>269</v>
      </c>
      <c r="Y822" s="1" t="s">
        <v>270</v>
      </c>
      <c r="AB822" s="1" t="s">
        <v>100</v>
      </c>
      <c r="AC822" s="1" t="s">
        <v>29</v>
      </c>
    </row>
    <row r="823" spans="2:29" x14ac:dyDescent="0.25">
      <c r="B823" s="1" t="s">
        <v>28</v>
      </c>
      <c r="C823" s="1" t="s">
        <v>29</v>
      </c>
      <c r="M823" s="1" t="s">
        <v>317</v>
      </c>
      <c r="N823" s="1" t="s">
        <v>318</v>
      </c>
      <c r="O823" s="1" t="str">
        <f t="shared" si="17"/>
        <v>SAW c04847253</v>
      </c>
      <c r="R823" s="1" t="s">
        <v>6</v>
      </c>
      <c r="Y823" s="1" t="s">
        <v>270</v>
      </c>
      <c r="AB823" s="1" t="s">
        <v>319</v>
      </c>
      <c r="AC823" s="1" t="s">
        <v>29</v>
      </c>
    </row>
    <row r="824" spans="2:29" x14ac:dyDescent="0.25">
      <c r="B824" s="1" t="s">
        <v>28</v>
      </c>
      <c r="C824" s="1" t="s">
        <v>29</v>
      </c>
      <c r="M824" s="1" t="s">
        <v>320</v>
      </c>
      <c r="N824" s="1" t="s">
        <v>321</v>
      </c>
      <c r="O824" s="1" t="str">
        <f t="shared" si="17"/>
        <v>SAW c04845001</v>
      </c>
      <c r="R824" s="1" t="s">
        <v>6</v>
      </c>
      <c r="U824" s="1" t="s">
        <v>269</v>
      </c>
      <c r="Y824" s="1" t="s">
        <v>270</v>
      </c>
      <c r="AB824" s="1" t="s">
        <v>308</v>
      </c>
      <c r="AC824" s="1" t="s">
        <v>29</v>
      </c>
    </row>
    <row r="825" spans="2:29" x14ac:dyDescent="0.25">
      <c r="B825" s="1" t="s">
        <v>1519</v>
      </c>
      <c r="C825" s="1" t="s">
        <v>1519</v>
      </c>
      <c r="M825" s="1" t="s">
        <v>1522</v>
      </c>
      <c r="R825" s="1" t="s">
        <v>6</v>
      </c>
    </row>
    <row r="826" spans="2:29" x14ac:dyDescent="0.25">
      <c r="B826" s="1" t="s">
        <v>28</v>
      </c>
      <c r="C826" s="1" t="s">
        <v>29</v>
      </c>
      <c r="M826" s="1" t="s">
        <v>322</v>
      </c>
      <c r="N826" s="1" t="s">
        <v>323</v>
      </c>
      <c r="O826" s="1" t="str">
        <f t="shared" ref="O826:O835" si="18">HYPERLINK((CONCATENATE("http://sawpro.atlanta.hp.com/km/saw/view.do?docId=emr_na-",N826)),CONCATENATE("SAW ",N826))</f>
        <v>SAW c04867738</v>
      </c>
      <c r="R826" s="1" t="s">
        <v>6</v>
      </c>
      <c r="U826" s="1" t="s">
        <v>269</v>
      </c>
      <c r="Y826" s="1" t="s">
        <v>270</v>
      </c>
      <c r="AB826" s="1" t="s">
        <v>100</v>
      </c>
      <c r="AC826" s="1" t="s">
        <v>29</v>
      </c>
    </row>
    <row r="827" spans="2:29" x14ac:dyDescent="0.25">
      <c r="B827" s="1" t="s">
        <v>28</v>
      </c>
      <c r="C827" s="1" t="s">
        <v>29</v>
      </c>
      <c r="M827" s="1" t="s">
        <v>324</v>
      </c>
      <c r="N827" s="1" t="s">
        <v>325</v>
      </c>
      <c r="O827" s="1" t="str">
        <f t="shared" si="18"/>
        <v>SAW c04845421</v>
      </c>
      <c r="R827" s="1" t="s">
        <v>6</v>
      </c>
      <c r="Y827" s="1" t="s">
        <v>270</v>
      </c>
      <c r="AB827" s="1" t="s">
        <v>308</v>
      </c>
      <c r="AC827" s="1" t="s">
        <v>29</v>
      </c>
    </row>
    <row r="828" spans="2:29" x14ac:dyDescent="0.25">
      <c r="B828" s="1" t="s">
        <v>28</v>
      </c>
      <c r="C828" s="1" t="s">
        <v>29</v>
      </c>
      <c r="M828" s="1" t="s">
        <v>326</v>
      </c>
      <c r="N828" s="1" t="s">
        <v>327</v>
      </c>
      <c r="O828" s="1" t="str">
        <f t="shared" si="18"/>
        <v>SAW c04845431</v>
      </c>
      <c r="R828" s="1" t="s">
        <v>6</v>
      </c>
      <c r="U828" s="1" t="s">
        <v>269</v>
      </c>
      <c r="Y828" s="1" t="s">
        <v>270</v>
      </c>
      <c r="AB828" s="1" t="s">
        <v>308</v>
      </c>
      <c r="AC828" s="1" t="s">
        <v>29</v>
      </c>
    </row>
    <row r="829" spans="2:29" x14ac:dyDescent="0.25">
      <c r="B829" s="1" t="s">
        <v>28</v>
      </c>
      <c r="C829" s="1" t="s">
        <v>29</v>
      </c>
      <c r="M829" s="1" t="s">
        <v>328</v>
      </c>
      <c r="N829" s="1" t="s">
        <v>329</v>
      </c>
      <c r="O829" s="1" t="str">
        <f t="shared" si="18"/>
        <v>SAW c04845519</v>
      </c>
      <c r="R829" s="1" t="s">
        <v>6</v>
      </c>
      <c r="Y829" s="1" t="s">
        <v>270</v>
      </c>
      <c r="AB829" s="1" t="s">
        <v>308</v>
      </c>
      <c r="AC829" s="1" t="s">
        <v>29</v>
      </c>
    </row>
    <row r="830" spans="2:29" x14ac:dyDescent="0.25">
      <c r="B830" s="1" t="s">
        <v>28</v>
      </c>
      <c r="C830" s="1" t="s">
        <v>29</v>
      </c>
      <c r="M830" s="1" t="s">
        <v>330</v>
      </c>
      <c r="N830" s="1" t="s">
        <v>331</v>
      </c>
      <c r="O830" s="1" t="str">
        <f t="shared" si="18"/>
        <v>SAW c04845614</v>
      </c>
      <c r="R830" s="1" t="s">
        <v>6</v>
      </c>
      <c r="U830" s="1" t="s">
        <v>269</v>
      </c>
      <c r="Y830" s="1" t="s">
        <v>270</v>
      </c>
      <c r="AB830" s="1" t="s">
        <v>100</v>
      </c>
      <c r="AC830" s="1" t="s">
        <v>29</v>
      </c>
    </row>
    <row r="831" spans="2:29" x14ac:dyDescent="0.25">
      <c r="B831" s="1" t="s">
        <v>28</v>
      </c>
      <c r="C831" s="1" t="s">
        <v>29</v>
      </c>
      <c r="M831" s="1" t="s">
        <v>332</v>
      </c>
      <c r="N831" s="1" t="s">
        <v>333</v>
      </c>
      <c r="O831" s="1" t="str">
        <f t="shared" si="18"/>
        <v>SAW c04845642</v>
      </c>
      <c r="R831" s="1" t="s">
        <v>6</v>
      </c>
      <c r="U831" s="1" t="s">
        <v>269</v>
      </c>
      <c r="Y831" s="1" t="s">
        <v>270</v>
      </c>
      <c r="AB831" s="1" t="s">
        <v>308</v>
      </c>
      <c r="AC831" s="1" t="s">
        <v>29</v>
      </c>
    </row>
    <row r="832" spans="2:29" x14ac:dyDescent="0.25">
      <c r="B832" s="1" t="s">
        <v>28</v>
      </c>
      <c r="C832" s="1" t="s">
        <v>29</v>
      </c>
      <c r="M832" s="1" t="s">
        <v>334</v>
      </c>
      <c r="N832" s="1" t="s">
        <v>335</v>
      </c>
      <c r="O832" s="1" t="str">
        <f t="shared" si="18"/>
        <v>SAW c04845771</v>
      </c>
      <c r="R832" s="1" t="s">
        <v>6</v>
      </c>
      <c r="U832" s="1" t="s">
        <v>269</v>
      </c>
      <c r="Y832" s="1" t="s">
        <v>270</v>
      </c>
      <c r="AB832" s="1" t="s">
        <v>308</v>
      </c>
      <c r="AC832" s="1" t="s">
        <v>29</v>
      </c>
    </row>
    <row r="833" spans="2:29" x14ac:dyDescent="0.25">
      <c r="B833" s="1" t="s">
        <v>28</v>
      </c>
      <c r="C833" s="1" t="s">
        <v>29</v>
      </c>
      <c r="M833" s="1" t="s">
        <v>336</v>
      </c>
      <c r="N833" s="1" t="s">
        <v>337</v>
      </c>
      <c r="O833" s="1" t="str">
        <f t="shared" si="18"/>
        <v>SAW c04845871</v>
      </c>
      <c r="R833" s="1" t="s">
        <v>6</v>
      </c>
      <c r="Y833" s="1" t="s">
        <v>270</v>
      </c>
      <c r="AB833" s="1" t="s">
        <v>308</v>
      </c>
      <c r="AC833" s="1" t="s">
        <v>29</v>
      </c>
    </row>
    <row r="834" spans="2:29" x14ac:dyDescent="0.25">
      <c r="B834" s="1" t="s">
        <v>28</v>
      </c>
      <c r="C834" s="1" t="s">
        <v>29</v>
      </c>
      <c r="M834" s="1" t="s">
        <v>338</v>
      </c>
      <c r="N834" s="1" t="s">
        <v>339</v>
      </c>
      <c r="O834" s="1" t="str">
        <f t="shared" si="18"/>
        <v>SAW c04845986</v>
      </c>
      <c r="R834" s="1" t="s">
        <v>6</v>
      </c>
      <c r="U834" s="1" t="s">
        <v>269</v>
      </c>
      <c r="Y834" s="1" t="s">
        <v>270</v>
      </c>
      <c r="AB834" s="1" t="s">
        <v>100</v>
      </c>
      <c r="AC834" s="1" t="s">
        <v>29</v>
      </c>
    </row>
    <row r="835" spans="2:29" x14ac:dyDescent="0.25">
      <c r="B835" s="1" t="s">
        <v>28</v>
      </c>
      <c r="C835" s="1" t="s">
        <v>29</v>
      </c>
      <c r="M835" s="1" t="s">
        <v>340</v>
      </c>
      <c r="N835" s="1" t="s">
        <v>341</v>
      </c>
      <c r="O835" s="1" t="str">
        <f t="shared" si="18"/>
        <v>SAW c04846024</v>
      </c>
      <c r="R835" s="1" t="s">
        <v>6</v>
      </c>
      <c r="U835" s="1" t="s">
        <v>269</v>
      </c>
      <c r="Y835" s="1" t="s">
        <v>270</v>
      </c>
      <c r="AB835" s="1" t="s">
        <v>308</v>
      </c>
      <c r="AC835" s="1" t="s">
        <v>29</v>
      </c>
    </row>
    <row r="836" spans="2:29" x14ac:dyDescent="0.25">
      <c r="B836" s="1" t="s">
        <v>1519</v>
      </c>
      <c r="C836" s="1" t="s">
        <v>1519</v>
      </c>
      <c r="M836" s="1" t="s">
        <v>1523</v>
      </c>
      <c r="R836" s="1" t="s">
        <v>6</v>
      </c>
    </row>
    <row r="837" spans="2:29" x14ac:dyDescent="0.25">
      <c r="B837" s="1" t="s">
        <v>28</v>
      </c>
      <c r="C837" s="1" t="s">
        <v>29</v>
      </c>
      <c r="M837" s="1" t="s">
        <v>342</v>
      </c>
      <c r="N837" s="1" t="s">
        <v>343</v>
      </c>
      <c r="O837" s="1" t="str">
        <f>HYPERLINK((CONCATENATE("http://sawpro.atlanta.hp.com/km/saw/view.do?docId=emr_na-",N837)),CONCATENATE("SAW ",N837))</f>
        <v>SAW c04856797</v>
      </c>
      <c r="R837" s="1" t="s">
        <v>6</v>
      </c>
      <c r="U837" s="1" t="s">
        <v>269</v>
      </c>
      <c r="Y837" s="1" t="s">
        <v>270</v>
      </c>
      <c r="AB837" s="1" t="s">
        <v>100</v>
      </c>
      <c r="AC837" s="1" t="s">
        <v>29</v>
      </c>
    </row>
    <row r="838" spans="2:29" x14ac:dyDescent="0.25">
      <c r="B838" s="1" t="s">
        <v>28</v>
      </c>
      <c r="C838" s="1" t="s">
        <v>29</v>
      </c>
      <c r="M838" s="1" t="s">
        <v>344</v>
      </c>
      <c r="N838" s="1" t="s">
        <v>345</v>
      </c>
      <c r="O838" s="1" t="str">
        <f>HYPERLINK((CONCATENATE("http://sawpro.atlanta.hp.com/km/saw/view.do?docId=emr_na-",N838)),CONCATENATE("SAW ",N838))</f>
        <v>SAW c04856948</v>
      </c>
      <c r="R838" s="1" t="s">
        <v>6</v>
      </c>
      <c r="U838" s="1" t="s">
        <v>269</v>
      </c>
      <c r="Y838" s="1" t="s">
        <v>270</v>
      </c>
      <c r="AB838" s="1" t="s">
        <v>100</v>
      </c>
      <c r="AC838" s="1" t="s">
        <v>29</v>
      </c>
    </row>
    <row r="839" spans="2:29" x14ac:dyDescent="0.25">
      <c r="B839" s="1" t="s">
        <v>28</v>
      </c>
      <c r="C839" s="1" t="s">
        <v>29</v>
      </c>
      <c r="M839" s="1" t="s">
        <v>346</v>
      </c>
      <c r="N839" s="1" t="s">
        <v>347</v>
      </c>
      <c r="O839" s="1" t="str">
        <f>HYPERLINK((CONCATENATE("http://sawpro.atlanta.hp.com/km/saw/view.do?docId=emr_na-",N839)),CONCATENATE("SAW ",N839))</f>
        <v>SAW c04794759</v>
      </c>
      <c r="R839" s="1" t="s">
        <v>6</v>
      </c>
      <c r="U839" s="1" t="s">
        <v>269</v>
      </c>
      <c r="Y839" s="1" t="s">
        <v>270</v>
      </c>
      <c r="AB839" s="1" t="s">
        <v>271</v>
      </c>
      <c r="AC839" s="1" t="s">
        <v>29</v>
      </c>
    </row>
    <row r="840" spans="2:29" x14ac:dyDescent="0.25">
      <c r="B840" s="1" t="s">
        <v>28</v>
      </c>
      <c r="C840" s="1" t="s">
        <v>1449</v>
      </c>
      <c r="M840" s="1" t="s">
        <v>1524</v>
      </c>
      <c r="R840" s="1" t="s">
        <v>6</v>
      </c>
    </row>
    <row r="841" spans="2:29" x14ac:dyDescent="0.25">
      <c r="B841" s="1" t="s">
        <v>28</v>
      </c>
      <c r="C841" s="1" t="s">
        <v>1449</v>
      </c>
      <c r="M841" s="1" t="s">
        <v>1525</v>
      </c>
      <c r="R841" s="1" t="s">
        <v>6</v>
      </c>
    </row>
    <row r="842" spans="2:29" x14ac:dyDescent="0.25">
      <c r="B842" s="1" t="s">
        <v>28</v>
      </c>
      <c r="C842" s="1" t="s">
        <v>1449</v>
      </c>
      <c r="M842" s="1" t="s">
        <v>435</v>
      </c>
      <c r="R842" s="1" t="s">
        <v>6</v>
      </c>
    </row>
    <row r="843" spans="2:29" x14ac:dyDescent="0.25">
      <c r="B843" s="1" t="s">
        <v>28</v>
      </c>
      <c r="C843" s="1" t="s">
        <v>1449</v>
      </c>
      <c r="M843" s="1" t="s">
        <v>1526</v>
      </c>
      <c r="R843" s="1" t="s">
        <v>6</v>
      </c>
    </row>
    <row r="844" spans="2:29" x14ac:dyDescent="0.25">
      <c r="B844" s="1" t="s">
        <v>28</v>
      </c>
      <c r="C844" s="1" t="s">
        <v>29</v>
      </c>
      <c r="M844" s="1" t="s">
        <v>348</v>
      </c>
      <c r="N844" s="1" t="s">
        <v>349</v>
      </c>
      <c r="O844" s="1" t="str">
        <f>HYPERLINK((CONCATENATE("http://sawpro.atlanta.hp.com/km/saw/view.do?docId=emr_na-",N844)),CONCATENATE("SAW ",N844))</f>
        <v>SAW c04794760</v>
      </c>
      <c r="R844" s="1" t="s">
        <v>6</v>
      </c>
      <c r="U844" s="1" t="s">
        <v>269</v>
      </c>
      <c r="Y844" s="1" t="s">
        <v>270</v>
      </c>
      <c r="AB844" s="1" t="s">
        <v>271</v>
      </c>
      <c r="AC844" s="1" t="s">
        <v>29</v>
      </c>
    </row>
    <row r="845" spans="2:29" x14ac:dyDescent="0.25">
      <c r="B845" s="1" t="s">
        <v>28</v>
      </c>
      <c r="C845" s="1" t="s">
        <v>1449</v>
      </c>
      <c r="M845" s="1" t="s">
        <v>1527</v>
      </c>
      <c r="R845" s="1" t="s">
        <v>6</v>
      </c>
    </row>
    <row r="846" spans="2:29" x14ac:dyDescent="0.25">
      <c r="B846" s="1" t="s">
        <v>28</v>
      </c>
      <c r="C846" s="1" t="s">
        <v>1449</v>
      </c>
      <c r="M846" s="1" t="s">
        <v>1528</v>
      </c>
      <c r="R846" s="1" t="s">
        <v>6</v>
      </c>
    </row>
    <row r="847" spans="2:29" x14ac:dyDescent="0.25">
      <c r="B847" s="1" t="s">
        <v>28</v>
      </c>
      <c r="C847" s="1" t="s">
        <v>1449</v>
      </c>
      <c r="M847" s="1" t="s">
        <v>901</v>
      </c>
      <c r="R847" s="1" t="s">
        <v>6</v>
      </c>
    </row>
    <row r="848" spans="2:29" x14ac:dyDescent="0.25">
      <c r="B848" s="1" t="s">
        <v>28</v>
      </c>
      <c r="C848" s="1" t="s">
        <v>1449</v>
      </c>
      <c r="M848" s="1" t="s">
        <v>1529</v>
      </c>
      <c r="R848" s="1" t="s">
        <v>6</v>
      </c>
    </row>
    <row r="849" spans="2:29" x14ac:dyDescent="0.25">
      <c r="B849" s="1" t="s">
        <v>28</v>
      </c>
      <c r="C849" s="1" t="s">
        <v>1449</v>
      </c>
      <c r="M849" s="1" t="s">
        <v>1530</v>
      </c>
      <c r="R849" s="1" t="s">
        <v>6</v>
      </c>
      <c r="U849" s="1" t="s">
        <v>1531</v>
      </c>
    </row>
    <row r="850" spans="2:29" x14ac:dyDescent="0.25">
      <c r="B850" s="1" t="s">
        <v>28</v>
      </c>
      <c r="C850" s="1" t="s">
        <v>29</v>
      </c>
      <c r="M850" s="1" t="s">
        <v>350</v>
      </c>
      <c r="N850" s="1" t="s">
        <v>351</v>
      </c>
      <c r="O850" s="1" t="str">
        <f>HYPERLINK((CONCATENATE("http://sawpro.atlanta.hp.com/km/saw/view.do?docId=emr_na-",N850)),CONCATENATE("SAW ",N850))</f>
        <v>SAW c04794763</v>
      </c>
      <c r="R850" s="1" t="s">
        <v>6</v>
      </c>
      <c r="U850" s="1" t="s">
        <v>352</v>
      </c>
      <c r="Y850" s="1" t="s">
        <v>270</v>
      </c>
      <c r="AB850" s="1" t="s">
        <v>271</v>
      </c>
      <c r="AC850" s="1" t="s">
        <v>29</v>
      </c>
    </row>
    <row r="851" spans="2:29" x14ac:dyDescent="0.25">
      <c r="B851" s="1" t="s">
        <v>28</v>
      </c>
      <c r="C851" s="1" t="s">
        <v>1449</v>
      </c>
      <c r="M851" s="1" t="s">
        <v>1527</v>
      </c>
      <c r="R851" s="1" t="s">
        <v>6</v>
      </c>
    </row>
    <row r="852" spans="2:29" x14ac:dyDescent="0.25">
      <c r="B852" s="1" t="s">
        <v>28</v>
      </c>
      <c r="C852" s="1" t="s">
        <v>1449</v>
      </c>
      <c r="M852" s="1" t="s">
        <v>1528</v>
      </c>
      <c r="R852" s="1" t="s">
        <v>6</v>
      </c>
    </row>
    <row r="853" spans="2:29" x14ac:dyDescent="0.25">
      <c r="B853" s="1" t="s">
        <v>28</v>
      </c>
      <c r="C853" s="1" t="s">
        <v>1449</v>
      </c>
      <c r="M853" s="1" t="s">
        <v>901</v>
      </c>
      <c r="R853" s="1" t="s">
        <v>6</v>
      </c>
    </row>
    <row r="854" spans="2:29" x14ac:dyDescent="0.25">
      <c r="B854" s="1" t="s">
        <v>28</v>
      </c>
      <c r="C854" s="1" t="s">
        <v>1449</v>
      </c>
      <c r="M854" s="1" t="s">
        <v>1529</v>
      </c>
      <c r="R854" s="1" t="s">
        <v>6</v>
      </c>
    </row>
    <row r="855" spans="2:29" x14ac:dyDescent="0.25">
      <c r="B855" s="1" t="s">
        <v>28</v>
      </c>
      <c r="C855" s="1" t="s">
        <v>1449</v>
      </c>
      <c r="M855" s="1" t="s">
        <v>1532</v>
      </c>
      <c r="R855" s="1" t="s">
        <v>6</v>
      </c>
    </row>
    <row r="856" spans="2:29" x14ac:dyDescent="0.25">
      <c r="B856" s="1" t="s">
        <v>28</v>
      </c>
      <c r="C856" s="1" t="s">
        <v>1449</v>
      </c>
      <c r="M856" s="1" t="s">
        <v>1533</v>
      </c>
      <c r="R856" s="1" t="s">
        <v>6</v>
      </c>
    </row>
    <row r="857" spans="2:29" x14ac:dyDescent="0.25">
      <c r="B857" s="1" t="s">
        <v>28</v>
      </c>
      <c r="C857" s="1" t="s">
        <v>1449</v>
      </c>
      <c r="M857" s="1" t="s">
        <v>1534</v>
      </c>
      <c r="R857" s="1" t="s">
        <v>6</v>
      </c>
    </row>
    <row r="858" spans="2:29" x14ac:dyDescent="0.25">
      <c r="B858" s="1" t="s">
        <v>28</v>
      </c>
      <c r="C858" s="1" t="s">
        <v>1449</v>
      </c>
      <c r="M858" s="1" t="s">
        <v>1535</v>
      </c>
      <c r="R858" s="1" t="s">
        <v>6</v>
      </c>
    </row>
    <row r="859" spans="2:29" x14ac:dyDescent="0.25">
      <c r="B859" s="1" t="s">
        <v>28</v>
      </c>
      <c r="C859" s="1" t="s">
        <v>29</v>
      </c>
      <c r="M859" s="1" t="s">
        <v>353</v>
      </c>
      <c r="N859" s="1" t="s">
        <v>354</v>
      </c>
      <c r="O859" s="1" t="str">
        <f>HYPERLINK((CONCATENATE("http://sawpro.atlanta.hp.com/km/saw/view.do?docId=emr_na-",N859)),CONCATENATE("SAW ",N859))</f>
        <v>SAW c04794768</v>
      </c>
      <c r="R859" s="1" t="s">
        <v>6</v>
      </c>
      <c r="U859" s="1" t="s">
        <v>269</v>
      </c>
      <c r="Y859" s="1" t="s">
        <v>270</v>
      </c>
      <c r="AB859" s="1" t="s">
        <v>271</v>
      </c>
      <c r="AC859" s="1" t="s">
        <v>29</v>
      </c>
    </row>
    <row r="860" spans="2:29" x14ac:dyDescent="0.25">
      <c r="B860" s="1" t="s">
        <v>28</v>
      </c>
      <c r="C860" s="1" t="s">
        <v>1449</v>
      </c>
      <c r="M860" s="1" t="s">
        <v>1527</v>
      </c>
      <c r="R860" s="1" t="s">
        <v>6</v>
      </c>
    </row>
    <row r="861" spans="2:29" x14ac:dyDescent="0.25">
      <c r="B861" s="1" t="s">
        <v>28</v>
      </c>
      <c r="C861" s="1" t="s">
        <v>1449</v>
      </c>
      <c r="M861" s="1" t="s">
        <v>1528</v>
      </c>
      <c r="R861" s="1" t="s">
        <v>6</v>
      </c>
    </row>
    <row r="862" spans="2:29" x14ac:dyDescent="0.25">
      <c r="B862" s="1" t="s">
        <v>28</v>
      </c>
      <c r="C862" s="1" t="s">
        <v>1449</v>
      </c>
      <c r="M862" s="1" t="s">
        <v>901</v>
      </c>
      <c r="R862" s="1" t="s">
        <v>6</v>
      </c>
    </row>
    <row r="863" spans="2:29" x14ac:dyDescent="0.25">
      <c r="B863" s="1" t="s">
        <v>28</v>
      </c>
      <c r="C863" s="1" t="s">
        <v>1449</v>
      </c>
      <c r="M863" s="1" t="s">
        <v>1529</v>
      </c>
      <c r="R863" s="1" t="s">
        <v>6</v>
      </c>
    </row>
    <row r="864" spans="2:29" x14ac:dyDescent="0.25">
      <c r="B864" s="1" t="s">
        <v>28</v>
      </c>
      <c r="C864" s="1" t="s">
        <v>1449</v>
      </c>
      <c r="M864" s="1" t="s">
        <v>1536</v>
      </c>
      <c r="R864" s="1" t="s">
        <v>6</v>
      </c>
    </row>
    <row r="865" spans="2:18" x14ac:dyDescent="0.25">
      <c r="B865" s="1" t="s">
        <v>28</v>
      </c>
      <c r="C865" s="1" t="s">
        <v>1449</v>
      </c>
      <c r="M865" s="1" t="s">
        <v>1537</v>
      </c>
      <c r="R865" s="1" t="s">
        <v>6</v>
      </c>
    </row>
  </sheetData>
  <hyperlinks>
    <hyperlink ref="S678" r:id="rId1" display="https://concentra.austin.hp.com/Concentra/code/actions/projectDisplay.do?projectId=0000a5a5802d52e7&amp;action=View"/>
    <hyperlink ref="Q659" r:id="rId2" display="https://concentra.austin.hp.com/Concentra/code/actions/editCustomProductGroup.do?action=edit&amp;cpgroupId=0000a5a5802d79c8"/>
    <hyperlink ref="Q667" r:id="rId3" display="https://concentra.austin.hp.com/Concentra/code/actions/editCustomProductGroup.do?action=edit&amp;cpgroupId=0000a5a5802d79c8"/>
    <hyperlink ref="Q367" r:id="rId4" display="https://concentra.austin.hp.com/Concentra/code/actions/editCustomProductGroup.do?action=edit&amp;cpgroupId=0000a5a5802d79c8"/>
    <hyperlink ref="Q708" r:id="rId5" display="https://concentra.austin.hp.com/Concentra/code/actions/editCustomProductGroup.do?action=edit&amp;cpgroupId=0000a5a5802d79c8"/>
    <hyperlink ref="P437" r:id="rId6"/>
    <hyperlink ref="P365" r:id="rId7"/>
    <hyperlink ref="P366" r:id="rId8"/>
    <hyperlink ref="P196" r:id="rId9" display="http://link.brightcove.com/services/player/bcpid1190528646001?bctid=ref:REFIDWDN4b87853f-a058-4c5f-a4e0-6a2cade8f7f4"/>
    <hyperlink ref="P197" r:id="rId10" display="http://link.brightcove.com/services/player/bcpid1190528646001?bctid=ref:REFIDWDN84c6afee-db29-4d46-a095-948076bc433e"/>
    <hyperlink ref="P198" r:id="rId11" display="http://link.brightcove.com/services/player/bcpid1190528646001?bctid=ref:REFIDWDN64bcda3d-93c9-4a15-adba-b1a38b99edc5"/>
    <hyperlink ref="P189" r:id="rId12"/>
    <hyperlink ref="P190" r:id="rId13"/>
    <hyperlink ref="P367" r:id="rId14"/>
  </hyperlinks>
  <pageMargins left="0.7" right="0.7" top="0.75" bottom="0.75" header="0.3" footer="0.3"/>
  <pageSetup orientation="portrait" r:id="rId15"/>
  <drawing r:id="rId16"/>
  <legacyDrawing r:id="rId17"/>
  <oleObjects>
    <mc:AlternateContent xmlns:mc="http://schemas.openxmlformats.org/markup-compatibility/2006">
      <mc:Choice Requires="x14">
        <oleObject progId="AcroExch.Document.7" dvAspect="DVASPECT_ICON" shapeId="1027" r:id="rId18">
          <objectPr defaultSize="0" autoPict="0" r:id="rId19">
            <anchor moveWithCells="1">
              <from>
                <xdr:col>15</xdr:col>
                <xdr:colOff>0</xdr:colOff>
                <xdr:row>65</xdr:row>
                <xdr:rowOff>0</xdr:rowOff>
              </from>
              <to>
                <xdr:col>18</xdr:col>
                <xdr:colOff>38100</xdr:colOff>
                <xdr:row>68</xdr:row>
                <xdr:rowOff>142875</xdr:rowOff>
              </to>
            </anchor>
          </objectPr>
        </oleObject>
      </mc:Choice>
      <mc:Fallback>
        <oleObject progId="AcroExch.Document.7" dvAspect="DVASPECT_ICON" shapeId="1027" r:id="rId18"/>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Topic list</vt:lpstr>
    </vt:vector>
  </TitlesOfParts>
  <Company>Hewlett 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Abdullah Hashmi</dc:creator>
  <cp:lastModifiedBy>Abdullah Hashmi</cp:lastModifiedBy>
  <dcterms:created xsi:type="dcterms:W3CDTF">2016-07-22T15:16:10Z</dcterms:created>
  <dcterms:modified xsi:type="dcterms:W3CDTF">2016-07-22T15:19:41Z</dcterms:modified>
</cp:coreProperties>
</file>