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6" yWindow="0" windowWidth="10476" windowHeight="7752" tabRatio="826"/>
  </bookViews>
  <sheets>
    <sheet name="Topic List" sheetId="5" r:id="rId1"/>
  </sheets>
  <externalReferences>
    <externalReference r:id="rId2"/>
  </externalReferences>
  <definedNames>
    <definedName name="_xlnm._FilterDatabase" localSheetId="0" hidden="1">'Topic List'!$N$1:$N$150</definedName>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150" i="5" l="1"/>
  <c r="O149" i="5"/>
  <c r="O148" i="5"/>
  <c r="O147" i="5"/>
  <c r="O146" i="5"/>
  <c r="O145" i="5"/>
  <c r="O144" i="5"/>
  <c r="O143" i="5"/>
  <c r="O142" i="5"/>
  <c r="O136" i="5"/>
  <c r="O135" i="5"/>
  <c r="O134" i="5"/>
  <c r="O133" i="5"/>
  <c r="O132" i="5"/>
  <c r="O131" i="5"/>
  <c r="O126" i="5"/>
  <c r="O125" i="5"/>
  <c r="O121" i="5"/>
  <c r="O120" i="5"/>
  <c r="O119" i="5"/>
  <c r="O117" i="5"/>
  <c r="O116" i="5"/>
  <c r="O115" i="5"/>
  <c r="O114"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9"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<sst xmlns="http://schemas.openxmlformats.org/spreadsheetml/2006/main" count="1719" uniqueCount="355">
  <si>
    <t>Firmware</t>
  </si>
  <si>
    <t>Color</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</si>
  <si>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</si>
  <si>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</si>
  <si>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</si>
  <si>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</si>
  <si>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</si>
  <si>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</si>
  <si>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</si>
  <si>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</si>
  <si>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</si>
  <si>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</si>
  <si>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</si>
  <si>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</si>
  <si>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</si>
  <si>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</si>
  <si>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</si>
  <si>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</si>
  <si>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</si>
  <si>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</si>
  <si>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</si>
  <si>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</si>
  <si>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</si>
  <si>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</si>
  <si>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</si>
  <si>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</si>
  <si>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</si>
  <si>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</si>
  <si>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</si>
  <si>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</si>
  <si>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</si>
  <si>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</si>
  <si>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</si>
  <si>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</si>
  <si>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</si>
  <si>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</si>
  <si>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</si>
  <si>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</si>
  <si>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</si>
  <si>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</si>
  <si>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</si>
  <si>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</si>
  <si>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</si>
  <si>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</si>
  <si>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</si>
  <si>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</si>
  <si>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</si>
  <si>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</si>
  <si>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</si>
  <si>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</si>
  <si>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</si>
  <si>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</si>
  <si>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</si>
  <si>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</si>
  <si>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</si>
  <si>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</si>
  <si>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</si>
  <si>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</si>
  <si>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</si>
  <si>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</si>
  <si>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</si>
  <si>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</si>
  <si>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</si>
  <si>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</si>
  <si>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</si>
  <si>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</si>
  <si>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</si>
  <si>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</si>
  <si>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</si>
  <si>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</si>
  <si>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</si>
  <si>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</si>
  <si>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</si>
  <si>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</si>
  <si>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</si>
  <si>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</si>
  <si>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</si>
  <si>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</si>
  <si>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</si>
  <si>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</si>
  <si>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</si>
  <si>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</si>
  <si>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</si>
  <si>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</si>
  <si>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</si>
  <si>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</si>
  <si>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</si>
  <si>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</si>
  <si>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</si>
  <si>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</si>
  <si>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</si>
  <si>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</si>
  <si>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</si>
  <si>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</si>
  <si>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</si>
  <si>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</si>
  <si>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</si>
  <si>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</si>
  <si>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</si>
  <si>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</si>
  <si>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</si>
  <si>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</si>
  <si>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</si>
  <si>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</si>
  <si>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</si>
  <si>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</si>
  <si>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</si>
  <si>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</si>
  <si>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</si>
  <si>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</si>
  <si>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</si>
  <si>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</si>
  <si>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</si>
  <si>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</si>
  <si>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</si>
  <si>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</si>
  <si>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</si>
  <si>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</si>
  <si>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</si>
  <si>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</si>
  <si>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</si>
  <si>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</si>
  <si>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</si>
  <si>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</si>
  <si>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</si>
  <si>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</si>
  <si>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</si>
  <si>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</si>
  <si>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</si>
  <si>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</si>
  <si>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</si>
  <si>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</si>
  <si>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</si>
  <si>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</si>
  <si>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</si>
  <si>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</si>
  <si>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</si>
  <si>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</si>
  <si>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</si>
  <si>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</si>
  <si>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</si>
  <si>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</si>
  <si>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</si>
  <si>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</si>
  <si>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</si>
  <si>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</si>
  <si>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</si>
  <si>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</si>
  <si>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</si>
  <si>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</si>
  <si>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</si>
  <si>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</si>
  <si>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</si>
  <si>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</si>
  <si>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</si>
  <si>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</si>
  <si>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</si>
  <si>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</si>
  <si>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</si>
  <si>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</si>
  <si>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</si>
  <si>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</si>
  <si>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</si>
  <si>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</si>
  <si>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</si>
  <si>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</si>
  <si>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</si>
  <si>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</si>
  <si>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</si>
  <si>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</si>
  <si>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</si>
  <si>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</si>
  <si>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</si>
  <si>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</si>
  <si>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</si>
  <si>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</si>
  <si>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</si>
  <si>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</si>
  <si>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</si>
  <si>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</si>
  <si>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</si>
  <si>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</si>
  <si>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</si>
  <si>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</si>
  <si>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</si>
  <si>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</si>
  <si>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</si>
  <si>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</si>
  <si>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</si>
  <si>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</si>
  <si>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</si>
  <si>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</si>
  <si>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</si>
  <si>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</si>
  <si>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</si>
  <si>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</si>
  <si>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</si>
  <si>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</si>
  <si>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</si>
  <si>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</si>
  <si>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</si>
  <si>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</si>
  <si>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</si>
  <si>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</si>
  <si>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</si>
  <si>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</si>
  <si>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</si>
  <si>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</si>
  <si>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</si>
  <si>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</si>
  <si>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</si>
  <si>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</si>
  <si>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</si>
  <si>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</si>
  <si>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</si>
  <si>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</si>
  <si>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</si>
  <si>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</si>
  <si>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</si>
  <si>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</si>
  <si>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</si>
  <si>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</si>
  <si>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</si>
  <si>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</si>
  <si>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</si>
  <si>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</si>
  <si>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</si>
  <si>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</si>
  <si>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</si>
  <si>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</si>
  <si>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</si>
  <si>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</si>
  <si>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</si>
  <si>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</si>
  <si>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</si>
  <si>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</si>
  <si>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</si>
  <si>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</si>
  <si>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</si>
  <si>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</si>
  <si>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</si>
  <si>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</si>
  <si>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</si>
  <si>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</si>
  <si>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</si>
  <si>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</si>
  <si>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</si>
  <si>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</si>
  <si>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</si>
  <si>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</si>
  <si>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</si>
  <si>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</si>
  <si>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</si>
  <si>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</si>
  <si>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pending</t>
  </si>
  <si>
    <t>Print from the USB port</t>
  </si>
  <si>
    <t>c03990206</t>
  </si>
  <si>
    <t>FACT</t>
  </si>
  <si>
    <t>Cordoba</t>
  </si>
  <si>
    <t>Jean Antonie</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</si>
  <si>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</si>
  <si>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</si>
  <si>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</si>
  <si>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</si>
  <si>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</si>
  <si>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</si>
  <si>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</si>
  <si>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</si>
  <si>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</si>
  <si>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</si>
  <si>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</si>
  <si>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</si>
  <si>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HP LaserJet Enterprise and Pro - Setup 'HP ePrint via email'</t>
  </si>
  <si>
    <t>HP LaserJet Enterprise- -Troubleshoot AirPrint issues</t>
  </si>
  <si>
    <t>HP LaserJet Pro - Troubleshoot AirPrint issues</t>
  </si>
  <si>
    <t>HP LaserJet Enterprise - Setup, install, and configure AirPrint</t>
  </si>
  <si>
    <t>HP LaserJet Pro - Setup, install, and configure AirPrint</t>
  </si>
  <si>
    <t>c04672219</t>
  </si>
  <si>
    <t>Manage Color Settings</t>
  </si>
  <si>
    <t>9/14/15 Stacey: For Spring '16, please combine with Manage Color Settings Topic.</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</si>
  <si>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</si>
  <si>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</si>
  <si>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</si>
  <si>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</si>
  <si>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</si>
  <si>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</si>
  <si>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</si>
  <si>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</si>
  <si>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</si>
  <si>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</si>
  <si>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</si>
  <si>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</si>
  <si>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</si>
  <si>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</si>
  <si>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</si>
  <si>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</si>
  <si>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</si>
  <si>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</si>
  <si>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</si>
  <si>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</si>
  <si>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</si>
  <si>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</si>
  <si>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</si>
  <si>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</si>
  <si>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</si>
  <si>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
c04244547 (FACT)</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</si>
  <si>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</si>
  <si>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</si>
  <si>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</si>
  <si>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</si>
  <si>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Brightcove Link</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</si>
  <si>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</si>
  <si>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</si>
  <si>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</si>
  <si>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</si>
  <si>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</si>
  <si>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</si>
  <si>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</si>
  <si>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</si>
  <si>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</si>
  <si>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http://link.brightcove.com/services/player/bcpid1190528646001?bctid=ref:REFIDWDNebec65c8-fb39-411f-af28-9de59a1f3f5d</t>
  </si>
  <si>
    <t>Included in Loading Paper trays?</t>
  </si>
  <si>
    <t>Do we need a video showing conversion to HP Connect from ePrint?</t>
  </si>
  <si>
    <t xml:space="preserve"> Native Office only
Pro 2 line display needs content modified for control panel messages
</t>
  </si>
  <si>
    <t>Needs update for 10.11</t>
  </si>
  <si>
    <t>MB: CSS is working on this one</t>
  </si>
  <si>
    <t>MB: Same comments as w/ Windows version</t>
  </si>
  <si>
    <t>MB: There may be consumer videos that are applicable</t>
  </si>
  <si>
    <t>MB: I would combine some of these driver features into one to two videos. This falls into the "How to Print" category. Medium priority</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</si>
  <si>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</si>
  <si>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</si>
  <si>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</si>
  <si>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</si>
  <si>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</si>
  <si>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</si>
  <si>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</si>
  <si>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c04745572</t>
  </si>
  <si>
    <t>c04745619</t>
  </si>
  <si>
    <t>c04745498</t>
  </si>
  <si>
    <t>c04745508</t>
  </si>
  <si>
    <t>MFP products - need to reconcile products tagged to this one and tagged to c04271433</t>
  </si>
  <si>
    <t>Store Print Jobs on a USB flash drive to print later</t>
  </si>
  <si>
    <t>c04800877</t>
  </si>
  <si>
    <t xml:space="preserve">  </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</si>
  <si>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</si>
  <si>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</si>
  <si>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</si>
  <si>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Done - add link ( 2 line display version in progress 5/16)</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</si>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</sst>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8">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7"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3">
    <xf numFmtId="0" fontId="0" fillId="0" borderId="0" xfId="0"/>
    <xf numFmtId="0" fontId="3" fillId="0" borderId="0" xfId="2"/>
    <xf numFmtId="0" fontId="94" fillId="0" borderId="0" xfId="2"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link.brightcove.com/services/player/bcpid1190528646001?bctid=ref:REFIDWDNe6d95c66-37cc-40a3-a7cd-c53878e1e132"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50"/>
  <sheetViews>
    <sheetView tabSelected="1" zoomScale="70" zoomScaleNormal="70" zoomScaleSheetLayoutView="77" workbookViewId="0">
      <pane ySplit="1" topLeftCell="A2" activePane="bottomLeft" state="frozen"/>
      <selection pane="bottomLeft" activeCell="M13" sqref="M13"/>
    </sheetView>
  </sheetViews>
  <sheetFormatPr defaultColWidth="9.33203125" defaultRowHeight="13.2"/>
  <cols>
    <col min="1" max="1" width="9.33203125" style="1"/>
    <col min="2" max="2" width="10.88671875" style="1" bestFit="1" customWidth="1"/>
    <col min="3" max="3" width="6" style="1" customWidth="1"/>
    <col min="4" max="4" width="9.88671875" style="1" customWidth="1"/>
    <col min="5" max="5" width="49.88671875" style="1" customWidth="1"/>
    <col min="6" max="6" width="5" style="1" bestFit="1" customWidth="1"/>
    <col min="7" max="7" width="6.33203125" style="1" bestFit="1" customWidth="1"/>
    <col min="8" max="9" width="8" style="1" hidden="1" customWidth="1"/>
    <col min="10" max="10" width="6.5546875" style="1" hidden="1" customWidth="1"/>
    <col min="11" max="11" width="6.33203125" style="1" hidden="1" customWidth="1"/>
    <col min="12" max="12" width="7.44140625" style="1" hidden="1" customWidth="1"/>
    <col min="13" max="13" width="53.77734375" style="1" bestFit="1" customWidth="1"/>
    <col min="14" max="14" width="12.6640625" style="1" customWidth="1"/>
    <col min="15" max="15" width="11" style="1" customWidth="1"/>
    <col min="16" max="16" width="43.88671875" style="1" bestFit="1" customWidth="1"/>
    <col min="17" max="17" width="13.5546875" style="1" customWidth="1"/>
    <col min="18" max="18" width="11.88671875" style="1" customWidth="1"/>
    <col min="19" max="19" width="10" style="1" customWidth="1"/>
    <col min="20" max="20" width="70.44140625" style="1" bestFit="1" customWidth="1"/>
    <col min="21" max="21" width="34.6640625" style="1" customWidth="1"/>
    <col min="22" max="22" width="21.6640625" style="1" customWidth="1"/>
    <col min="23" max="23" width="11.88671875" style="1" customWidth="1"/>
    <col min="24" max="24" width="12.88671875" style="1" customWidth="1"/>
    <col min="25" max="25" width="23.33203125" style="1" bestFit="1" customWidth="1"/>
    <col min="26" max="26" width="13.6640625" style="1" customWidth="1"/>
    <col min="27" max="27" width="18.44140625" style="1" customWidth="1"/>
    <col min="28" max="16384" width="9.33203125" style="1"/>
  </cols>
  <sheetData>
    <row r="1" spans="1:27" s="2" customFormat="1" ht="66.75" customHeight="1">
      <c r="A1" s="2" t="s">
        <v>348</v>
      </c>
      <c r="B1" s="2" t="s">
        <v>8</v>
      </c>
      <c r="C1" s="2" t="s">
        <v>9</v>
      </c>
      <c r="D1" s="2" t="s">
        <v>10</v>
      </c>
      <c r="E1" s="2" t="s">
        <v>11</v>
      </c>
      <c r="F1" s="2" t="s">
        <v>12</v>
      </c>
      <c r="G1" s="2" t="s">
        <v>13</v>
      </c>
      <c r="H1" s="2" t="s">
        <v>14</v>
      </c>
      <c r="I1" s="2" t="s">
        <v>4</v>
      </c>
      <c r="J1" s="2" t="s">
        <v>15</v>
      </c>
      <c r="K1" s="2" t="s">
        <v>16</v>
      </c>
      <c r="L1" s="2" t="s">
        <v>17</v>
      </c>
      <c r="M1" s="2" t="s">
        <v>18</v>
      </c>
      <c r="N1" s="2" t="s">
        <v>7</v>
      </c>
      <c r="O1" s="2" t="s">
        <v>19</v>
      </c>
      <c r="P1" s="2" t="s">
        <v>310</v>
      </c>
      <c r="Q1" s="2" t="s">
        <v>20</v>
      </c>
      <c r="R1" s="2" t="s">
        <v>21</v>
      </c>
      <c r="S1" s="2" t="s">
        <v>22</v>
      </c>
      <c r="T1" s="2" t="s">
        <v>23</v>
      </c>
      <c r="U1" s="2" t="s">
        <v>24</v>
      </c>
      <c r="V1" s="2" t="s">
        <v>25</v>
      </c>
      <c r="W1" s="2" t="s">
        <v>26</v>
      </c>
      <c r="X1" s="2" t="s">
        <v>27</v>
      </c>
      <c r="Y1" s="2" t="s">
        <v>28</v>
      </c>
      <c r="Z1" s="2" t="s">
        <v>6</v>
      </c>
      <c r="AA1" s="2" t="s">
        <v>29</v>
      </c>
    </row>
    <row r="2" spans="1:27" ht="43.5" customHeight="1">
      <c r="C2" s="1" t="s">
        <v>30</v>
      </c>
      <c r="F2" s="1" t="s">
        <v>30</v>
      </c>
      <c r="G2" s="1" t="s">
        <v>31</v>
      </c>
      <c r="H2" s="1" t="s">
        <v>31</v>
      </c>
      <c r="I2" s="1" t="s">
        <v>30</v>
      </c>
      <c r="J2" s="1" t="s">
        <v>31</v>
      </c>
      <c r="M2" s="1" t="s">
        <v>32</v>
      </c>
      <c r="N2" s="1" t="s">
        <v>33</v>
      </c>
      <c r="O2" s="1" t="str">
        <f>HYPERLINK((CONCATENATE("http://h20564.www2.hp.com/portal/site/hpsc/public/kb/docDisplay/?docId=",N2)),CONCATENATE("HPSC ",N2))</f>
        <v>HPSC New</v>
      </c>
      <c r="P2" s="1" t="s">
        <v>332</v>
      </c>
      <c r="R2" s="1" t="s">
        <v>5</v>
      </c>
      <c r="S2" s="1" t="s">
        <v>36</v>
      </c>
      <c r="T2" s="1" t="s">
        <v>34</v>
      </c>
      <c r="W2" s="1" t="s">
        <v>35</v>
      </c>
      <c r="X2" s="1" t="s">
        <v>36</v>
      </c>
      <c r="Y2" s="1" t="s">
        <v>37</v>
      </c>
    </row>
    <row r="3" spans="1:27">
      <c r="C3" s="1" t="s">
        <v>38</v>
      </c>
      <c r="F3" s="1" t="s">
        <v>38</v>
      </c>
      <c r="G3" s="1" t="s">
        <v>31</v>
      </c>
      <c r="H3" s="1" t="s">
        <v>31</v>
      </c>
      <c r="J3" s="1" t="s">
        <v>31</v>
      </c>
      <c r="M3" s="1" t="s">
        <v>39</v>
      </c>
      <c r="P3" s="1" t="s">
        <v>33</v>
      </c>
      <c r="S3" s="1" t="s">
        <v>36</v>
      </c>
      <c r="T3" s="1" t="s">
        <v>40</v>
      </c>
      <c r="W3" s="1" t="s">
        <v>35</v>
      </c>
      <c r="X3" s="1" t="s">
        <v>36</v>
      </c>
    </row>
    <row r="4" spans="1:27">
      <c r="C4" s="1" t="s">
        <v>38</v>
      </c>
      <c r="F4" s="1" t="s">
        <v>38</v>
      </c>
      <c r="G4" s="1" t="s">
        <v>31</v>
      </c>
      <c r="H4" s="1" t="s">
        <v>31</v>
      </c>
      <c r="J4" s="1" t="s">
        <v>31</v>
      </c>
      <c r="M4" s="1" t="s">
        <v>41</v>
      </c>
      <c r="P4" s="1" t="s">
        <v>33</v>
      </c>
      <c r="S4" s="1" t="s">
        <v>36</v>
      </c>
      <c r="T4" s="1" t="s">
        <v>42</v>
      </c>
      <c r="W4" s="1" t="s">
        <v>35</v>
      </c>
      <c r="X4" s="1" t="s">
        <v>36</v>
      </c>
    </row>
    <row r="5" spans="1:27">
      <c r="C5" s="1" t="s">
        <v>38</v>
      </c>
      <c r="F5" s="1" t="s">
        <v>38</v>
      </c>
      <c r="G5" s="1" t="s">
        <v>31</v>
      </c>
      <c r="H5" s="1" t="s">
        <v>31</v>
      </c>
      <c r="J5" s="1" t="s">
        <v>31</v>
      </c>
      <c r="M5" s="1" t="s">
        <v>43</v>
      </c>
      <c r="P5" s="1" t="s">
        <v>311</v>
      </c>
      <c r="S5" s="1" t="s">
        <v>36</v>
      </c>
      <c r="T5" s="1" t="s">
        <v>44</v>
      </c>
      <c r="W5" s="1" t="s">
        <v>35</v>
      </c>
      <c r="X5" s="1" t="s">
        <v>36</v>
      </c>
    </row>
    <row r="6" spans="1:27">
      <c r="C6" s="1" t="s">
        <v>38</v>
      </c>
      <c r="F6" s="1" t="s">
        <v>38</v>
      </c>
      <c r="G6" s="1" t="s">
        <v>31</v>
      </c>
      <c r="H6" s="1" t="s">
        <v>31</v>
      </c>
      <c r="J6" s="1" t="s">
        <v>31</v>
      </c>
      <c r="M6" s="1" t="s">
        <v>45</v>
      </c>
      <c r="P6" s="1" t="s">
        <v>311</v>
      </c>
      <c r="S6" s="1" t="s">
        <v>36</v>
      </c>
      <c r="T6" s="1" t="s">
        <v>260</v>
      </c>
      <c r="W6" s="1" t="s">
        <v>35</v>
      </c>
      <c r="X6" s="1" t="s">
        <v>36</v>
      </c>
    </row>
    <row r="7" spans="1:27" ht="18.75" customHeight="1">
      <c r="C7" s="1" t="s">
        <v>38</v>
      </c>
      <c r="F7" s="1" t="s">
        <v>38</v>
      </c>
      <c r="G7" s="1" t="s">
        <v>31</v>
      </c>
      <c r="H7" s="1" t="s">
        <v>31</v>
      </c>
      <c r="I7" s="1" t="s">
        <v>30</v>
      </c>
      <c r="J7" s="1" t="s">
        <v>31</v>
      </c>
      <c r="M7" s="1" t="s">
        <v>46</v>
      </c>
      <c r="P7" s="1" t="s">
        <v>311</v>
      </c>
      <c r="S7" s="1" t="s">
        <v>36</v>
      </c>
      <c r="T7" s="1" t="s">
        <v>47</v>
      </c>
      <c r="W7" s="1" t="s">
        <v>48</v>
      </c>
      <c r="X7" s="1" t="s">
        <v>36</v>
      </c>
    </row>
    <row r="8" spans="1:27">
      <c r="C8" s="1" t="s">
        <v>30</v>
      </c>
      <c r="F8" s="1" t="s">
        <v>30</v>
      </c>
      <c r="K8" s="1" t="s">
        <v>30</v>
      </c>
      <c r="M8" s="1" t="s">
        <v>49</v>
      </c>
      <c r="P8" s="1" t="s">
        <v>318</v>
      </c>
      <c r="S8" s="1" t="s">
        <v>36</v>
      </c>
      <c r="T8" s="1" t="s">
        <v>261</v>
      </c>
      <c r="W8" s="1" t="s">
        <v>35</v>
      </c>
      <c r="X8" s="1" t="s">
        <v>36</v>
      </c>
    </row>
    <row r="9" spans="1:27">
      <c r="C9" s="1" t="s">
        <v>38</v>
      </c>
      <c r="F9" s="1" t="s">
        <v>38</v>
      </c>
      <c r="K9" s="1" t="s">
        <v>38</v>
      </c>
      <c r="M9" s="1" t="s">
        <v>50</v>
      </c>
      <c r="S9" s="1" t="s">
        <v>36</v>
      </c>
      <c r="W9" s="1" t="s">
        <v>35</v>
      </c>
      <c r="X9" s="1" t="s">
        <v>36</v>
      </c>
    </row>
    <row r="10" spans="1:27">
      <c r="C10" s="1" t="s">
        <v>38</v>
      </c>
      <c r="F10" s="1" t="s">
        <v>38</v>
      </c>
      <c r="K10" s="1" t="s">
        <v>38</v>
      </c>
      <c r="M10" s="1" t="s">
        <v>51</v>
      </c>
      <c r="S10" s="1" t="s">
        <v>22</v>
      </c>
      <c r="W10" s="1" t="s">
        <v>35</v>
      </c>
      <c r="X10" s="1" t="s">
        <v>36</v>
      </c>
    </row>
    <row r="11" spans="1:27">
      <c r="C11" s="1" t="s">
        <v>38</v>
      </c>
      <c r="F11" s="1" t="s">
        <v>38</v>
      </c>
      <c r="K11" s="1" t="s">
        <v>38</v>
      </c>
      <c r="M11" s="1" t="s">
        <v>52</v>
      </c>
      <c r="S11" s="1" t="s">
        <v>22</v>
      </c>
      <c r="W11" s="1" t="s">
        <v>35</v>
      </c>
      <c r="X11" s="1" t="s">
        <v>36</v>
      </c>
    </row>
    <row r="12" spans="1:27">
      <c r="C12" s="1" t="s">
        <v>38</v>
      </c>
      <c r="F12" s="1" t="s">
        <v>38</v>
      </c>
      <c r="K12" s="1" t="s">
        <v>38</v>
      </c>
      <c r="M12" s="1" t="s">
        <v>53</v>
      </c>
      <c r="S12" s="1" t="s">
        <v>36</v>
      </c>
      <c r="W12" s="1" t="s">
        <v>35</v>
      </c>
      <c r="X12" s="1" t="s">
        <v>36</v>
      </c>
    </row>
    <row r="13" spans="1:27">
      <c r="C13" s="1" t="s">
        <v>38</v>
      </c>
      <c r="F13" s="1" t="s">
        <v>38</v>
      </c>
      <c r="K13" s="1" t="s">
        <v>38</v>
      </c>
      <c r="M13" s="1" t="s">
        <v>54</v>
      </c>
      <c r="S13" s="1" t="s">
        <v>36</v>
      </c>
      <c r="W13" s="1" t="s">
        <v>35</v>
      </c>
      <c r="X13" s="1" t="s">
        <v>36</v>
      </c>
    </row>
    <row r="14" spans="1:27">
      <c r="C14" s="1" t="s">
        <v>38</v>
      </c>
      <c r="F14" s="1" t="s">
        <v>38</v>
      </c>
      <c r="K14" s="1" t="s">
        <v>38</v>
      </c>
      <c r="M14" s="1" t="s">
        <v>55</v>
      </c>
      <c r="S14" s="1" t="s">
        <v>36</v>
      </c>
      <c r="W14" s="1" t="s">
        <v>35</v>
      </c>
      <c r="X14" s="1" t="s">
        <v>36</v>
      </c>
    </row>
    <row r="15" spans="1:27">
      <c r="C15" s="1" t="s">
        <v>30</v>
      </c>
      <c r="F15" s="1" t="s">
        <v>31</v>
      </c>
      <c r="G15" s="1" t="s">
        <v>31</v>
      </c>
      <c r="H15" s="1" t="s">
        <v>31</v>
      </c>
      <c r="J15" s="1" t="s">
        <v>31</v>
      </c>
      <c r="M15" s="1" t="s">
        <v>56</v>
      </c>
      <c r="N15" s="1" t="s">
        <v>57</v>
      </c>
      <c r="O15" s="1" t="str">
        <f>HYPERLINK((CONCATENATE("http://h20564.www2.hp.com/portal/site/hpsc/public/kb/docDisplay/?docId=",N15)),CONCATENATE("HPSC ",N15))</f>
        <v>HPSC c03939782</v>
      </c>
      <c r="P15" s="1" t="s">
        <v>318</v>
      </c>
      <c r="S15" s="1" t="s">
        <v>22</v>
      </c>
      <c r="W15" s="1" t="s">
        <v>35</v>
      </c>
      <c r="X15" s="1" t="s">
        <v>58</v>
      </c>
    </row>
    <row r="16" spans="1:27">
      <c r="C16" s="1" t="s">
        <v>30</v>
      </c>
      <c r="F16" s="1" t="s">
        <v>31</v>
      </c>
      <c r="G16" s="1" t="s">
        <v>31</v>
      </c>
      <c r="H16" s="1" t="s">
        <v>31</v>
      </c>
      <c r="J16" s="1" t="s">
        <v>31</v>
      </c>
      <c r="M16" s="1" t="s">
        <v>59</v>
      </c>
      <c r="N16" s="1" t="s">
        <v>60</v>
      </c>
      <c r="O16" s="1" t="str">
        <f>HYPERLINK((CONCATENATE("http://h20564.www2.hp.com/portal/site/hpsc/public/kb/docDisplay/?docId=",N16)),CONCATENATE("HPSC ",N16))</f>
        <v>HPSC c03939832</v>
      </c>
      <c r="P16" s="1" t="s">
        <v>314</v>
      </c>
      <c r="Q16" s="1" t="s">
        <v>61</v>
      </c>
      <c r="R16" s="1" t="s">
        <v>5</v>
      </c>
      <c r="S16" s="1" t="s">
        <v>22</v>
      </c>
      <c r="T16" s="1" t="s">
        <v>62</v>
      </c>
      <c r="W16" s="1" t="s">
        <v>63</v>
      </c>
      <c r="X16" s="1" t="s">
        <v>64</v>
      </c>
      <c r="Y16" s="1" t="s">
        <v>37</v>
      </c>
    </row>
    <row r="17" spans="3:25">
      <c r="C17" s="1" t="s">
        <v>30</v>
      </c>
      <c r="F17" s="1" t="s">
        <v>31</v>
      </c>
      <c r="G17" s="1" t="s">
        <v>31</v>
      </c>
      <c r="H17" s="1" t="s">
        <v>31</v>
      </c>
      <c r="J17" s="1" t="s">
        <v>31</v>
      </c>
      <c r="M17" s="1" t="s">
        <v>59</v>
      </c>
      <c r="N17" s="1" t="s">
        <v>65</v>
      </c>
      <c r="O17" s="1" t="str">
        <f>HYPERLINK((CONCATENATE("http://h20564.www2.hp.com/portal/site/hpsc/public/kb/docDisplay/?docId=",N17)),CONCATENATE("HPSC ",N17))</f>
        <v>HPSC c03990324</v>
      </c>
      <c r="P17" s="1" t="s">
        <v>314</v>
      </c>
      <c r="Q17" s="1" t="s">
        <v>66</v>
      </c>
      <c r="R17" s="1" t="s">
        <v>5</v>
      </c>
      <c r="S17" s="1" t="s">
        <v>22</v>
      </c>
      <c r="T17" s="1" t="s">
        <v>67</v>
      </c>
      <c r="W17" s="1" t="s">
        <v>48</v>
      </c>
      <c r="X17" s="1" t="s">
        <v>64</v>
      </c>
    </row>
    <row r="18" spans="3:25">
      <c r="C18" s="1" t="s">
        <v>31</v>
      </c>
      <c r="F18" s="1" t="s">
        <v>30</v>
      </c>
      <c r="G18" s="1" t="s">
        <v>31</v>
      </c>
      <c r="H18" s="1" t="s">
        <v>31</v>
      </c>
      <c r="J18" s="1" t="s">
        <v>31</v>
      </c>
      <c r="M18" s="1" t="s">
        <v>68</v>
      </c>
      <c r="N18" s="1" t="s">
        <v>69</v>
      </c>
      <c r="R18" s="1" t="s">
        <v>5</v>
      </c>
      <c r="T18" s="1" t="s">
        <v>262</v>
      </c>
      <c r="W18" s="1" t="s">
        <v>35</v>
      </c>
      <c r="X18" s="1" t="s">
        <v>58</v>
      </c>
      <c r="Y18" s="1" t="s">
        <v>37</v>
      </c>
    </row>
    <row r="19" spans="3:25">
      <c r="C19" s="1" t="s">
        <v>30</v>
      </c>
      <c r="F19" s="1" t="s">
        <v>31</v>
      </c>
      <c r="G19" s="1" t="s">
        <v>31</v>
      </c>
      <c r="H19" s="1" t="s">
        <v>31</v>
      </c>
      <c r="I19" s="1" t="s">
        <v>30</v>
      </c>
      <c r="J19" s="1" t="s">
        <v>31</v>
      </c>
      <c r="M19" s="1" t="s">
        <v>70</v>
      </c>
      <c r="N19" s="1" t="s">
        <v>33</v>
      </c>
      <c r="O19" s="1" t="str">
        <f>HYPERLINK((CONCATENATE("http://h20564.www2.hp.com/portal/site/hpsc/public/kb/docDisplay/?docId=",N19)),CONCATENATE("HPSC ",N19))</f>
        <v>HPSC New</v>
      </c>
      <c r="P19" s="1" t="s">
        <v>330</v>
      </c>
      <c r="R19" s="1" t="s">
        <v>71</v>
      </c>
      <c r="S19" s="1" t="s">
        <v>36</v>
      </c>
      <c r="T19" s="1" t="s">
        <v>345</v>
      </c>
      <c r="W19" s="1" t="s">
        <v>35</v>
      </c>
      <c r="X19" s="1" t="s">
        <v>36</v>
      </c>
      <c r="Y19" s="1" t="s">
        <v>37</v>
      </c>
    </row>
    <row r="20" spans="3:25">
      <c r="C20" s="1" t="s">
        <v>38</v>
      </c>
      <c r="F20" s="1" t="s">
        <v>31</v>
      </c>
      <c r="G20" s="1" t="s">
        <v>31</v>
      </c>
      <c r="H20" s="1" t="s">
        <v>31</v>
      </c>
      <c r="J20" s="1" t="s">
        <v>31</v>
      </c>
      <c r="M20" s="1" t="s">
        <v>72</v>
      </c>
      <c r="R20" s="1" t="s">
        <v>73</v>
      </c>
      <c r="S20" s="1" t="s">
        <v>36</v>
      </c>
      <c r="W20" s="1" t="s">
        <v>35</v>
      </c>
      <c r="X20" s="1" t="s">
        <v>36</v>
      </c>
    </row>
    <row r="21" spans="3:25">
      <c r="C21" s="1" t="s">
        <v>38</v>
      </c>
      <c r="F21" s="1" t="s">
        <v>31</v>
      </c>
      <c r="G21" s="1" t="s">
        <v>31</v>
      </c>
      <c r="H21" s="1" t="s">
        <v>31</v>
      </c>
      <c r="J21" s="1" t="s">
        <v>31</v>
      </c>
      <c r="M21" s="1" t="s">
        <v>74</v>
      </c>
      <c r="P21" s="1" t="s">
        <v>312</v>
      </c>
      <c r="S21" s="1" t="s">
        <v>36</v>
      </c>
      <c r="W21" s="1" t="s">
        <v>35</v>
      </c>
      <c r="X21" s="1" t="s">
        <v>36</v>
      </c>
    </row>
    <row r="22" spans="3:25">
      <c r="C22" s="1" t="s">
        <v>38</v>
      </c>
      <c r="F22" s="1" t="s">
        <v>31</v>
      </c>
      <c r="G22" s="1" t="s">
        <v>31</v>
      </c>
      <c r="H22" s="1" t="s">
        <v>31</v>
      </c>
      <c r="J22" s="1" t="s">
        <v>31</v>
      </c>
      <c r="M22" s="1" t="s">
        <v>75</v>
      </c>
      <c r="S22" s="1" t="s">
        <v>36</v>
      </c>
      <c r="W22" s="1" t="s">
        <v>35</v>
      </c>
      <c r="X22" s="1" t="s">
        <v>36</v>
      </c>
    </row>
    <row r="23" spans="3:25">
      <c r="C23" s="1" t="s">
        <v>38</v>
      </c>
      <c r="F23" s="1" t="s">
        <v>31</v>
      </c>
      <c r="G23" s="1" t="s">
        <v>31</v>
      </c>
      <c r="H23" s="1" t="s">
        <v>31</v>
      </c>
      <c r="J23" s="1" t="s">
        <v>31</v>
      </c>
      <c r="M23" s="1" t="s">
        <v>263</v>
      </c>
      <c r="S23" s="1" t="s">
        <v>36</v>
      </c>
      <c r="W23" s="1" t="s">
        <v>35</v>
      </c>
      <c r="X23" s="1" t="s">
        <v>36</v>
      </c>
    </row>
    <row r="24" spans="3:25">
      <c r="C24" s="1" t="s">
        <v>38</v>
      </c>
      <c r="F24" s="1" t="s">
        <v>31</v>
      </c>
      <c r="G24" s="1" t="s">
        <v>31</v>
      </c>
      <c r="H24" s="1" t="s">
        <v>31</v>
      </c>
      <c r="J24" s="1" t="s">
        <v>31</v>
      </c>
      <c r="M24" s="1" t="s">
        <v>76</v>
      </c>
      <c r="S24" s="1" t="s">
        <v>36</v>
      </c>
      <c r="W24" s="1" t="s">
        <v>35</v>
      </c>
      <c r="X24" s="1" t="s">
        <v>36</v>
      </c>
    </row>
    <row r="25" spans="3:25">
      <c r="C25" s="1" t="s">
        <v>38</v>
      </c>
      <c r="F25" s="1" t="s">
        <v>31</v>
      </c>
      <c r="G25" s="1" t="s">
        <v>31</v>
      </c>
      <c r="H25" s="1" t="s">
        <v>31</v>
      </c>
      <c r="J25" s="1" t="s">
        <v>31</v>
      </c>
      <c r="K25" s="1" t="s">
        <v>30</v>
      </c>
      <c r="L25" s="1" t="s">
        <v>31</v>
      </c>
      <c r="M25" s="1" t="s">
        <v>77</v>
      </c>
      <c r="N25" s="1" t="s">
        <v>33</v>
      </c>
      <c r="O25" s="1" t="str">
        <f>HYPERLINK((CONCATENATE("http://h20564.www2.hp.com/portal/site/hpsc/public/kb/docDisplay/?docId=",N25)),CONCATENATE("HPSC ",N25))</f>
        <v>HPSC New</v>
      </c>
      <c r="R25" s="1" t="s">
        <v>78</v>
      </c>
      <c r="S25" s="1" t="s">
        <v>36</v>
      </c>
      <c r="W25" s="1" t="s">
        <v>48</v>
      </c>
      <c r="X25" s="1" t="s">
        <v>64</v>
      </c>
    </row>
    <row r="26" spans="3:25">
      <c r="C26" s="1" t="s">
        <v>38</v>
      </c>
      <c r="F26" s="1" t="s">
        <v>31</v>
      </c>
      <c r="G26" s="1" t="s">
        <v>31</v>
      </c>
      <c r="H26" s="1" t="s">
        <v>31</v>
      </c>
      <c r="J26" s="1" t="s">
        <v>31</v>
      </c>
      <c r="K26" s="1" t="s">
        <v>30</v>
      </c>
      <c r="L26" s="1" t="s">
        <v>31</v>
      </c>
      <c r="M26" s="1" t="s">
        <v>79</v>
      </c>
      <c r="Q26" s="1" t="s">
        <v>78</v>
      </c>
      <c r="S26" s="1" t="s">
        <v>36</v>
      </c>
      <c r="T26" s="1" t="s">
        <v>80</v>
      </c>
      <c r="W26" s="1" t="s">
        <v>48</v>
      </c>
      <c r="X26" s="1" t="s">
        <v>64</v>
      </c>
    </row>
    <row r="27" spans="3:25">
      <c r="C27" s="1" t="s">
        <v>38</v>
      </c>
      <c r="F27" s="1" t="s">
        <v>31</v>
      </c>
      <c r="G27" s="1" t="s">
        <v>31</v>
      </c>
      <c r="H27" s="1" t="s">
        <v>31</v>
      </c>
      <c r="J27" s="1" t="s">
        <v>31</v>
      </c>
      <c r="K27" s="1" t="s">
        <v>30</v>
      </c>
      <c r="L27" s="1" t="s">
        <v>31</v>
      </c>
      <c r="M27" s="1" t="s">
        <v>81</v>
      </c>
      <c r="Q27" s="1" t="s">
        <v>78</v>
      </c>
      <c r="S27" s="1" t="s">
        <v>36</v>
      </c>
      <c r="T27" s="1" t="s">
        <v>82</v>
      </c>
      <c r="W27" s="1" t="s">
        <v>48</v>
      </c>
      <c r="X27" s="1" t="s">
        <v>64</v>
      </c>
    </row>
    <row r="28" spans="3:25">
      <c r="C28" s="1" t="s">
        <v>38</v>
      </c>
      <c r="F28" s="1" t="s">
        <v>31</v>
      </c>
      <c r="G28" s="1" t="s">
        <v>31</v>
      </c>
      <c r="H28" s="1" t="s">
        <v>31</v>
      </c>
      <c r="J28" s="1" t="s">
        <v>31</v>
      </c>
      <c r="K28" s="1" t="s">
        <v>30</v>
      </c>
      <c r="L28" s="1" t="s">
        <v>31</v>
      </c>
      <c r="M28" s="1" t="s">
        <v>83</v>
      </c>
      <c r="Q28" s="1" t="s">
        <v>78</v>
      </c>
      <c r="S28" s="1" t="s">
        <v>36</v>
      </c>
      <c r="W28" s="1" t="s">
        <v>48</v>
      </c>
      <c r="X28" s="1" t="s">
        <v>64</v>
      </c>
    </row>
    <row r="29" spans="3:25">
      <c r="C29" s="1" t="s">
        <v>38</v>
      </c>
      <c r="F29" s="1" t="s">
        <v>31</v>
      </c>
      <c r="G29" s="1" t="s">
        <v>31</v>
      </c>
      <c r="H29" s="1" t="s">
        <v>31</v>
      </c>
      <c r="J29" s="1" t="s">
        <v>31</v>
      </c>
      <c r="K29" s="1" t="s">
        <v>30</v>
      </c>
      <c r="L29" s="1" t="s">
        <v>31</v>
      </c>
      <c r="M29" s="1" t="s">
        <v>84</v>
      </c>
      <c r="Q29" s="1" t="s">
        <v>78</v>
      </c>
      <c r="S29" s="1" t="s">
        <v>36</v>
      </c>
      <c r="W29" s="1" t="s">
        <v>48</v>
      </c>
      <c r="X29" s="1" t="s">
        <v>64</v>
      </c>
    </row>
    <row r="30" spans="3:25">
      <c r="C30" s="1" t="s">
        <v>38</v>
      </c>
      <c r="F30" s="1" t="s">
        <v>31</v>
      </c>
      <c r="G30" s="1" t="s">
        <v>31</v>
      </c>
      <c r="H30" s="1" t="s">
        <v>31</v>
      </c>
      <c r="J30" s="1" t="s">
        <v>31</v>
      </c>
      <c r="K30" s="1" t="s">
        <v>30</v>
      </c>
      <c r="L30" s="1" t="s">
        <v>31</v>
      </c>
      <c r="M30" s="1" t="s">
        <v>85</v>
      </c>
      <c r="N30" s="1" t="s">
        <v>33</v>
      </c>
      <c r="O30" s="1" t="str">
        <f>HYPERLINK((CONCATENATE("http://h20564.www2.hp.com/portal/site/hpsc/public/kb/docDisplay/?docId=",N30)),CONCATENATE("HPSC ",N30))</f>
        <v>HPSC New</v>
      </c>
      <c r="P30" s="1" t="s">
        <v>329</v>
      </c>
      <c r="R30" s="1" t="s">
        <v>280</v>
      </c>
      <c r="S30" s="1" t="s">
        <v>36</v>
      </c>
      <c r="T30" s="1" t="s">
        <v>86</v>
      </c>
      <c r="U30" s="1" t="s">
        <v>331</v>
      </c>
      <c r="W30" s="1" t="s">
        <v>48</v>
      </c>
      <c r="X30" s="1" t="s">
        <v>36</v>
      </c>
    </row>
    <row r="31" spans="3:25">
      <c r="C31" s="1" t="s">
        <v>38</v>
      </c>
      <c r="F31" s="1" t="s">
        <v>31</v>
      </c>
      <c r="G31" s="1" t="s">
        <v>31</v>
      </c>
      <c r="H31" s="1" t="s">
        <v>31</v>
      </c>
      <c r="J31" s="1" t="s">
        <v>31</v>
      </c>
      <c r="M31" s="1" t="s">
        <v>87</v>
      </c>
      <c r="S31" s="1" t="s">
        <v>22</v>
      </c>
      <c r="W31" s="1" t="s">
        <v>48</v>
      </c>
      <c r="X31" s="1" t="s">
        <v>0</v>
      </c>
    </row>
    <row r="32" spans="3:25">
      <c r="C32" s="1" t="s">
        <v>38</v>
      </c>
      <c r="F32" s="1" t="s">
        <v>31</v>
      </c>
      <c r="G32" s="1" t="s">
        <v>31</v>
      </c>
      <c r="H32" s="1" t="s">
        <v>31</v>
      </c>
      <c r="J32" s="1" t="s">
        <v>31</v>
      </c>
      <c r="M32" s="1" t="s">
        <v>88</v>
      </c>
      <c r="S32" s="1" t="s">
        <v>22</v>
      </c>
      <c r="W32" s="1" t="s">
        <v>63</v>
      </c>
      <c r="X32" s="1" t="s">
        <v>0</v>
      </c>
    </row>
    <row r="33" spans="3:25">
      <c r="C33" s="1" t="s">
        <v>38</v>
      </c>
      <c r="F33" s="1" t="s">
        <v>31</v>
      </c>
      <c r="G33" s="1" t="s">
        <v>31</v>
      </c>
      <c r="H33" s="1" t="s">
        <v>31</v>
      </c>
      <c r="J33" s="1" t="s">
        <v>31</v>
      </c>
      <c r="M33" s="1" t="s">
        <v>89</v>
      </c>
      <c r="S33" s="1" t="s">
        <v>22</v>
      </c>
      <c r="T33" s="1" t="s">
        <v>90</v>
      </c>
      <c r="W33" s="1" t="s">
        <v>35</v>
      </c>
      <c r="X33" s="1" t="s">
        <v>36</v>
      </c>
    </row>
    <row r="34" spans="3:25" ht="39.75" customHeight="1">
      <c r="C34" s="1" t="s">
        <v>30</v>
      </c>
      <c r="F34" s="1" t="s">
        <v>31</v>
      </c>
      <c r="G34" s="1" t="s">
        <v>31</v>
      </c>
      <c r="H34" s="1" t="s">
        <v>31</v>
      </c>
      <c r="J34" s="1" t="s">
        <v>30</v>
      </c>
      <c r="M34" s="1" t="s">
        <v>285</v>
      </c>
      <c r="N34" s="1" t="s">
        <v>33</v>
      </c>
      <c r="O34" s="1" t="str">
        <f t="shared" ref="O34:O42" si="0">HYPERLINK((CONCATENATE("http://h20564.www2.hp.com/portal/site/hpsc/public/kb/docDisplay/?docId=",N34)),CONCATENATE("HPSC ",N34))</f>
        <v>HPSC New</v>
      </c>
      <c r="P34" s="1" t="s">
        <v>313</v>
      </c>
      <c r="Q34" s="1" t="s">
        <v>78</v>
      </c>
      <c r="R34" s="1" t="s">
        <v>91</v>
      </c>
      <c r="S34" s="1" t="s">
        <v>22</v>
      </c>
      <c r="T34" s="1" t="s">
        <v>346</v>
      </c>
      <c r="W34" s="1" t="s">
        <v>35</v>
      </c>
      <c r="X34" s="1" t="s">
        <v>36</v>
      </c>
      <c r="Y34" s="1" t="s">
        <v>37</v>
      </c>
    </row>
    <row r="35" spans="3:25" ht="46.5" customHeight="1">
      <c r="C35" s="1" t="s">
        <v>30</v>
      </c>
      <c r="F35" s="1" t="s">
        <v>31</v>
      </c>
      <c r="G35" s="1" t="s">
        <v>31</v>
      </c>
      <c r="H35" s="1" t="s">
        <v>31</v>
      </c>
      <c r="I35" s="1" t="s">
        <v>30</v>
      </c>
      <c r="J35" s="1" t="s">
        <v>30</v>
      </c>
      <c r="M35" s="1" t="s">
        <v>286</v>
      </c>
      <c r="N35" s="1" t="s">
        <v>33</v>
      </c>
      <c r="O35" s="1" t="str">
        <f t="shared" si="0"/>
        <v>HPSC New</v>
      </c>
      <c r="P35" s="1" t="s">
        <v>318</v>
      </c>
      <c r="Q35" s="1" t="s">
        <v>78</v>
      </c>
      <c r="R35" s="1" t="s">
        <v>93</v>
      </c>
      <c r="S35" s="1" t="s">
        <v>22</v>
      </c>
      <c r="T35" s="1" t="s">
        <v>346</v>
      </c>
      <c r="W35" s="1" t="s">
        <v>35</v>
      </c>
      <c r="X35" s="1" t="s">
        <v>36</v>
      </c>
      <c r="Y35" s="1" t="s">
        <v>37</v>
      </c>
    </row>
    <row r="36" spans="3:25" ht="47.25" customHeight="1">
      <c r="C36" s="1" t="s">
        <v>30</v>
      </c>
      <c r="F36" s="1" t="s">
        <v>31</v>
      </c>
      <c r="G36" s="1" t="s">
        <v>31</v>
      </c>
      <c r="H36" s="1" t="s">
        <v>31</v>
      </c>
      <c r="J36" s="1" t="s">
        <v>30</v>
      </c>
      <c r="M36" s="1" t="s">
        <v>287</v>
      </c>
      <c r="N36" s="1" t="s">
        <v>33</v>
      </c>
      <c r="O36" s="1" t="str">
        <f t="shared" si="0"/>
        <v>HPSC New</v>
      </c>
      <c r="P36" s="1" t="s">
        <v>347</v>
      </c>
      <c r="Q36" s="1" t="s">
        <v>78</v>
      </c>
      <c r="R36" s="1" t="s">
        <v>343</v>
      </c>
      <c r="S36" s="1" t="s">
        <v>22</v>
      </c>
      <c r="T36" s="1" t="s">
        <v>346</v>
      </c>
      <c r="W36" s="1" t="s">
        <v>35</v>
      </c>
      <c r="X36" s="1" t="s">
        <v>36</v>
      </c>
      <c r="Y36" s="1" t="s">
        <v>37</v>
      </c>
    </row>
    <row r="37" spans="3:25">
      <c r="C37" s="1" t="s">
        <v>30</v>
      </c>
      <c r="F37" s="1" t="s">
        <v>31</v>
      </c>
      <c r="G37" s="1" t="s">
        <v>31</v>
      </c>
      <c r="H37" s="1" t="s">
        <v>31</v>
      </c>
      <c r="J37" s="1" t="s">
        <v>30</v>
      </c>
      <c r="M37" s="1" t="s">
        <v>94</v>
      </c>
      <c r="N37" s="1" t="s">
        <v>95</v>
      </c>
      <c r="O37" s="1" t="str">
        <f t="shared" si="0"/>
        <v>HPSC c03844668</v>
      </c>
      <c r="P37" s="1" t="s">
        <v>314</v>
      </c>
      <c r="S37" s="1" t="s">
        <v>22</v>
      </c>
      <c r="W37" s="1" t="s">
        <v>35</v>
      </c>
      <c r="X37" s="1" t="s">
        <v>36</v>
      </c>
      <c r="Y37" s="1" t="s">
        <v>37</v>
      </c>
    </row>
    <row r="38" spans="3:25" ht="26.4" customHeight="1">
      <c r="C38" s="1" t="s">
        <v>30</v>
      </c>
      <c r="F38" s="1" t="s">
        <v>31</v>
      </c>
      <c r="G38" s="1" t="s">
        <v>31</v>
      </c>
      <c r="H38" s="1" t="s">
        <v>31</v>
      </c>
      <c r="J38" s="1" t="s">
        <v>30</v>
      </c>
      <c r="M38" s="1" t="s">
        <v>288</v>
      </c>
      <c r="N38" s="1" t="s">
        <v>339</v>
      </c>
      <c r="O38" s="1" t="str">
        <f t="shared" si="0"/>
        <v>HPSC c04745508</v>
      </c>
      <c r="P38" s="1" t="s">
        <v>315</v>
      </c>
      <c r="R38" s="1" t="s">
        <v>96</v>
      </c>
      <c r="S38" s="1" t="s">
        <v>22</v>
      </c>
      <c r="T38" s="1" t="s">
        <v>92</v>
      </c>
      <c r="W38" s="1" t="s">
        <v>35</v>
      </c>
      <c r="Y38" s="1" t="s">
        <v>37</v>
      </c>
    </row>
    <row r="39" spans="3:25" ht="26.4" customHeight="1">
      <c r="C39" s="1" t="s">
        <v>30</v>
      </c>
      <c r="F39" s="1" t="s">
        <v>31</v>
      </c>
      <c r="G39" s="1" t="s">
        <v>31</v>
      </c>
      <c r="M39" s="1" t="s">
        <v>289</v>
      </c>
      <c r="N39" s="1" t="s">
        <v>338</v>
      </c>
      <c r="O39" s="1" t="str">
        <f t="shared" si="0"/>
        <v>HPSC c04745498</v>
      </c>
      <c r="S39" s="1" t="s">
        <v>22</v>
      </c>
      <c r="W39" s="1" t="s">
        <v>48</v>
      </c>
      <c r="Y39" s="1" t="s">
        <v>37</v>
      </c>
    </row>
    <row r="40" spans="3:25" ht="31.95" customHeight="1">
      <c r="C40" s="1" t="s">
        <v>30</v>
      </c>
      <c r="F40" s="1" t="s">
        <v>31</v>
      </c>
      <c r="G40" s="1" t="s">
        <v>31</v>
      </c>
      <c r="H40" s="1" t="s">
        <v>31</v>
      </c>
      <c r="I40" s="1" t="s">
        <v>30</v>
      </c>
      <c r="J40" s="1" t="s">
        <v>30</v>
      </c>
      <c r="M40" s="1" t="s">
        <v>289</v>
      </c>
      <c r="N40" s="1" t="s">
        <v>336</v>
      </c>
      <c r="O40" s="1" t="str">
        <f t="shared" si="0"/>
        <v>HPSC c04745572</v>
      </c>
      <c r="P40" s="1" t="s">
        <v>315</v>
      </c>
      <c r="S40" s="1" t="s">
        <v>22</v>
      </c>
      <c r="W40" s="1" t="s">
        <v>63</v>
      </c>
      <c r="Y40" s="1" t="s">
        <v>37</v>
      </c>
    </row>
    <row r="41" spans="3:25" ht="24" customHeight="1">
      <c r="C41" s="1" t="s">
        <v>30</v>
      </c>
      <c r="F41" s="1" t="s">
        <v>31</v>
      </c>
      <c r="G41" s="1" t="s">
        <v>31</v>
      </c>
      <c r="H41" s="1" t="s">
        <v>31</v>
      </c>
      <c r="J41" s="1" t="s">
        <v>30</v>
      </c>
      <c r="M41" s="1" t="s">
        <v>290</v>
      </c>
      <c r="N41" s="1" t="s">
        <v>337</v>
      </c>
      <c r="O41" s="1" t="str">
        <f t="shared" si="0"/>
        <v>HPSC c04745619</v>
      </c>
      <c r="P41" s="1" t="s">
        <v>314</v>
      </c>
      <c r="S41" s="1" t="s">
        <v>22</v>
      </c>
      <c r="W41" s="1" t="s">
        <v>63</v>
      </c>
      <c r="Y41" s="1" t="s">
        <v>37</v>
      </c>
    </row>
    <row r="42" spans="3:25">
      <c r="C42" s="1" t="s">
        <v>30</v>
      </c>
      <c r="F42" s="1" t="s">
        <v>30</v>
      </c>
      <c r="G42" s="1" t="s">
        <v>31</v>
      </c>
      <c r="H42" s="1" t="s">
        <v>31</v>
      </c>
      <c r="I42" s="1" t="s">
        <v>30</v>
      </c>
      <c r="J42" s="1" t="s">
        <v>31</v>
      </c>
      <c r="K42" s="1" t="s">
        <v>30</v>
      </c>
      <c r="L42" s="1" t="s">
        <v>31</v>
      </c>
      <c r="M42" s="1" t="s">
        <v>97</v>
      </c>
      <c r="N42" s="1" t="s">
        <v>33</v>
      </c>
      <c r="O42" s="1" t="str">
        <f t="shared" si="0"/>
        <v>HPSC New</v>
      </c>
      <c r="P42" s="1" t="s">
        <v>313</v>
      </c>
      <c r="R42" s="1" t="s">
        <v>282</v>
      </c>
      <c r="S42" s="1" t="s">
        <v>22</v>
      </c>
      <c r="T42" s="1" t="s">
        <v>281</v>
      </c>
      <c r="W42" s="1" t="s">
        <v>35</v>
      </c>
      <c r="X42" s="1" t="s">
        <v>36</v>
      </c>
      <c r="Y42" s="1" t="s">
        <v>37</v>
      </c>
    </row>
    <row r="43" spans="3:25">
      <c r="C43" s="1" t="s">
        <v>30</v>
      </c>
      <c r="F43" s="1" t="s">
        <v>31</v>
      </c>
      <c r="G43" s="1" t="s">
        <v>31</v>
      </c>
      <c r="H43" s="1" t="s">
        <v>31</v>
      </c>
      <c r="J43" s="1" t="s">
        <v>31</v>
      </c>
      <c r="M43" s="1" t="s">
        <v>98</v>
      </c>
      <c r="N43" s="1" t="s">
        <v>33</v>
      </c>
      <c r="P43" s="1" t="s">
        <v>318</v>
      </c>
      <c r="T43" s="1" t="s">
        <v>99</v>
      </c>
      <c r="W43" s="1" t="s">
        <v>35</v>
      </c>
      <c r="X43" s="1" t="s">
        <v>36</v>
      </c>
    </row>
    <row r="44" spans="3:25">
      <c r="C44" s="1" t="s">
        <v>30</v>
      </c>
      <c r="F44" s="1" t="s">
        <v>31</v>
      </c>
      <c r="G44" s="1" t="s">
        <v>31</v>
      </c>
      <c r="H44" s="1" t="s">
        <v>31</v>
      </c>
      <c r="J44" s="1" t="s">
        <v>31</v>
      </c>
      <c r="M44" s="1" t="s">
        <v>100</v>
      </c>
      <c r="N44" s="1" t="s">
        <v>101</v>
      </c>
      <c r="O44" s="1" t="str">
        <f>HYPERLINK((CONCATENATE("http://h20564.www2.hp.com/portal/site/hpsc/public/kb/docDisplay/?docId=",N44)),CONCATENATE("HPSC ",N44))</f>
        <v>HPSC c03319800</v>
      </c>
      <c r="P44" s="1" t="s">
        <v>335</v>
      </c>
      <c r="Q44" s="1" t="s">
        <v>102</v>
      </c>
      <c r="S44" s="1" t="s">
        <v>22</v>
      </c>
      <c r="W44" s="1" t="s">
        <v>48</v>
      </c>
      <c r="X44" s="1" t="s">
        <v>36</v>
      </c>
      <c r="Y44" s="1" t="s">
        <v>37</v>
      </c>
    </row>
    <row r="45" spans="3:25">
      <c r="C45" s="1" t="s">
        <v>38</v>
      </c>
      <c r="F45" s="1" t="s">
        <v>31</v>
      </c>
      <c r="G45" s="1" t="s">
        <v>31</v>
      </c>
      <c r="H45" s="1" t="s">
        <v>31</v>
      </c>
      <c r="J45" s="1" t="s">
        <v>31</v>
      </c>
      <c r="M45" s="1" t="s">
        <v>103</v>
      </c>
      <c r="W45" s="1" t="s">
        <v>48</v>
      </c>
      <c r="X45" s="1" t="s">
        <v>36</v>
      </c>
    </row>
    <row r="46" spans="3:25">
      <c r="C46" s="1" t="s">
        <v>38</v>
      </c>
      <c r="F46" s="1" t="s">
        <v>31</v>
      </c>
      <c r="G46" s="1" t="s">
        <v>31</v>
      </c>
      <c r="H46" s="1" t="s">
        <v>31</v>
      </c>
      <c r="J46" s="1" t="s">
        <v>31</v>
      </c>
      <c r="M46" s="1" t="s">
        <v>104</v>
      </c>
      <c r="W46" s="1" t="s">
        <v>48</v>
      </c>
      <c r="X46" s="1" t="s">
        <v>36</v>
      </c>
    </row>
    <row r="47" spans="3:25">
      <c r="C47" s="1" t="s">
        <v>38</v>
      </c>
      <c r="F47" s="1" t="s">
        <v>31</v>
      </c>
      <c r="G47" s="1" t="s">
        <v>31</v>
      </c>
      <c r="H47" s="1" t="s">
        <v>31</v>
      </c>
      <c r="J47" s="1" t="s">
        <v>31</v>
      </c>
      <c r="M47" s="1" t="s">
        <v>105</v>
      </c>
      <c r="W47" s="1" t="s">
        <v>48</v>
      </c>
      <c r="X47" s="1" t="s">
        <v>36</v>
      </c>
    </row>
    <row r="48" spans="3:25">
      <c r="C48" s="1" t="s">
        <v>30</v>
      </c>
      <c r="F48" s="1" t="s">
        <v>106</v>
      </c>
      <c r="G48" s="1" t="s">
        <v>31</v>
      </c>
      <c r="H48" s="1" t="s">
        <v>31</v>
      </c>
      <c r="J48" s="1" t="s">
        <v>31</v>
      </c>
      <c r="M48" s="1" t="s">
        <v>107</v>
      </c>
      <c r="N48" s="1" t="s">
        <v>108</v>
      </c>
      <c r="O48" s="1" t="str">
        <f>HYPERLINK((CONCATENATE("http://h20564.www2.hp.com/portal/site/hpsc/public/kb/docDisplay/?docId=",N48)),CONCATENATE("HPSC ",N48))</f>
        <v>HPSC c03266280</v>
      </c>
      <c r="P48" s="1" t="s">
        <v>321</v>
      </c>
      <c r="T48" s="1" t="s">
        <v>109</v>
      </c>
      <c r="W48" s="1" t="s">
        <v>63</v>
      </c>
      <c r="X48" s="1" t="s">
        <v>36</v>
      </c>
      <c r="Y48" s="1" t="s">
        <v>37</v>
      </c>
    </row>
    <row r="49" spans="3:25">
      <c r="C49" s="1" t="s">
        <v>30</v>
      </c>
      <c r="F49" s="1" t="s">
        <v>30</v>
      </c>
      <c r="G49" s="1" t="s">
        <v>31</v>
      </c>
      <c r="H49" s="1" t="s">
        <v>31</v>
      </c>
      <c r="J49" s="1" t="s">
        <v>31</v>
      </c>
      <c r="M49" s="1" t="s">
        <v>110</v>
      </c>
      <c r="N49" s="1" t="s">
        <v>33</v>
      </c>
      <c r="O49" s="1" t="str">
        <f>HYPERLINK((CONCATENATE("http://h20564.www2.hp.com/portal/site/hpsc/public/kb/docDisplay/?docId=",N49)),CONCATENATE("HPSC ",N49))</f>
        <v>HPSC New</v>
      </c>
      <c r="P49" s="1" t="s">
        <v>313</v>
      </c>
      <c r="Q49" s="1" t="s">
        <v>5</v>
      </c>
      <c r="W49" s="1" t="s">
        <v>63</v>
      </c>
      <c r="X49" s="1" t="s">
        <v>36</v>
      </c>
      <c r="Y49" s="1" t="s">
        <v>37</v>
      </c>
    </row>
    <row r="50" spans="3:25">
      <c r="C50" s="1" t="s">
        <v>38</v>
      </c>
      <c r="F50" s="1" t="s">
        <v>38</v>
      </c>
      <c r="G50" s="1" t="s">
        <v>31</v>
      </c>
      <c r="H50" s="1" t="s">
        <v>31</v>
      </c>
      <c r="J50" s="1" t="s">
        <v>31</v>
      </c>
      <c r="M50" s="1" t="s">
        <v>111</v>
      </c>
      <c r="W50" s="1" t="s">
        <v>63</v>
      </c>
      <c r="X50" s="1" t="s">
        <v>36</v>
      </c>
    </row>
    <row r="51" spans="3:25">
      <c r="C51" s="1" t="s">
        <v>38</v>
      </c>
      <c r="F51" s="1" t="s">
        <v>38</v>
      </c>
      <c r="G51" s="1" t="s">
        <v>31</v>
      </c>
      <c r="H51" s="1" t="s">
        <v>31</v>
      </c>
      <c r="J51" s="1" t="s">
        <v>31</v>
      </c>
      <c r="M51" s="1" t="s">
        <v>112</v>
      </c>
      <c r="W51" s="1" t="s">
        <v>63</v>
      </c>
      <c r="X51" s="1" t="s">
        <v>36</v>
      </c>
    </row>
    <row r="52" spans="3:25">
      <c r="C52" s="1" t="s">
        <v>30</v>
      </c>
      <c r="F52" s="1" t="s">
        <v>30</v>
      </c>
      <c r="G52" s="1" t="s">
        <v>31</v>
      </c>
      <c r="H52" s="1" t="s">
        <v>31</v>
      </c>
      <c r="J52" s="1" t="s">
        <v>31</v>
      </c>
      <c r="M52" s="1" t="s">
        <v>113</v>
      </c>
      <c r="N52" s="1" t="s">
        <v>33</v>
      </c>
      <c r="O52" s="1" t="str">
        <f>HYPERLINK((CONCATENATE("http://h20564.www2.hp.com/portal/site/hpsc/public/kb/docDisplay/?docId=",N52)),CONCATENATE("HPSC ",N52))</f>
        <v>HPSC New</v>
      </c>
      <c r="P52" s="1" t="s">
        <v>313</v>
      </c>
      <c r="W52" s="1" t="s">
        <v>35</v>
      </c>
      <c r="X52" s="1" t="s">
        <v>36</v>
      </c>
      <c r="Y52" s="1" t="s">
        <v>37</v>
      </c>
    </row>
    <row r="53" spans="3:25">
      <c r="C53" s="1" t="s">
        <v>30</v>
      </c>
      <c r="F53" s="1" t="s">
        <v>30</v>
      </c>
      <c r="G53" s="1" t="s">
        <v>31</v>
      </c>
      <c r="H53" s="1" t="s">
        <v>31</v>
      </c>
      <c r="J53" s="1" t="s">
        <v>31</v>
      </c>
      <c r="M53" s="1" t="s">
        <v>114</v>
      </c>
      <c r="N53" s="1" t="s">
        <v>33</v>
      </c>
      <c r="O53" s="1" t="str">
        <f>HYPERLINK((CONCATENATE("http://h20564.www2.hp.com/portal/site/hpsc/public/kb/docDisplay/?docId=",N53)),CONCATENATE("HPSC ",N53))</f>
        <v>HPSC New</v>
      </c>
      <c r="P53" s="1" t="s">
        <v>313</v>
      </c>
      <c r="R53" s="1" t="s">
        <v>5</v>
      </c>
      <c r="S53" s="1" t="s">
        <v>36</v>
      </c>
      <c r="T53" s="1" t="s">
        <v>264</v>
      </c>
      <c r="W53" s="1" t="s">
        <v>35</v>
      </c>
      <c r="X53" s="1" t="s">
        <v>36</v>
      </c>
      <c r="Y53" s="1" t="s">
        <v>37</v>
      </c>
    </row>
    <row r="54" spans="3:25">
      <c r="C54" s="1" t="s">
        <v>38</v>
      </c>
      <c r="F54" s="1" t="s">
        <v>38</v>
      </c>
      <c r="G54" s="1" t="s">
        <v>31</v>
      </c>
      <c r="H54" s="1" t="s">
        <v>31</v>
      </c>
      <c r="J54" s="1" t="s">
        <v>31</v>
      </c>
      <c r="M54" s="1" t="s">
        <v>115</v>
      </c>
      <c r="R54" s="1" t="s">
        <v>5</v>
      </c>
      <c r="T54" s="1" t="s">
        <v>116</v>
      </c>
      <c r="W54" s="1" t="s">
        <v>35</v>
      </c>
      <c r="X54" s="1" t="s">
        <v>36</v>
      </c>
    </row>
    <row r="55" spans="3:25">
      <c r="C55" s="1" t="s">
        <v>30</v>
      </c>
      <c r="F55" s="1" t="s">
        <v>30</v>
      </c>
      <c r="G55" s="1" t="s">
        <v>31</v>
      </c>
      <c r="H55" s="1" t="s">
        <v>31</v>
      </c>
      <c r="J55" s="1" t="s">
        <v>31</v>
      </c>
      <c r="M55" s="1" t="s">
        <v>117</v>
      </c>
      <c r="N55" s="1" t="s">
        <v>33</v>
      </c>
      <c r="O55" s="1" t="str">
        <f>HYPERLINK((CONCATENATE("http://h20564.www2.hp.com/portal/site/hpsc/public/kb/docDisplay/?docId=",N55)),CONCATENATE("HPSC ",N55))</f>
        <v>HPSC New</v>
      </c>
      <c r="P55" s="1" t="s">
        <v>313</v>
      </c>
      <c r="R55" s="1" t="s">
        <v>5</v>
      </c>
      <c r="S55" s="1" t="s">
        <v>36</v>
      </c>
      <c r="T55" s="1" t="s">
        <v>264</v>
      </c>
      <c r="W55" s="1" t="s">
        <v>35</v>
      </c>
      <c r="X55" s="1" t="s">
        <v>36</v>
      </c>
      <c r="Y55" s="1" t="s">
        <v>37</v>
      </c>
    </row>
    <row r="56" spans="3:25">
      <c r="C56" s="1" t="s">
        <v>38</v>
      </c>
      <c r="F56" s="1" t="s">
        <v>38</v>
      </c>
      <c r="G56" s="1" t="s">
        <v>31</v>
      </c>
      <c r="H56" s="1" t="s">
        <v>31</v>
      </c>
      <c r="J56" s="1" t="s">
        <v>31</v>
      </c>
      <c r="M56" s="1" t="s">
        <v>118</v>
      </c>
      <c r="R56" s="1" t="s">
        <v>5</v>
      </c>
      <c r="T56" s="1" t="s">
        <v>116</v>
      </c>
      <c r="W56" s="1" t="s">
        <v>35</v>
      </c>
      <c r="X56" s="1" t="s">
        <v>36</v>
      </c>
    </row>
    <row r="57" spans="3:25">
      <c r="C57" s="1" t="s">
        <v>38</v>
      </c>
      <c r="F57" s="1" t="s">
        <v>38</v>
      </c>
      <c r="G57" s="1" t="s">
        <v>31</v>
      </c>
      <c r="H57" s="1" t="s">
        <v>31</v>
      </c>
      <c r="J57" s="1" t="s">
        <v>31</v>
      </c>
      <c r="M57" s="1" t="s">
        <v>118</v>
      </c>
      <c r="R57" s="1" t="s">
        <v>5</v>
      </c>
      <c r="T57" s="1" t="s">
        <v>116</v>
      </c>
      <c r="W57" s="1" t="s">
        <v>35</v>
      </c>
      <c r="X57" s="1" t="s">
        <v>36</v>
      </c>
    </row>
    <row r="58" spans="3:25">
      <c r="C58" s="1" t="s">
        <v>30</v>
      </c>
      <c r="F58" s="1" t="s">
        <v>30</v>
      </c>
      <c r="G58" s="1" t="s">
        <v>31</v>
      </c>
      <c r="H58" s="1" t="s">
        <v>31</v>
      </c>
      <c r="J58" s="1" t="s">
        <v>31</v>
      </c>
      <c r="M58" s="1" t="s">
        <v>119</v>
      </c>
      <c r="N58" s="1" t="s">
        <v>33</v>
      </c>
      <c r="O58" s="1" t="str">
        <f>HYPERLINK((CONCATENATE("http://h20564.www2.hp.com/portal/site/hpsc/public/kb/docDisplay/?docId=",N58)),CONCATENATE("HPSC ",N58))</f>
        <v>HPSC New</v>
      </c>
      <c r="P58" s="1" t="s">
        <v>313</v>
      </c>
      <c r="S58" s="1" t="s">
        <v>36</v>
      </c>
      <c r="T58" s="1" t="s">
        <v>265</v>
      </c>
      <c r="W58" s="1" t="s">
        <v>35</v>
      </c>
      <c r="X58" s="1" t="s">
        <v>36</v>
      </c>
      <c r="Y58" s="1" t="s">
        <v>37</v>
      </c>
    </row>
    <row r="59" spans="3:25" ht="15.75" customHeight="1">
      <c r="C59" s="1" t="s">
        <v>30</v>
      </c>
      <c r="F59" s="1" t="s">
        <v>31</v>
      </c>
      <c r="G59" s="1" t="s">
        <v>31</v>
      </c>
      <c r="H59" s="1" t="s">
        <v>31</v>
      </c>
      <c r="J59" s="1" t="s">
        <v>31</v>
      </c>
      <c r="M59" s="1" t="s">
        <v>120</v>
      </c>
      <c r="N59" s="1" t="s">
        <v>33</v>
      </c>
      <c r="O59" s="1" t="str">
        <f>HYPERLINK((CONCATENATE("http://h20564.www2.hp.com/portal/site/hpsc/public/kb/docDisplay/?docId=",N59)),CONCATENATE("HPSC ",N59))</f>
        <v>HPSC New</v>
      </c>
      <c r="P59" s="1" t="s">
        <v>314</v>
      </c>
      <c r="S59" s="1" t="s">
        <v>36</v>
      </c>
      <c r="T59" s="1" t="s">
        <v>121</v>
      </c>
      <c r="W59" s="1" t="s">
        <v>48</v>
      </c>
      <c r="X59" s="1" t="s">
        <v>36</v>
      </c>
    </row>
    <row r="60" spans="3:25" ht="11.25" customHeight="1">
      <c r="C60" s="1" t="s">
        <v>38</v>
      </c>
      <c r="F60" s="1" t="s">
        <v>31</v>
      </c>
      <c r="G60" s="1" t="s">
        <v>31</v>
      </c>
      <c r="H60" s="1" t="s">
        <v>31</v>
      </c>
      <c r="J60" s="1" t="s">
        <v>31</v>
      </c>
      <c r="M60" s="1" t="s">
        <v>122</v>
      </c>
      <c r="P60" s="1" t="s">
        <v>317</v>
      </c>
      <c r="T60" s="1" t="s">
        <v>266</v>
      </c>
      <c r="W60" s="1" t="s">
        <v>48</v>
      </c>
      <c r="X60" s="1" t="s">
        <v>36</v>
      </c>
    </row>
    <row r="61" spans="3:25">
      <c r="C61" s="1" t="s">
        <v>30</v>
      </c>
      <c r="F61" s="1" t="s">
        <v>30</v>
      </c>
      <c r="G61" s="1" t="s">
        <v>31</v>
      </c>
      <c r="H61" s="1" t="s">
        <v>30</v>
      </c>
      <c r="J61" s="1" t="s">
        <v>31</v>
      </c>
      <c r="M61" s="1" t="s">
        <v>123</v>
      </c>
      <c r="N61" s="1" t="s">
        <v>33</v>
      </c>
      <c r="O61" s="1" t="str">
        <f>HYPERLINK((CONCATENATE("http://h20564.www2.hp.com/portal/site/hpsc/public/kb/docDisplay/?docId=",N61)),CONCATENATE("HPSC ",N61))</f>
        <v>HPSC New</v>
      </c>
      <c r="P61" s="1" t="s">
        <v>318</v>
      </c>
      <c r="R61" s="1" t="s">
        <v>5</v>
      </c>
      <c r="S61" s="1" t="s">
        <v>36</v>
      </c>
      <c r="T61" s="1" t="s">
        <v>267</v>
      </c>
      <c r="W61" s="1" t="s">
        <v>35</v>
      </c>
      <c r="X61" s="1" t="s">
        <v>36</v>
      </c>
      <c r="Y61" s="1" t="s">
        <v>37</v>
      </c>
    </row>
    <row r="62" spans="3:25">
      <c r="C62" s="1" t="s">
        <v>38</v>
      </c>
      <c r="F62" s="1" t="s">
        <v>38</v>
      </c>
      <c r="G62" s="1" t="s">
        <v>31</v>
      </c>
      <c r="H62" s="1" t="s">
        <v>38</v>
      </c>
      <c r="J62" s="1" t="s">
        <v>31</v>
      </c>
      <c r="M62" s="1" t="s">
        <v>124</v>
      </c>
      <c r="Q62" s="1" t="s">
        <v>125</v>
      </c>
      <c r="R62" s="1" t="s">
        <v>5</v>
      </c>
      <c r="W62" s="1" t="s">
        <v>35</v>
      </c>
      <c r="X62" s="1" t="s">
        <v>126</v>
      </c>
    </row>
    <row r="63" spans="3:25">
      <c r="C63" s="1" t="s">
        <v>38</v>
      </c>
      <c r="F63" s="1" t="s">
        <v>38</v>
      </c>
      <c r="G63" s="1" t="s">
        <v>31</v>
      </c>
      <c r="H63" s="1" t="s">
        <v>38</v>
      </c>
      <c r="J63" s="1" t="s">
        <v>31</v>
      </c>
      <c r="M63" s="1" t="s">
        <v>127</v>
      </c>
      <c r="T63" s="1" t="s">
        <v>128</v>
      </c>
      <c r="W63" s="1" t="s">
        <v>35</v>
      </c>
      <c r="X63" s="1" t="s">
        <v>36</v>
      </c>
    </row>
    <row r="64" spans="3:25">
      <c r="C64" s="1" t="s">
        <v>38</v>
      </c>
      <c r="F64" s="1" t="s">
        <v>38</v>
      </c>
      <c r="G64" s="1" t="s">
        <v>31</v>
      </c>
      <c r="H64" s="1" t="s">
        <v>38</v>
      </c>
      <c r="J64" s="1" t="s">
        <v>31</v>
      </c>
      <c r="M64" s="1" t="s">
        <v>129</v>
      </c>
      <c r="T64" s="1" t="s">
        <v>130</v>
      </c>
      <c r="W64" s="1" t="s">
        <v>35</v>
      </c>
      <c r="X64" s="1" t="s">
        <v>36</v>
      </c>
    </row>
    <row r="65" spans="3:27">
      <c r="C65" s="1" t="s">
        <v>30</v>
      </c>
      <c r="E65" s="1" t="s">
        <v>344</v>
      </c>
      <c r="F65" s="1" t="s">
        <v>30</v>
      </c>
      <c r="G65" s="1" t="s">
        <v>31</v>
      </c>
      <c r="H65" s="1" t="s">
        <v>31</v>
      </c>
      <c r="J65" s="1" t="s">
        <v>31</v>
      </c>
      <c r="M65" s="1" t="s">
        <v>131</v>
      </c>
      <c r="N65" s="1" t="s">
        <v>33</v>
      </c>
      <c r="O65" s="1" t="str">
        <f>HYPERLINK((CONCATENATE("http://h20564.www2.hp.com/portal/site/hpsc/public/kb/docDisplay/?docId=",N65)),CONCATENATE("HPSC ",N65))</f>
        <v>HPSC New</v>
      </c>
      <c r="P65" s="1" t="s">
        <v>333</v>
      </c>
      <c r="R65" s="1" t="s">
        <v>5</v>
      </c>
      <c r="T65" s="1" t="s">
        <v>268</v>
      </c>
      <c r="W65" s="1" t="s">
        <v>35</v>
      </c>
      <c r="X65" s="1" t="s">
        <v>36</v>
      </c>
      <c r="Y65" s="1" t="s">
        <v>37</v>
      </c>
    </row>
    <row r="66" spans="3:27" ht="35.25" customHeight="1">
      <c r="C66" s="1" t="s">
        <v>30</v>
      </c>
      <c r="F66" s="1" t="s">
        <v>31</v>
      </c>
      <c r="G66" s="1" t="s">
        <v>31</v>
      </c>
      <c r="H66" s="1" t="s">
        <v>31</v>
      </c>
      <c r="J66" s="1" t="s">
        <v>31</v>
      </c>
      <c r="M66" s="1" t="s">
        <v>133</v>
      </c>
      <c r="N66" s="1" t="s">
        <v>33</v>
      </c>
      <c r="O66" s="1" t="str">
        <f>HYPERLINK((CONCATENATE("http://h20564.www2.hp.com/portal/site/hpsc/public/kb/docDisplay/?docId=",N66)),CONCATENATE("HPSC ",N66))</f>
        <v>HPSC New</v>
      </c>
      <c r="P66" s="1" t="s">
        <v>333</v>
      </c>
      <c r="T66" s="1" t="s">
        <v>132</v>
      </c>
      <c r="W66" s="1" t="s">
        <v>48</v>
      </c>
      <c r="X66" s="1" t="s">
        <v>36</v>
      </c>
      <c r="Y66" s="1" t="s">
        <v>37</v>
      </c>
    </row>
    <row r="67" spans="3:27">
      <c r="C67" s="1" t="s">
        <v>30</v>
      </c>
      <c r="F67" s="1" t="s">
        <v>31</v>
      </c>
      <c r="G67" s="1" t="s">
        <v>31</v>
      </c>
      <c r="H67" s="1" t="s">
        <v>31</v>
      </c>
      <c r="J67" s="1" t="s">
        <v>31</v>
      </c>
      <c r="M67" s="1" t="s">
        <v>134</v>
      </c>
      <c r="N67" s="1" t="s">
        <v>33</v>
      </c>
      <c r="O67" s="1" t="str">
        <f>HYPERLINK((CONCATENATE("http://h20564.www2.hp.com/portal/site/hpsc/public/kb/docDisplay/?docId=",N67)),CONCATENATE("HPSC ",N67))</f>
        <v>HPSC New</v>
      </c>
      <c r="P67" s="1" t="s">
        <v>316</v>
      </c>
      <c r="R67" s="1" t="s">
        <v>135</v>
      </c>
      <c r="T67" s="1" t="s">
        <v>136</v>
      </c>
      <c r="W67" s="1" t="s">
        <v>48</v>
      </c>
      <c r="X67" s="1" t="s">
        <v>36</v>
      </c>
      <c r="Y67" s="1" t="s">
        <v>37</v>
      </c>
    </row>
    <row r="68" spans="3:27">
      <c r="C68" s="1" t="s">
        <v>31</v>
      </c>
      <c r="F68" s="1" t="s">
        <v>30</v>
      </c>
      <c r="G68" s="1" t="s">
        <v>31</v>
      </c>
      <c r="H68" s="1" t="s">
        <v>31</v>
      </c>
      <c r="J68" s="1" t="s">
        <v>31</v>
      </c>
      <c r="M68" s="1" t="s">
        <v>137</v>
      </c>
      <c r="N68" s="1" t="s">
        <v>138</v>
      </c>
      <c r="O68" s="1" t="s">
        <v>69</v>
      </c>
      <c r="Q68" s="1" t="s">
        <v>61</v>
      </c>
      <c r="T68" s="1" t="s">
        <v>139</v>
      </c>
      <c r="W68" s="1" t="s">
        <v>35</v>
      </c>
      <c r="X68" s="1" t="s">
        <v>140</v>
      </c>
      <c r="Y68" s="1" t="s">
        <v>37</v>
      </c>
      <c r="AA68" s="1" t="s">
        <v>141</v>
      </c>
    </row>
    <row r="69" spans="3:27" ht="67.5" customHeight="1">
      <c r="C69" s="1" t="s">
        <v>30</v>
      </c>
      <c r="F69" s="1" t="s">
        <v>38</v>
      </c>
      <c r="G69" s="1" t="s">
        <v>31</v>
      </c>
      <c r="H69" s="1" t="s">
        <v>31</v>
      </c>
      <c r="J69" s="1" t="s">
        <v>31</v>
      </c>
      <c r="M69" s="1" t="s">
        <v>142</v>
      </c>
      <c r="N69" s="1" t="s">
        <v>143</v>
      </c>
      <c r="O69" s="1" t="str">
        <f>HYPERLINK((CONCATENATE("http://h20564.www2.hp.com/portal/site/hpsc/public/kb/docDisplay/?docId=",N69)),CONCATENATE("HPSC ",N69))</f>
        <v>HPSC c03940824</v>
      </c>
      <c r="P69" s="1" t="s">
        <v>349</v>
      </c>
      <c r="Q69" s="1" t="s">
        <v>258</v>
      </c>
      <c r="R69" s="1" t="s">
        <v>5</v>
      </c>
      <c r="S69" s="1" t="s">
        <v>22</v>
      </c>
      <c r="T69" s="1" t="s">
        <v>269</v>
      </c>
      <c r="W69" s="1" t="s">
        <v>35</v>
      </c>
      <c r="X69" s="1" t="s">
        <v>140</v>
      </c>
      <c r="Y69" s="1" t="s">
        <v>37</v>
      </c>
      <c r="AA69" s="1" t="s">
        <v>141</v>
      </c>
    </row>
    <row r="70" spans="3:27">
      <c r="C70" s="1" t="s">
        <v>30</v>
      </c>
      <c r="F70" s="1" t="s">
        <v>38</v>
      </c>
      <c r="G70" s="1" t="s">
        <v>31</v>
      </c>
      <c r="H70" s="1" t="s">
        <v>31</v>
      </c>
      <c r="J70" s="1" t="s">
        <v>31</v>
      </c>
      <c r="M70" s="1" t="s">
        <v>144</v>
      </c>
      <c r="N70" s="1" t="s">
        <v>145</v>
      </c>
      <c r="O70" s="1" t="str">
        <f>HYPERLINK((CONCATENATE("http://h20564.www2.hp.com/portal/site/hpsc/public/kb/docDisplay/?docId=",N70)),CONCATENATE("HPSC ",N70))</f>
        <v>HPSC c03940848</v>
      </c>
      <c r="P70" s="1" t="s">
        <v>349</v>
      </c>
      <c r="Q70" s="1" t="s">
        <v>258</v>
      </c>
      <c r="R70" s="1" t="s">
        <v>5</v>
      </c>
      <c r="S70" s="1" t="s">
        <v>22</v>
      </c>
      <c r="T70" s="1" t="s">
        <v>283</v>
      </c>
      <c r="W70" s="1" t="s">
        <v>35</v>
      </c>
      <c r="X70" s="1" t="s">
        <v>140</v>
      </c>
      <c r="Y70" s="1" t="s">
        <v>37</v>
      </c>
      <c r="AA70" s="1" t="s">
        <v>141</v>
      </c>
    </row>
    <row r="71" spans="3:27">
      <c r="C71" s="1" t="s">
        <v>30</v>
      </c>
      <c r="F71" s="1" t="s">
        <v>38</v>
      </c>
      <c r="G71" s="1" t="s">
        <v>31</v>
      </c>
      <c r="H71" s="1" t="s">
        <v>31</v>
      </c>
      <c r="J71" s="1" t="s">
        <v>31</v>
      </c>
      <c r="M71" s="1" t="s">
        <v>146</v>
      </c>
      <c r="N71" s="1" t="s">
        <v>147</v>
      </c>
      <c r="O71" s="1" t="str">
        <f>HYPERLINK((CONCATENATE("http://h20564.www2.hp.com/portal/site/hpsc/public/kb/docDisplay/?docId=",N71)),CONCATENATE("HPSC ",N71))</f>
        <v>HPSC c03940871</v>
      </c>
      <c r="P71" s="1" t="s">
        <v>349</v>
      </c>
      <c r="Q71" s="1" t="s">
        <v>258</v>
      </c>
      <c r="R71" s="1" t="s">
        <v>5</v>
      </c>
      <c r="S71" s="1" t="s">
        <v>22</v>
      </c>
      <c r="T71" s="1" t="s">
        <v>283</v>
      </c>
      <c r="W71" s="1" t="s">
        <v>35</v>
      </c>
      <c r="X71" s="1" t="s">
        <v>140</v>
      </c>
      <c r="Y71" s="1" t="s">
        <v>37</v>
      </c>
      <c r="AA71" s="1" t="s">
        <v>141</v>
      </c>
    </row>
    <row r="72" spans="3:27">
      <c r="C72" s="1" t="s">
        <v>30</v>
      </c>
      <c r="F72" s="1" t="s">
        <v>38</v>
      </c>
      <c r="G72" s="1" t="s">
        <v>31</v>
      </c>
      <c r="H72" s="1" t="s">
        <v>31</v>
      </c>
      <c r="J72" s="1" t="s">
        <v>31</v>
      </c>
      <c r="M72" s="1" t="s">
        <v>148</v>
      </c>
      <c r="N72" s="1" t="s">
        <v>149</v>
      </c>
      <c r="O72" s="1" t="str">
        <f>HYPERLINK((CONCATENATE("http://h20564.www2.hp.com/portal/site/hpsc/public/kb/docDisplay/?docId=",N72)),CONCATENATE("HPSC ",N72))</f>
        <v>HPSC c03940894</v>
      </c>
      <c r="P72" s="1" t="s">
        <v>349</v>
      </c>
      <c r="Q72" s="1" t="s">
        <v>258</v>
      </c>
      <c r="R72" s="1" t="s">
        <v>5</v>
      </c>
      <c r="S72" s="1" t="s">
        <v>22</v>
      </c>
      <c r="T72" s="1" t="s">
        <v>283</v>
      </c>
      <c r="W72" s="1" t="s">
        <v>35</v>
      </c>
      <c r="X72" s="1" t="s">
        <v>140</v>
      </c>
      <c r="Y72" s="1" t="s">
        <v>37</v>
      </c>
      <c r="AA72" s="1" t="s">
        <v>141</v>
      </c>
    </row>
    <row r="73" spans="3:27">
      <c r="C73" s="1" t="s">
        <v>30</v>
      </c>
      <c r="F73" s="1" t="s">
        <v>38</v>
      </c>
      <c r="G73" s="1" t="s">
        <v>31</v>
      </c>
      <c r="H73" s="1" t="s">
        <v>31</v>
      </c>
      <c r="J73" s="1" t="s">
        <v>31</v>
      </c>
      <c r="M73" s="1" t="s">
        <v>150</v>
      </c>
      <c r="N73" s="1" t="s">
        <v>151</v>
      </c>
      <c r="O73" s="1" t="str">
        <f>HYPERLINK((CONCATENATE("http://h20564.www2.hp.com/portal/site/hpsc/public/kb/docDisplay/?docId=",N73)),CONCATENATE("HPSC ",N73))</f>
        <v>HPSC c03940918</v>
      </c>
      <c r="P73" s="1" t="s">
        <v>350</v>
      </c>
      <c r="Q73" s="1" t="s">
        <v>258</v>
      </c>
      <c r="R73" s="1" t="s">
        <v>5</v>
      </c>
      <c r="S73" s="1" t="s">
        <v>22</v>
      </c>
      <c r="T73" s="1" t="s">
        <v>283</v>
      </c>
      <c r="W73" s="1" t="s">
        <v>35</v>
      </c>
      <c r="X73" s="1" t="s">
        <v>140</v>
      </c>
      <c r="Y73" s="1" t="s">
        <v>37</v>
      </c>
      <c r="AA73" s="1" t="s">
        <v>141</v>
      </c>
    </row>
    <row r="74" spans="3:27" ht="27.75" customHeight="1">
      <c r="C74" s="1" t="s">
        <v>31</v>
      </c>
      <c r="F74" s="1" t="s">
        <v>38</v>
      </c>
      <c r="G74" s="1" t="s">
        <v>31</v>
      </c>
      <c r="H74" s="1" t="s">
        <v>31</v>
      </c>
      <c r="J74" s="1" t="s">
        <v>31</v>
      </c>
      <c r="M74" s="1" t="s">
        <v>152</v>
      </c>
      <c r="W74" s="1" t="s">
        <v>35</v>
      </c>
      <c r="X74" s="1" t="s">
        <v>36</v>
      </c>
    </row>
    <row r="75" spans="3:27">
      <c r="C75" s="1" t="s">
        <v>30</v>
      </c>
      <c r="F75" s="1" t="s">
        <v>31</v>
      </c>
      <c r="G75" s="1" t="s">
        <v>31</v>
      </c>
      <c r="H75" s="1" t="s">
        <v>31</v>
      </c>
      <c r="J75" s="1" t="s">
        <v>30</v>
      </c>
      <c r="M75" s="1" t="s">
        <v>153</v>
      </c>
      <c r="N75" s="1" t="s">
        <v>154</v>
      </c>
      <c r="O75" s="1" t="str">
        <f>HYPERLINK((CONCATENATE("http://h20564.www2.hp.com/portal/site/hpsc/public/kb/docDisplay/?docId=",N75)),CONCATENATE("HPSC ",N75))</f>
        <v>HPSC c03294922</v>
      </c>
      <c r="P75" s="1" t="s">
        <v>350</v>
      </c>
      <c r="Q75" s="1" t="s">
        <v>155</v>
      </c>
      <c r="R75" s="1" t="s">
        <v>5</v>
      </c>
      <c r="S75" s="1" t="s">
        <v>22</v>
      </c>
      <c r="W75" s="1" t="s">
        <v>35</v>
      </c>
      <c r="X75" s="1" t="s">
        <v>140</v>
      </c>
      <c r="Y75" s="1" t="s">
        <v>37</v>
      </c>
      <c r="AA75" s="1" t="s">
        <v>141</v>
      </c>
    </row>
    <row r="76" spans="3:27">
      <c r="C76" s="1" t="s">
        <v>38</v>
      </c>
      <c r="F76" s="1" t="s">
        <v>31</v>
      </c>
      <c r="G76" s="1" t="s">
        <v>31</v>
      </c>
      <c r="H76" s="1" t="s">
        <v>31</v>
      </c>
      <c r="J76" s="1" t="s">
        <v>38</v>
      </c>
      <c r="M76" s="1" t="s">
        <v>156</v>
      </c>
      <c r="W76" s="1" t="s">
        <v>35</v>
      </c>
      <c r="X76" s="1" t="s">
        <v>140</v>
      </c>
    </row>
    <row r="77" spans="3:27">
      <c r="C77" s="1" t="s">
        <v>38</v>
      </c>
      <c r="F77" s="1" t="s">
        <v>31</v>
      </c>
      <c r="G77" s="1" t="s">
        <v>31</v>
      </c>
      <c r="H77" s="1" t="s">
        <v>31</v>
      </c>
      <c r="J77" s="1" t="s">
        <v>38</v>
      </c>
      <c r="M77" s="1" t="s">
        <v>157</v>
      </c>
      <c r="W77" s="1" t="s">
        <v>35</v>
      </c>
      <c r="X77" s="1" t="s">
        <v>140</v>
      </c>
    </row>
    <row r="78" spans="3:27">
      <c r="C78" s="1" t="s">
        <v>38</v>
      </c>
      <c r="F78" s="1" t="s">
        <v>31</v>
      </c>
      <c r="G78" s="1" t="s">
        <v>31</v>
      </c>
      <c r="H78" s="1" t="s">
        <v>31</v>
      </c>
      <c r="J78" s="1" t="s">
        <v>38</v>
      </c>
      <c r="M78" s="1" t="s">
        <v>158</v>
      </c>
      <c r="W78" s="1" t="s">
        <v>35</v>
      </c>
      <c r="X78" s="1" t="s">
        <v>140</v>
      </c>
    </row>
    <row r="79" spans="3:27">
      <c r="C79" s="1" t="s">
        <v>38</v>
      </c>
      <c r="F79" s="1" t="s">
        <v>31</v>
      </c>
      <c r="G79" s="1" t="s">
        <v>31</v>
      </c>
      <c r="H79" s="1" t="s">
        <v>31</v>
      </c>
      <c r="J79" s="1" t="s">
        <v>38</v>
      </c>
      <c r="M79" s="1" t="s">
        <v>159</v>
      </c>
      <c r="W79" s="1" t="s">
        <v>35</v>
      </c>
      <c r="X79" s="1" t="s">
        <v>140</v>
      </c>
    </row>
    <row r="80" spans="3:27">
      <c r="C80" s="1" t="s">
        <v>30</v>
      </c>
      <c r="F80" s="1" t="s">
        <v>31</v>
      </c>
      <c r="G80" s="1" t="s">
        <v>31</v>
      </c>
      <c r="H80" s="1" t="s">
        <v>31</v>
      </c>
      <c r="J80" s="1" t="s">
        <v>31</v>
      </c>
      <c r="M80" s="1" t="s">
        <v>160</v>
      </c>
      <c r="N80" s="1" t="s">
        <v>161</v>
      </c>
      <c r="O80" s="1" t="str">
        <f t="shared" ref="O80:O88" si="1">HYPERLINK((CONCATENATE("http://h20564.www2.hp.com/portal/site/hpsc/public/kb/docDisplay/?docId=",N80)),CONCATENATE("HPSC ",N80))</f>
        <v>HPSC c03939926</v>
      </c>
      <c r="P80" s="1" t="s">
        <v>350</v>
      </c>
      <c r="Q80" s="1" t="s">
        <v>61</v>
      </c>
      <c r="R80" s="1" t="s">
        <v>5</v>
      </c>
      <c r="S80" s="1" t="s">
        <v>22</v>
      </c>
      <c r="U80" s="1" t="s">
        <v>328</v>
      </c>
      <c r="W80" s="1" t="s">
        <v>35</v>
      </c>
      <c r="X80" s="1" t="s">
        <v>140</v>
      </c>
      <c r="Y80" s="1" t="s">
        <v>37</v>
      </c>
      <c r="AA80" s="1" t="s">
        <v>141</v>
      </c>
    </row>
    <row r="81" spans="3:27">
      <c r="C81" s="1" t="s">
        <v>30</v>
      </c>
      <c r="F81" s="1" t="s">
        <v>31</v>
      </c>
      <c r="G81" s="1" t="s">
        <v>31</v>
      </c>
      <c r="H81" s="1" t="s">
        <v>31</v>
      </c>
      <c r="J81" s="1" t="s">
        <v>31</v>
      </c>
      <c r="M81" s="1" t="s">
        <v>162</v>
      </c>
      <c r="N81" s="1" t="s">
        <v>163</v>
      </c>
      <c r="O81" s="1" t="str">
        <f t="shared" si="1"/>
        <v>HPSC c03324585</v>
      </c>
      <c r="P81" s="1" t="s">
        <v>350</v>
      </c>
      <c r="Q81" s="1" t="s">
        <v>102</v>
      </c>
      <c r="R81" s="1" t="s">
        <v>5</v>
      </c>
      <c r="S81" s="1" t="s">
        <v>22</v>
      </c>
      <c r="U81" s="1" t="s">
        <v>328</v>
      </c>
      <c r="W81" s="1" t="s">
        <v>35</v>
      </c>
      <c r="X81" s="1" t="s">
        <v>140</v>
      </c>
      <c r="Y81" s="1" t="s">
        <v>37</v>
      </c>
      <c r="AA81" s="1" t="s">
        <v>141</v>
      </c>
    </row>
    <row r="82" spans="3:27">
      <c r="C82" s="1" t="s">
        <v>30</v>
      </c>
      <c r="F82" s="1" t="s">
        <v>31</v>
      </c>
      <c r="G82" s="1" t="s">
        <v>31</v>
      </c>
      <c r="H82" s="1" t="s">
        <v>31</v>
      </c>
      <c r="J82" s="1" t="s">
        <v>31</v>
      </c>
      <c r="M82" s="1" t="s">
        <v>164</v>
      </c>
      <c r="N82" s="1" t="s">
        <v>165</v>
      </c>
      <c r="O82" s="1" t="str">
        <f t="shared" si="1"/>
        <v>HPSC c03324665</v>
      </c>
      <c r="P82" s="1" t="s">
        <v>350</v>
      </c>
      <c r="Q82" s="1" t="s">
        <v>102</v>
      </c>
      <c r="R82" s="1" t="s">
        <v>5</v>
      </c>
      <c r="S82" s="1" t="s">
        <v>22</v>
      </c>
      <c r="U82" s="1" t="s">
        <v>328</v>
      </c>
      <c r="W82" s="1" t="s">
        <v>35</v>
      </c>
      <c r="X82" s="1" t="s">
        <v>140</v>
      </c>
      <c r="Y82" s="1" t="s">
        <v>37</v>
      </c>
      <c r="AA82" s="1" t="s">
        <v>141</v>
      </c>
    </row>
    <row r="83" spans="3:27">
      <c r="C83" s="1" t="s">
        <v>30</v>
      </c>
      <c r="F83" s="1" t="s">
        <v>31</v>
      </c>
      <c r="G83" s="1" t="s">
        <v>31</v>
      </c>
      <c r="H83" s="1" t="s">
        <v>31</v>
      </c>
      <c r="J83" s="1" t="s">
        <v>31</v>
      </c>
      <c r="M83" s="1" t="s">
        <v>166</v>
      </c>
      <c r="N83" s="1" t="s">
        <v>167</v>
      </c>
      <c r="O83" s="1" t="str">
        <f t="shared" si="1"/>
        <v>HPSC c03324697</v>
      </c>
      <c r="P83" s="1" t="s">
        <v>350</v>
      </c>
      <c r="Q83" s="1" t="s">
        <v>102</v>
      </c>
      <c r="R83" s="1" t="s">
        <v>5</v>
      </c>
      <c r="S83" s="1" t="s">
        <v>22</v>
      </c>
      <c r="U83" s="1" t="s">
        <v>328</v>
      </c>
      <c r="W83" s="1" t="s">
        <v>35</v>
      </c>
      <c r="X83" s="1" t="s">
        <v>140</v>
      </c>
      <c r="Y83" s="1" t="s">
        <v>37</v>
      </c>
      <c r="AA83" s="1" t="s">
        <v>141</v>
      </c>
    </row>
    <row r="84" spans="3:27" ht="36.75" customHeight="1">
      <c r="C84" s="1" t="s">
        <v>30</v>
      </c>
      <c r="F84" s="1" t="s">
        <v>31</v>
      </c>
      <c r="G84" s="1" t="s">
        <v>31</v>
      </c>
      <c r="H84" s="1" t="s">
        <v>31</v>
      </c>
      <c r="J84" s="1" t="s">
        <v>31</v>
      </c>
      <c r="M84" s="1" t="s">
        <v>168</v>
      </c>
      <c r="N84" s="1" t="s">
        <v>169</v>
      </c>
      <c r="O84" s="1" t="str">
        <f t="shared" si="1"/>
        <v>HPSC c03320415</v>
      </c>
      <c r="P84" s="1" t="s">
        <v>350</v>
      </c>
      <c r="Q84" s="1" t="s">
        <v>102</v>
      </c>
      <c r="R84" s="1" t="s">
        <v>5</v>
      </c>
      <c r="S84" s="1" t="s">
        <v>22</v>
      </c>
      <c r="T84" s="1" t="s">
        <v>284</v>
      </c>
      <c r="U84" s="1" t="s">
        <v>325</v>
      </c>
      <c r="W84" s="1" t="s">
        <v>48</v>
      </c>
      <c r="X84" s="1" t="s">
        <v>140</v>
      </c>
      <c r="Y84" s="1" t="s">
        <v>37</v>
      </c>
      <c r="AA84" s="1" t="s">
        <v>141</v>
      </c>
    </row>
    <row r="85" spans="3:27">
      <c r="C85" s="1" t="s">
        <v>30</v>
      </c>
      <c r="F85" s="1" t="s">
        <v>31</v>
      </c>
      <c r="G85" s="1" t="s">
        <v>31</v>
      </c>
      <c r="H85" s="1" t="s">
        <v>31</v>
      </c>
      <c r="J85" s="1" t="s">
        <v>31</v>
      </c>
      <c r="M85" s="1" t="s">
        <v>170</v>
      </c>
      <c r="N85" s="1" t="s">
        <v>171</v>
      </c>
      <c r="O85" s="1" t="str">
        <f t="shared" si="1"/>
        <v>HPSC c03939949</v>
      </c>
      <c r="Q85" s="1" t="s">
        <v>61</v>
      </c>
      <c r="R85" s="1" t="s">
        <v>5</v>
      </c>
      <c r="S85" s="1" t="s">
        <v>22</v>
      </c>
      <c r="W85" s="1" t="s">
        <v>35</v>
      </c>
      <c r="X85" s="1" t="s">
        <v>140</v>
      </c>
      <c r="Y85" s="1" t="s">
        <v>37</v>
      </c>
      <c r="AA85" s="1" t="s">
        <v>141</v>
      </c>
    </row>
    <row r="86" spans="3:27">
      <c r="C86" s="1" t="s">
        <v>30</v>
      </c>
      <c r="F86" s="1" t="s">
        <v>31</v>
      </c>
      <c r="G86" s="1" t="s">
        <v>31</v>
      </c>
      <c r="H86" s="1" t="s">
        <v>31</v>
      </c>
      <c r="J86" s="1" t="s">
        <v>31</v>
      </c>
      <c r="M86" s="1" t="s">
        <v>172</v>
      </c>
      <c r="N86" s="1" t="s">
        <v>173</v>
      </c>
      <c r="O86" s="1" t="str">
        <f t="shared" si="1"/>
        <v>HPSC c03939996</v>
      </c>
      <c r="P86" s="1" t="s">
        <v>350</v>
      </c>
      <c r="Q86" s="1" t="s">
        <v>61</v>
      </c>
      <c r="R86" s="1" t="s">
        <v>5</v>
      </c>
      <c r="S86" s="1" t="s">
        <v>22</v>
      </c>
      <c r="U86" s="1" t="s">
        <v>328</v>
      </c>
      <c r="W86" s="1" t="s">
        <v>35</v>
      </c>
      <c r="X86" s="1" t="s">
        <v>140</v>
      </c>
      <c r="Y86" s="1" t="s">
        <v>37</v>
      </c>
      <c r="AA86" s="1" t="s">
        <v>141</v>
      </c>
    </row>
    <row r="87" spans="3:27">
      <c r="C87" s="1" t="s">
        <v>30</v>
      </c>
      <c r="F87" s="1" t="s">
        <v>31</v>
      </c>
      <c r="G87" s="1" t="s">
        <v>31</v>
      </c>
      <c r="H87" s="1" t="s">
        <v>31</v>
      </c>
      <c r="J87" s="1" t="s">
        <v>31</v>
      </c>
      <c r="M87" s="1" t="s">
        <v>174</v>
      </c>
      <c r="N87" s="1" t="s">
        <v>175</v>
      </c>
      <c r="O87" s="1" t="str">
        <f t="shared" si="1"/>
        <v>HPSC c03940026</v>
      </c>
      <c r="P87" s="1" t="s">
        <v>350</v>
      </c>
      <c r="Q87" s="1" t="s">
        <v>61</v>
      </c>
      <c r="R87" s="1" t="s">
        <v>5</v>
      </c>
      <c r="S87" s="1" t="s">
        <v>22</v>
      </c>
      <c r="U87" s="1" t="s">
        <v>328</v>
      </c>
      <c r="W87" s="1" t="s">
        <v>35</v>
      </c>
      <c r="X87" s="1" t="s">
        <v>140</v>
      </c>
      <c r="Y87" s="1" t="s">
        <v>37</v>
      </c>
      <c r="AA87" s="1" t="s">
        <v>141</v>
      </c>
    </row>
    <row r="88" spans="3:27">
      <c r="C88" s="1" t="s">
        <v>30</v>
      </c>
      <c r="F88" s="1" t="s">
        <v>31</v>
      </c>
      <c r="G88" s="1" t="s">
        <v>31</v>
      </c>
      <c r="H88" s="1" t="s">
        <v>31</v>
      </c>
      <c r="J88" s="1" t="s">
        <v>31</v>
      </c>
      <c r="M88" s="1" t="s">
        <v>176</v>
      </c>
      <c r="N88" s="1" t="s">
        <v>33</v>
      </c>
      <c r="O88" s="1" t="str">
        <f t="shared" si="1"/>
        <v>HPSC New</v>
      </c>
      <c r="P88" s="1" t="s">
        <v>350</v>
      </c>
      <c r="Q88" s="1" t="s">
        <v>305</v>
      </c>
      <c r="S88" s="1" t="s">
        <v>36</v>
      </c>
      <c r="T88" s="1" t="s">
        <v>177</v>
      </c>
      <c r="W88" s="1" t="s">
        <v>48</v>
      </c>
      <c r="X88" s="1" t="s">
        <v>178</v>
      </c>
      <c r="Y88" s="1" t="s">
        <v>37</v>
      </c>
    </row>
    <row r="89" spans="3:27">
      <c r="C89" s="1" t="s">
        <v>38</v>
      </c>
      <c r="F89" s="1" t="s">
        <v>31</v>
      </c>
      <c r="G89" s="1" t="s">
        <v>31</v>
      </c>
      <c r="H89" s="1" t="s">
        <v>31</v>
      </c>
      <c r="J89" s="1" t="s">
        <v>31</v>
      </c>
      <c r="M89" s="1" t="s">
        <v>179</v>
      </c>
      <c r="W89" s="1" t="s">
        <v>48</v>
      </c>
      <c r="X89" s="1" t="s">
        <v>64</v>
      </c>
    </row>
    <row r="90" spans="3:27">
      <c r="C90" s="1" t="s">
        <v>38</v>
      </c>
      <c r="F90" s="1" t="s">
        <v>31</v>
      </c>
      <c r="G90" s="1" t="s">
        <v>31</v>
      </c>
      <c r="H90" s="1" t="s">
        <v>31</v>
      </c>
      <c r="J90" s="1" t="s">
        <v>31</v>
      </c>
      <c r="M90" s="1" t="s">
        <v>180</v>
      </c>
      <c r="N90" s="1" t="s">
        <v>181</v>
      </c>
      <c r="O90" s="1" t="str">
        <f>HYPERLINK((CONCATENATE("http://h20564.www2.hp.com/portal/site/hpsc/public/kb/docDisplay/?docId=",N90)),CONCATENATE("HPSC ",N90))</f>
        <v>HPSC c03990356</v>
      </c>
      <c r="S90" s="1" t="s">
        <v>22</v>
      </c>
      <c r="W90" s="1" t="s">
        <v>48</v>
      </c>
      <c r="X90" s="1" t="s">
        <v>140</v>
      </c>
    </row>
    <row r="91" spans="3:27">
      <c r="C91" s="1" t="s">
        <v>30</v>
      </c>
      <c r="F91" s="1" t="s">
        <v>30</v>
      </c>
      <c r="G91" s="1" t="s">
        <v>31</v>
      </c>
      <c r="H91" s="1" t="s">
        <v>31</v>
      </c>
      <c r="J91" s="1" t="s">
        <v>31</v>
      </c>
      <c r="M91" s="1" t="s">
        <v>182</v>
      </c>
      <c r="N91" s="1" t="s">
        <v>183</v>
      </c>
      <c r="O91" s="1" t="str">
        <f>HYPERLINK((CONCATENATE("http://h20564.www2.hp.com/portal/site/hpsc/public/kb/docDisplay/?docId=",N91)),CONCATENATE("HPSC ",N91))</f>
        <v>HPSC c03990379</v>
      </c>
      <c r="P91" s="1" t="s">
        <v>350</v>
      </c>
      <c r="Q91" s="1" t="s">
        <v>184</v>
      </c>
      <c r="S91" s="1" t="s">
        <v>22</v>
      </c>
      <c r="T91" s="1" t="s">
        <v>185</v>
      </c>
      <c r="U91" s="1" t="s">
        <v>326</v>
      </c>
      <c r="W91" s="1" t="s">
        <v>35</v>
      </c>
      <c r="X91" s="1" t="s">
        <v>178</v>
      </c>
      <c r="Y91" s="1" t="s">
        <v>37</v>
      </c>
      <c r="AA91" s="1" t="s">
        <v>186</v>
      </c>
    </row>
    <row r="92" spans="3:27">
      <c r="C92" s="1" t="s">
        <v>38</v>
      </c>
      <c r="F92" s="1" t="s">
        <v>38</v>
      </c>
      <c r="G92" s="1" t="s">
        <v>31</v>
      </c>
      <c r="H92" s="1" t="s">
        <v>31</v>
      </c>
      <c r="J92" s="1" t="s">
        <v>31</v>
      </c>
      <c r="M92" s="1" t="s">
        <v>187</v>
      </c>
      <c r="T92" s="1" t="s">
        <v>270</v>
      </c>
      <c r="W92" s="1" t="s">
        <v>35</v>
      </c>
      <c r="X92" s="1" t="s">
        <v>178</v>
      </c>
    </row>
    <row r="93" spans="3:27" ht="27.6" customHeight="1">
      <c r="C93" s="1" t="s">
        <v>38</v>
      </c>
      <c r="F93" s="1" t="s">
        <v>31</v>
      </c>
      <c r="G93" s="1" t="s">
        <v>31</v>
      </c>
      <c r="H93" s="1" t="s">
        <v>31</v>
      </c>
      <c r="J93" s="1" t="s">
        <v>31</v>
      </c>
      <c r="M93" s="1" t="s">
        <v>188</v>
      </c>
      <c r="W93" s="1" t="s">
        <v>35</v>
      </c>
      <c r="X93" s="1" t="s">
        <v>178</v>
      </c>
    </row>
    <row r="94" spans="3:27">
      <c r="C94" s="1" t="s">
        <v>38</v>
      </c>
      <c r="F94" s="1" t="s">
        <v>31</v>
      </c>
      <c r="G94" s="1" t="s">
        <v>31</v>
      </c>
      <c r="H94" s="1" t="s">
        <v>31</v>
      </c>
      <c r="J94" s="1" t="s">
        <v>31</v>
      </c>
      <c r="M94" s="1" t="s">
        <v>189</v>
      </c>
      <c r="W94" s="1" t="s">
        <v>35</v>
      </c>
      <c r="X94" s="1" t="s">
        <v>178</v>
      </c>
    </row>
    <row r="95" spans="3:27">
      <c r="C95" s="1" t="s">
        <v>38</v>
      </c>
      <c r="F95" s="1" t="s">
        <v>38</v>
      </c>
      <c r="G95" s="1" t="s">
        <v>31</v>
      </c>
      <c r="H95" s="1" t="s">
        <v>31</v>
      </c>
      <c r="J95" s="1" t="s">
        <v>31</v>
      </c>
      <c r="M95" s="1" t="s">
        <v>190</v>
      </c>
      <c r="W95" s="1" t="s">
        <v>35</v>
      </c>
      <c r="X95" s="1" t="s">
        <v>178</v>
      </c>
    </row>
    <row r="96" spans="3:27">
      <c r="C96" s="1" t="s">
        <v>38</v>
      </c>
      <c r="F96" s="1" t="s">
        <v>38</v>
      </c>
      <c r="G96" s="1" t="s">
        <v>31</v>
      </c>
      <c r="H96" s="1" t="s">
        <v>31</v>
      </c>
      <c r="J96" s="1" t="s">
        <v>31</v>
      </c>
      <c r="M96" s="1" t="s">
        <v>191</v>
      </c>
      <c r="W96" s="1" t="s">
        <v>35</v>
      </c>
      <c r="X96" s="1" t="s">
        <v>178</v>
      </c>
    </row>
    <row r="97" spans="3:25">
      <c r="C97" s="1" t="s">
        <v>38</v>
      </c>
      <c r="F97" s="1" t="s">
        <v>38</v>
      </c>
      <c r="G97" s="1" t="s">
        <v>31</v>
      </c>
      <c r="H97" s="1" t="s">
        <v>31</v>
      </c>
      <c r="J97" s="1" t="s">
        <v>31</v>
      </c>
      <c r="M97" s="1" t="s">
        <v>192</v>
      </c>
      <c r="W97" s="1" t="s">
        <v>35</v>
      </c>
      <c r="X97" s="1" t="s">
        <v>178</v>
      </c>
    </row>
    <row r="98" spans="3:25" ht="26.4" customHeight="1">
      <c r="C98" s="1" t="s">
        <v>38</v>
      </c>
      <c r="F98" s="1" t="s">
        <v>38</v>
      </c>
      <c r="G98" s="1" t="s">
        <v>31</v>
      </c>
      <c r="H98" s="1" t="s">
        <v>31</v>
      </c>
      <c r="J98" s="1" t="s">
        <v>31</v>
      </c>
      <c r="M98" s="1" t="s">
        <v>193</v>
      </c>
      <c r="T98" s="1" t="s">
        <v>194</v>
      </c>
      <c r="W98" s="1" t="s">
        <v>35</v>
      </c>
      <c r="X98" s="1" t="s">
        <v>178</v>
      </c>
    </row>
    <row r="99" spans="3:25">
      <c r="C99" s="1" t="s">
        <v>38</v>
      </c>
      <c r="F99" s="1" t="s">
        <v>31</v>
      </c>
      <c r="G99" s="1" t="s">
        <v>31</v>
      </c>
      <c r="H99" s="1" t="s">
        <v>31</v>
      </c>
      <c r="J99" s="1" t="s">
        <v>31</v>
      </c>
      <c r="M99" s="1" t="s">
        <v>195</v>
      </c>
      <c r="W99" s="1" t="s">
        <v>35</v>
      </c>
      <c r="X99" s="1" t="s">
        <v>178</v>
      </c>
    </row>
    <row r="100" spans="3:25">
      <c r="C100" s="1" t="s">
        <v>38</v>
      </c>
      <c r="F100" s="1" t="s">
        <v>31</v>
      </c>
      <c r="G100" s="1" t="s">
        <v>31</v>
      </c>
      <c r="H100" s="1" t="s">
        <v>31</v>
      </c>
      <c r="J100" s="1" t="s">
        <v>31</v>
      </c>
      <c r="M100" s="1" t="s">
        <v>351</v>
      </c>
      <c r="W100" s="1" t="s">
        <v>35</v>
      </c>
      <c r="X100" s="1" t="s">
        <v>178</v>
      </c>
    </row>
    <row r="101" spans="3:25">
      <c r="C101" s="1" t="s">
        <v>38</v>
      </c>
      <c r="F101" s="1" t="s">
        <v>31</v>
      </c>
      <c r="G101" s="1" t="s">
        <v>31</v>
      </c>
      <c r="H101" s="1" t="s">
        <v>31</v>
      </c>
      <c r="J101" s="1" t="s">
        <v>31</v>
      </c>
      <c r="M101" s="1" t="s">
        <v>196</v>
      </c>
      <c r="W101" s="1" t="s">
        <v>35</v>
      </c>
      <c r="X101" s="1" t="s">
        <v>178</v>
      </c>
    </row>
    <row r="102" spans="3:25">
      <c r="C102" s="1" t="s">
        <v>38</v>
      </c>
      <c r="F102" s="1" t="s">
        <v>31</v>
      </c>
      <c r="G102" s="1" t="s">
        <v>31</v>
      </c>
      <c r="H102" s="1" t="s">
        <v>31</v>
      </c>
      <c r="J102" s="1" t="s">
        <v>31</v>
      </c>
      <c r="M102" s="1" t="s">
        <v>197</v>
      </c>
      <c r="W102" s="1" t="s">
        <v>35</v>
      </c>
      <c r="X102" s="1" t="s">
        <v>178</v>
      </c>
    </row>
    <row r="103" spans="3:25">
      <c r="C103" s="1" t="s">
        <v>38</v>
      </c>
      <c r="F103" s="1" t="s">
        <v>31</v>
      </c>
      <c r="G103" s="1" t="s">
        <v>31</v>
      </c>
      <c r="H103" s="1" t="s">
        <v>31</v>
      </c>
      <c r="J103" s="1" t="s">
        <v>31</v>
      </c>
      <c r="M103" s="1" t="s">
        <v>198</v>
      </c>
      <c r="T103" s="1" t="s">
        <v>199</v>
      </c>
      <c r="W103" s="1" t="s">
        <v>48</v>
      </c>
      <c r="X103" s="1" t="s">
        <v>178</v>
      </c>
    </row>
    <row r="104" spans="3:25">
      <c r="C104" s="1" t="s">
        <v>31</v>
      </c>
      <c r="F104" s="1" t="s">
        <v>38</v>
      </c>
      <c r="G104" s="1" t="s">
        <v>31</v>
      </c>
      <c r="H104" s="1" t="s">
        <v>31</v>
      </c>
      <c r="J104" s="1" t="s">
        <v>31</v>
      </c>
      <c r="M104" s="1" t="s">
        <v>152</v>
      </c>
      <c r="W104" s="1" t="s">
        <v>35</v>
      </c>
      <c r="X104" s="1" t="s">
        <v>178</v>
      </c>
    </row>
    <row r="105" spans="3:25">
      <c r="C105" s="1" t="s">
        <v>30</v>
      </c>
      <c r="F105" s="1" t="s">
        <v>31</v>
      </c>
      <c r="G105" s="1" t="s">
        <v>31</v>
      </c>
      <c r="H105" s="1" t="s">
        <v>31</v>
      </c>
      <c r="J105" s="1" t="s">
        <v>30</v>
      </c>
      <c r="M105" s="1" t="s">
        <v>200</v>
      </c>
      <c r="N105" s="1" t="s">
        <v>201</v>
      </c>
      <c r="O105" s="1" t="str">
        <f>HYPERLINK((CONCATENATE("http://h20564.www2.hp.com/portal/site/hpsc/public/kb/docDisplay/?docId=",N105)),CONCATENATE("HPSC ",N105))</f>
        <v>HPSC c03320308</v>
      </c>
      <c r="P105" s="1" t="s">
        <v>350</v>
      </c>
      <c r="S105" s="1" t="s">
        <v>22</v>
      </c>
      <c r="T105" s="1" t="s">
        <v>324</v>
      </c>
      <c r="U105" s="1" t="s">
        <v>326</v>
      </c>
      <c r="W105" s="1" t="s">
        <v>35</v>
      </c>
      <c r="X105" s="1" t="s">
        <v>178</v>
      </c>
      <c r="Y105" s="1" t="s">
        <v>37</v>
      </c>
    </row>
    <row r="106" spans="3:25">
      <c r="C106" s="1" t="s">
        <v>38</v>
      </c>
      <c r="F106" s="1" t="s">
        <v>31</v>
      </c>
      <c r="G106" s="1" t="s">
        <v>31</v>
      </c>
      <c r="H106" s="1" t="s">
        <v>31</v>
      </c>
      <c r="J106" s="1" t="s">
        <v>38</v>
      </c>
      <c r="M106" s="1" t="s">
        <v>202</v>
      </c>
      <c r="W106" s="1" t="s">
        <v>35</v>
      </c>
      <c r="X106" s="1" t="s">
        <v>178</v>
      </c>
    </row>
    <row r="107" spans="3:25">
      <c r="C107" s="1" t="s">
        <v>38</v>
      </c>
      <c r="F107" s="1" t="s">
        <v>31</v>
      </c>
      <c r="G107" s="1" t="s">
        <v>31</v>
      </c>
      <c r="H107" s="1" t="s">
        <v>31</v>
      </c>
      <c r="J107" s="1" t="s">
        <v>38</v>
      </c>
      <c r="M107" s="1" t="s">
        <v>157</v>
      </c>
      <c r="W107" s="1" t="s">
        <v>35</v>
      </c>
      <c r="X107" s="1" t="s">
        <v>178</v>
      </c>
    </row>
    <row r="108" spans="3:25">
      <c r="C108" s="1" t="s">
        <v>38</v>
      </c>
      <c r="F108" s="1" t="s">
        <v>31</v>
      </c>
      <c r="G108" s="1" t="s">
        <v>31</v>
      </c>
      <c r="H108" s="1" t="s">
        <v>31</v>
      </c>
      <c r="J108" s="1" t="s">
        <v>38</v>
      </c>
      <c r="M108" s="1" t="s">
        <v>158</v>
      </c>
      <c r="W108" s="1" t="s">
        <v>35</v>
      </c>
      <c r="X108" s="1" t="s">
        <v>178</v>
      </c>
    </row>
    <row r="109" spans="3:25">
      <c r="C109" s="1" t="s">
        <v>38</v>
      </c>
      <c r="F109" s="1" t="s">
        <v>31</v>
      </c>
      <c r="G109" s="1" t="s">
        <v>31</v>
      </c>
      <c r="H109" s="1" t="s">
        <v>31</v>
      </c>
      <c r="J109" s="1" t="s">
        <v>38</v>
      </c>
      <c r="M109" s="1" t="s">
        <v>159</v>
      </c>
      <c r="W109" s="1" t="s">
        <v>35</v>
      </c>
      <c r="X109" s="1" t="s">
        <v>178</v>
      </c>
    </row>
    <row r="110" spans="3:25">
      <c r="C110" s="1" t="s">
        <v>30</v>
      </c>
      <c r="F110" s="1" t="s">
        <v>31</v>
      </c>
      <c r="G110" s="1" t="s">
        <v>31</v>
      </c>
      <c r="H110" s="1" t="s">
        <v>31</v>
      </c>
      <c r="J110" s="1" t="s">
        <v>31</v>
      </c>
      <c r="M110" s="1" t="s">
        <v>203</v>
      </c>
      <c r="N110" s="1" t="s">
        <v>204</v>
      </c>
      <c r="O110" s="1" t="str">
        <f>HYPERLINK((CONCATENATE("http://h20564.www2.hp.com/portal/site/hpsc/public/kb/docDisplay/?docId=",N110)),CONCATENATE("HPSC ",N110))</f>
        <v>HPSC c03940098</v>
      </c>
      <c r="S110" s="1" t="s">
        <v>22</v>
      </c>
      <c r="W110" s="1" t="s">
        <v>35</v>
      </c>
      <c r="X110" s="1" t="s">
        <v>178</v>
      </c>
      <c r="Y110" s="1" t="s">
        <v>37</v>
      </c>
    </row>
    <row r="111" spans="3:25">
      <c r="C111" s="1" t="s">
        <v>30</v>
      </c>
      <c r="F111" s="1" t="s">
        <v>31</v>
      </c>
      <c r="G111" s="1" t="s">
        <v>31</v>
      </c>
      <c r="H111" s="1" t="s">
        <v>31</v>
      </c>
      <c r="J111" s="1" t="s">
        <v>31</v>
      </c>
      <c r="M111" s="1" t="s">
        <v>205</v>
      </c>
      <c r="N111" s="1" t="s">
        <v>206</v>
      </c>
      <c r="O111" s="1" t="str">
        <f>HYPERLINK((CONCATENATE("http://h20564.www2.hp.com/portal/site/hpsc/public/kb/docDisplay/?docId=",N111)),CONCATENATE("HPSC ",N111))</f>
        <v>HPSC c03940150</v>
      </c>
      <c r="P111" s="1" t="s">
        <v>350</v>
      </c>
      <c r="S111" s="1" t="s">
        <v>22</v>
      </c>
      <c r="U111" s="1" t="s">
        <v>326</v>
      </c>
      <c r="W111" s="1" t="s">
        <v>35</v>
      </c>
      <c r="X111" s="1" t="s">
        <v>178</v>
      </c>
      <c r="Y111" s="1" t="s">
        <v>37</v>
      </c>
    </row>
    <row r="112" spans="3:25">
      <c r="C112" s="1" t="s">
        <v>38</v>
      </c>
      <c r="F112" s="1" t="s">
        <v>31</v>
      </c>
      <c r="G112" s="1" t="s">
        <v>31</v>
      </c>
      <c r="H112" s="1" t="s">
        <v>31</v>
      </c>
      <c r="J112" s="1" t="s">
        <v>31</v>
      </c>
      <c r="M112" s="1" t="s">
        <v>207</v>
      </c>
      <c r="W112" s="1" t="s">
        <v>35</v>
      </c>
      <c r="X112" s="1" t="s">
        <v>178</v>
      </c>
    </row>
    <row r="113" spans="3:27">
      <c r="C113" s="1" t="s">
        <v>30</v>
      </c>
      <c r="F113" s="1" t="s">
        <v>31</v>
      </c>
      <c r="G113" s="1" t="s">
        <v>31</v>
      </c>
      <c r="H113" s="1" t="s">
        <v>31</v>
      </c>
      <c r="J113" s="1" t="s">
        <v>31</v>
      </c>
      <c r="M113" s="1" t="s">
        <v>208</v>
      </c>
      <c r="N113" s="1" t="s">
        <v>209</v>
      </c>
      <c r="O113" s="1" t="str">
        <f>HYPERLINK((CONCATENATE("http://h20564.www2.hp.com/portal/site/hpsc/public/kb/docDisplay/?docId=",N113)),CONCATENATE("HPSC ",N113))</f>
        <v>HPSC c03940182</v>
      </c>
      <c r="P113" s="1" t="s">
        <v>350</v>
      </c>
      <c r="S113" s="1" t="s">
        <v>22</v>
      </c>
      <c r="U113" s="1" t="s">
        <v>326</v>
      </c>
      <c r="W113" s="1" t="s">
        <v>35</v>
      </c>
      <c r="X113" s="1" t="s">
        <v>178</v>
      </c>
      <c r="Y113" s="1" t="s">
        <v>37</v>
      </c>
    </row>
    <row r="114" spans="3:27" ht="64.5" customHeight="1">
      <c r="C114" s="1" t="s">
        <v>30</v>
      </c>
      <c r="F114" s="1" t="s">
        <v>31</v>
      </c>
      <c r="G114" s="1" t="s">
        <v>31</v>
      </c>
      <c r="H114" s="1" t="s">
        <v>31</v>
      </c>
      <c r="J114" s="1" t="s">
        <v>31</v>
      </c>
      <c r="M114" s="1" t="s">
        <v>210</v>
      </c>
      <c r="N114" s="1" t="s">
        <v>211</v>
      </c>
      <c r="O114" s="1" t="str">
        <f>HYPERLINK((CONCATENATE("http://h20564.www2.hp.com/portal/site/hpsc/public/kb/docDisplay/?docId=",N114)),CONCATENATE("HPSC ",N114))</f>
        <v>HPSC c03677554</v>
      </c>
      <c r="P114" s="1" t="s">
        <v>318</v>
      </c>
      <c r="S114" s="1" t="s">
        <v>22</v>
      </c>
      <c r="T114" s="1" t="s">
        <v>340</v>
      </c>
      <c r="W114" s="1" t="s">
        <v>63</v>
      </c>
      <c r="X114" s="1" t="s">
        <v>64</v>
      </c>
      <c r="Y114" s="1" t="s">
        <v>37</v>
      </c>
    </row>
    <row r="115" spans="3:27">
      <c r="C115" s="1" t="s">
        <v>30</v>
      </c>
      <c r="F115" s="1" t="s">
        <v>31</v>
      </c>
      <c r="G115" s="1" t="s">
        <v>31</v>
      </c>
      <c r="H115" s="1" t="s">
        <v>31</v>
      </c>
      <c r="J115" s="1" t="s">
        <v>31</v>
      </c>
      <c r="M115" s="1" t="s">
        <v>210</v>
      </c>
      <c r="N115" s="1" t="s">
        <v>212</v>
      </c>
      <c r="O115" s="1" t="str">
        <f>HYPERLINK((CONCATENATE("http://h20564.www2.hp.com/portal/site/hpsc/public/kb/docDisplay/?docId=",N115)),CONCATENATE("HPSC ",N115))</f>
        <v>HPSC c04271433</v>
      </c>
      <c r="P115" s="1" t="s">
        <v>318</v>
      </c>
      <c r="S115" s="1" t="s">
        <v>22</v>
      </c>
      <c r="W115" s="1" t="s">
        <v>63</v>
      </c>
      <c r="X115" s="1" t="s">
        <v>64</v>
      </c>
      <c r="Y115" s="1" t="s">
        <v>37</v>
      </c>
    </row>
    <row r="116" spans="3:27">
      <c r="C116" s="1" t="s">
        <v>30</v>
      </c>
      <c r="F116" s="1" t="s">
        <v>31</v>
      </c>
      <c r="G116" s="1" t="s">
        <v>31</v>
      </c>
      <c r="H116" s="1" t="s">
        <v>31</v>
      </c>
      <c r="J116" s="1" t="s">
        <v>31</v>
      </c>
      <c r="M116" s="1" t="s">
        <v>278</v>
      </c>
      <c r="N116" s="1" t="s">
        <v>306</v>
      </c>
      <c r="O116" s="1" t="str">
        <f>HYPERLINK((CONCATENATE("http://h20564.www2.hp.com/portal/site/hpsc/public/kb/docDisplay/?docId=",N116)),CONCATENATE("HPSC ",N116))</f>
        <v>HPSC c04857349</v>
      </c>
      <c r="P116" s="1" t="s">
        <v>318</v>
      </c>
      <c r="S116" s="1" t="s">
        <v>22</v>
      </c>
      <c r="W116" s="1" t="s">
        <v>35</v>
      </c>
      <c r="X116" s="1" t="s">
        <v>1</v>
      </c>
      <c r="Y116" s="1" t="s">
        <v>37</v>
      </c>
    </row>
    <row r="117" spans="3:27">
      <c r="C117" s="1" t="s">
        <v>38</v>
      </c>
      <c r="F117" s="1" t="s">
        <v>31</v>
      </c>
      <c r="G117" s="1" t="s">
        <v>31</v>
      </c>
      <c r="H117" s="1" t="s">
        <v>31</v>
      </c>
      <c r="J117" s="1" t="s">
        <v>31</v>
      </c>
      <c r="M117" s="1" t="s">
        <v>213</v>
      </c>
      <c r="N117" s="1" t="s">
        <v>214</v>
      </c>
      <c r="O117" s="1" t="str">
        <f>HYPERLINK((CONCATENATE("http://h20564.www2.hp.com/portal/site/hpsc/public/kb/docDisplay/?docId=",N117)),CONCATENATE("HPSC ",N117))</f>
        <v>HPSC c03324867</v>
      </c>
      <c r="S117" s="1" t="s">
        <v>22</v>
      </c>
      <c r="T117" s="1" t="s">
        <v>279</v>
      </c>
      <c r="W117" s="1" t="s">
        <v>35</v>
      </c>
      <c r="X117" s="1" t="s">
        <v>1</v>
      </c>
      <c r="Y117" s="1" t="s">
        <v>37</v>
      </c>
    </row>
    <row r="118" spans="3:27">
      <c r="C118" s="1" t="s">
        <v>38</v>
      </c>
      <c r="F118" s="1" t="s">
        <v>31</v>
      </c>
      <c r="G118" s="1" t="s">
        <v>31</v>
      </c>
      <c r="H118" s="1" t="s">
        <v>31</v>
      </c>
      <c r="J118" s="1" t="s">
        <v>31</v>
      </c>
      <c r="M118" s="1" t="s">
        <v>215</v>
      </c>
      <c r="W118" s="1" t="s">
        <v>35</v>
      </c>
      <c r="X118" s="1" t="s">
        <v>36</v>
      </c>
    </row>
    <row r="119" spans="3:27">
      <c r="C119" s="1" t="s">
        <v>30</v>
      </c>
      <c r="F119" s="1" t="s">
        <v>30</v>
      </c>
      <c r="G119" s="1" t="s">
        <v>31</v>
      </c>
      <c r="H119" s="1" t="s">
        <v>31</v>
      </c>
      <c r="J119" s="1" t="s">
        <v>31</v>
      </c>
      <c r="M119" s="1" t="s">
        <v>216</v>
      </c>
      <c r="N119" s="1" t="s">
        <v>217</v>
      </c>
      <c r="O119" s="1" t="str">
        <f>HYPERLINK((CONCATENATE("http://h20564.www2.hp.com/portal/site/hpsc/public/kb/docDisplay/?docId=",N119)),CONCATENATE("HPSC ",N119))</f>
        <v>HPSC c03990042</v>
      </c>
      <c r="P119" s="1" t="s">
        <v>334</v>
      </c>
      <c r="S119" s="1" t="s">
        <v>22</v>
      </c>
      <c r="W119" s="1" t="s">
        <v>48</v>
      </c>
      <c r="X119" s="1" t="s">
        <v>64</v>
      </c>
      <c r="Y119" s="1" t="s">
        <v>37</v>
      </c>
      <c r="AA119" s="1" t="s">
        <v>218</v>
      </c>
    </row>
    <row r="120" spans="3:27">
      <c r="C120" s="1" t="s">
        <v>30</v>
      </c>
      <c r="F120" s="1" t="s">
        <v>30</v>
      </c>
      <c r="G120" s="1" t="s">
        <v>31</v>
      </c>
      <c r="H120" s="1" t="s">
        <v>31</v>
      </c>
      <c r="J120" s="1" t="s">
        <v>31</v>
      </c>
      <c r="M120" s="1" t="s">
        <v>341</v>
      </c>
      <c r="N120" s="1" t="s">
        <v>342</v>
      </c>
      <c r="O120" s="1" t="str">
        <f>HYPERLINK((CONCATENATE("http://h20564.www2.hp.com/portal/site/hpsc/public/kb/docDisplay/?docId=",N120)),CONCATENATE("HPSC ",N120))</f>
        <v>HPSC c04800877</v>
      </c>
      <c r="P120" s="1" t="s">
        <v>319</v>
      </c>
      <c r="S120" s="1" t="s">
        <v>22</v>
      </c>
      <c r="W120" s="1" t="s">
        <v>63</v>
      </c>
      <c r="X120" s="1" t="s">
        <v>64</v>
      </c>
      <c r="Y120" s="1" t="s">
        <v>37</v>
      </c>
      <c r="AA120" s="1" t="s">
        <v>218</v>
      </c>
    </row>
    <row r="121" spans="3:27">
      <c r="C121" s="1" t="s">
        <v>38</v>
      </c>
      <c r="F121" s="1" t="s">
        <v>38</v>
      </c>
      <c r="G121" s="1" t="s">
        <v>31</v>
      </c>
      <c r="H121" s="1" t="s">
        <v>31</v>
      </c>
      <c r="J121" s="1" t="s">
        <v>31</v>
      </c>
      <c r="M121" s="1" t="s">
        <v>219</v>
      </c>
      <c r="O121" s="1" t="str">
        <f>HYPERLINK((CONCATENATE("http://h20564.www2.hp.com/portal/site/hpsc/public/kb/docDisplay/?docId=",N121)),CONCATENATE("HPSC ",N121))</f>
        <v xml:space="preserve">HPSC </v>
      </c>
      <c r="Q121" s="1" t="s">
        <v>102</v>
      </c>
      <c r="W121" s="1" t="s">
        <v>48</v>
      </c>
      <c r="X121" s="1" t="s">
        <v>140</v>
      </c>
    </row>
    <row r="122" spans="3:27">
      <c r="C122" s="1" t="s">
        <v>38</v>
      </c>
      <c r="F122" s="1" t="s">
        <v>38</v>
      </c>
      <c r="G122" s="1" t="s">
        <v>31</v>
      </c>
      <c r="H122" s="1" t="s">
        <v>31</v>
      </c>
      <c r="J122" s="1" t="s">
        <v>31</v>
      </c>
      <c r="M122" s="1" t="s">
        <v>220</v>
      </c>
      <c r="Q122" s="1" t="s">
        <v>102</v>
      </c>
      <c r="W122" s="1" t="s">
        <v>48</v>
      </c>
      <c r="X122" s="1" t="s">
        <v>178</v>
      </c>
    </row>
    <row r="123" spans="3:27">
      <c r="C123" s="1" t="s">
        <v>38</v>
      </c>
      <c r="F123" s="1" t="s">
        <v>38</v>
      </c>
      <c r="G123" s="1" t="s">
        <v>31</v>
      </c>
      <c r="H123" s="1" t="s">
        <v>31</v>
      </c>
      <c r="J123" s="1" t="s">
        <v>31</v>
      </c>
      <c r="M123" s="1" t="s">
        <v>221</v>
      </c>
      <c r="Q123" s="1" t="s">
        <v>222</v>
      </c>
      <c r="W123" s="1" t="s">
        <v>48</v>
      </c>
      <c r="X123" s="1" t="s">
        <v>64</v>
      </c>
    </row>
    <row r="124" spans="3:27">
      <c r="C124" s="1" t="s">
        <v>38</v>
      </c>
      <c r="F124" s="1" t="s">
        <v>38</v>
      </c>
      <c r="G124" s="1" t="s">
        <v>31</v>
      </c>
      <c r="H124" s="1" t="s">
        <v>31</v>
      </c>
      <c r="J124" s="1" t="s">
        <v>31</v>
      </c>
      <c r="M124" s="1" t="s">
        <v>223</v>
      </c>
      <c r="Q124" s="1" t="s">
        <v>222</v>
      </c>
      <c r="W124" s="1" t="s">
        <v>48</v>
      </c>
      <c r="X124" s="1" t="s">
        <v>64</v>
      </c>
    </row>
    <row r="125" spans="3:27">
      <c r="C125" s="1" t="s">
        <v>38</v>
      </c>
      <c r="F125" s="1" t="s">
        <v>30</v>
      </c>
      <c r="G125" s="1" t="s">
        <v>31</v>
      </c>
      <c r="H125" s="1" t="s">
        <v>31</v>
      </c>
      <c r="J125" s="1" t="s">
        <v>31</v>
      </c>
      <c r="M125" s="1" t="s">
        <v>308</v>
      </c>
      <c r="N125" s="1" t="s">
        <v>277</v>
      </c>
      <c r="O125" s="1" t="str">
        <f>HYPERLINK((CONCATENATE("http://h20564.www2.hp.com/portal/site/hpsc/public/kb/docDisplay/?docId=",N125)),CONCATENATE("HPSC ",N125))</f>
        <v>HPSC c04672219</v>
      </c>
      <c r="S125" s="1" t="s">
        <v>22</v>
      </c>
      <c r="T125" s="1" t="s">
        <v>307</v>
      </c>
      <c r="W125" s="1" t="s">
        <v>35</v>
      </c>
      <c r="X125" s="1" t="s">
        <v>64</v>
      </c>
      <c r="Y125" s="1" t="s">
        <v>37</v>
      </c>
      <c r="AA125" s="1" t="s">
        <v>218</v>
      </c>
    </row>
    <row r="126" spans="3:27">
      <c r="C126" s="1" t="s">
        <v>38</v>
      </c>
      <c r="F126" s="1" t="s">
        <v>38</v>
      </c>
      <c r="G126" s="1" t="s">
        <v>31</v>
      </c>
      <c r="H126" s="1" t="s">
        <v>31</v>
      </c>
      <c r="J126" s="1" t="s">
        <v>31</v>
      </c>
      <c r="M126" s="1" t="s">
        <v>219</v>
      </c>
      <c r="O126" s="1" t="str">
        <f>HYPERLINK((CONCATENATE("http://h20564.www2.hp.com/portal/site/hpsc/public/kb/docDisplay/?docId=",N126)),CONCATENATE("HPSC ",N126))</f>
        <v xml:space="preserve">HPSC </v>
      </c>
      <c r="W126" s="1" t="s">
        <v>63</v>
      </c>
      <c r="X126" s="1" t="s">
        <v>140</v>
      </c>
    </row>
    <row r="127" spans="3:27">
      <c r="C127" s="1" t="s">
        <v>38</v>
      </c>
      <c r="F127" s="1" t="s">
        <v>38</v>
      </c>
      <c r="G127" s="1" t="s">
        <v>31</v>
      </c>
      <c r="H127" s="1" t="s">
        <v>31</v>
      </c>
      <c r="J127" s="1" t="s">
        <v>31</v>
      </c>
      <c r="M127" s="1" t="s">
        <v>220</v>
      </c>
      <c r="W127" s="1" t="s">
        <v>63</v>
      </c>
      <c r="X127" s="1" t="s">
        <v>178</v>
      </c>
    </row>
    <row r="128" spans="3:27">
      <c r="C128" s="1" t="s">
        <v>38</v>
      </c>
      <c r="F128" s="1" t="s">
        <v>38</v>
      </c>
      <c r="G128" s="1" t="s">
        <v>31</v>
      </c>
      <c r="H128" s="1" t="s">
        <v>31</v>
      </c>
      <c r="J128" s="1" t="s">
        <v>31</v>
      </c>
      <c r="M128" s="1" t="s">
        <v>221</v>
      </c>
      <c r="W128" s="1" t="s">
        <v>63</v>
      </c>
      <c r="X128" s="1" t="s">
        <v>64</v>
      </c>
    </row>
    <row r="129" spans="2:27">
      <c r="C129" s="1" t="s">
        <v>38</v>
      </c>
      <c r="F129" s="1" t="s">
        <v>38</v>
      </c>
      <c r="G129" s="1" t="s">
        <v>31</v>
      </c>
      <c r="H129" s="1" t="s">
        <v>31</v>
      </c>
      <c r="J129" s="1" t="s">
        <v>31</v>
      </c>
      <c r="M129" s="1" t="s">
        <v>223</v>
      </c>
      <c r="W129" s="1" t="s">
        <v>63</v>
      </c>
      <c r="X129" s="1" t="s">
        <v>64</v>
      </c>
    </row>
    <row r="130" spans="2:27">
      <c r="C130" s="1" t="s">
        <v>31</v>
      </c>
      <c r="F130" s="1" t="s">
        <v>30</v>
      </c>
      <c r="G130" s="1" t="s">
        <v>31</v>
      </c>
      <c r="H130" s="1" t="s">
        <v>31</v>
      </c>
      <c r="J130" s="1" t="s">
        <v>31</v>
      </c>
      <c r="M130" s="1" t="s">
        <v>224</v>
      </c>
      <c r="Q130" s="1" t="s">
        <v>225</v>
      </c>
      <c r="T130" s="1" t="s">
        <v>226</v>
      </c>
      <c r="W130" s="1" t="s">
        <v>35</v>
      </c>
      <c r="X130" s="1" t="s">
        <v>224</v>
      </c>
      <c r="Y130" s="1" t="s">
        <v>37</v>
      </c>
      <c r="AA130" s="1" t="s">
        <v>227</v>
      </c>
    </row>
    <row r="131" spans="2:27" ht="49.5" customHeight="1">
      <c r="C131" s="1" t="s">
        <v>30</v>
      </c>
      <c r="G131" s="1" t="s">
        <v>31</v>
      </c>
      <c r="H131" s="1" t="s">
        <v>31</v>
      </c>
      <c r="I131" s="1" t="s">
        <v>30</v>
      </c>
      <c r="J131" s="1" t="s">
        <v>31</v>
      </c>
      <c r="M131" s="1" t="s">
        <v>293</v>
      </c>
      <c r="N131" s="1" t="s">
        <v>292</v>
      </c>
      <c r="O131" s="1" t="str">
        <f t="shared" ref="O131:O136" si="2">HYPERLINK((CONCATENATE("http://h20564.www2.hp.com/portal/site/hpsc/public/kb/docDisplay/?docId=",N131)),CONCATENATE("HPSC ",N131))</f>
        <v xml:space="preserve">HPSC c04770578          </v>
      </c>
      <c r="P131" s="1" t="s">
        <v>319</v>
      </c>
      <c r="Q131" s="1" t="s">
        <v>294</v>
      </c>
      <c r="S131" s="1" t="s">
        <v>22</v>
      </c>
      <c r="W131" s="1" t="s">
        <v>48</v>
      </c>
      <c r="X131" s="1" t="s">
        <v>224</v>
      </c>
      <c r="Y131" s="1" t="s">
        <v>37</v>
      </c>
    </row>
    <row r="132" spans="2:27" ht="52.5" customHeight="1">
      <c r="C132" s="1" t="s">
        <v>30</v>
      </c>
      <c r="G132" s="1" t="s">
        <v>31</v>
      </c>
      <c r="H132" s="1" t="s">
        <v>31</v>
      </c>
      <c r="I132" s="1" t="s">
        <v>30</v>
      </c>
      <c r="J132" s="1" t="s">
        <v>31</v>
      </c>
      <c r="M132" s="1" t="s">
        <v>297</v>
      </c>
      <c r="N132" s="1" t="s">
        <v>296</v>
      </c>
      <c r="O132" s="1" t="str">
        <f t="shared" si="2"/>
        <v xml:space="preserve">HPSC c04762612          </v>
      </c>
      <c r="P132" s="1" t="s">
        <v>320</v>
      </c>
      <c r="Q132" s="1" t="s">
        <v>295</v>
      </c>
      <c r="S132" s="1" t="s">
        <v>22</v>
      </c>
      <c r="W132" s="1" t="s">
        <v>48</v>
      </c>
      <c r="X132" s="1" t="s">
        <v>224</v>
      </c>
      <c r="Y132" s="1" t="s">
        <v>37</v>
      </c>
    </row>
    <row r="133" spans="2:27" ht="52.5" customHeight="1">
      <c r="C133" s="1" t="s">
        <v>30</v>
      </c>
      <c r="G133" s="1" t="s">
        <v>31</v>
      </c>
      <c r="H133" s="1" t="s">
        <v>31</v>
      </c>
      <c r="I133" s="1" t="s">
        <v>30</v>
      </c>
      <c r="J133" s="1" t="s">
        <v>31</v>
      </c>
      <c r="M133" s="1" t="s">
        <v>298</v>
      </c>
      <c r="N133" s="1" t="s">
        <v>299</v>
      </c>
      <c r="O133" s="1" t="str">
        <f t="shared" si="2"/>
        <v xml:space="preserve">HPSC c04770176          </v>
      </c>
      <c r="P133" s="1" t="s">
        <v>352</v>
      </c>
      <c r="Q133" s="1" t="s">
        <v>295</v>
      </c>
      <c r="S133" s="1" t="s">
        <v>22</v>
      </c>
      <c r="W133" s="1" t="s">
        <v>48</v>
      </c>
      <c r="X133" s="1" t="s">
        <v>224</v>
      </c>
      <c r="Y133" s="1" t="s">
        <v>37</v>
      </c>
    </row>
    <row r="134" spans="2:27" ht="52.5" customHeight="1">
      <c r="C134" s="1" t="s">
        <v>30</v>
      </c>
      <c r="G134" s="1" t="s">
        <v>31</v>
      </c>
      <c r="H134" s="1" t="s">
        <v>31</v>
      </c>
      <c r="I134" s="1" t="s">
        <v>30</v>
      </c>
      <c r="J134" s="1" t="s">
        <v>31</v>
      </c>
      <c r="M134" s="1" t="s">
        <v>301</v>
      </c>
      <c r="N134" s="1" t="s">
        <v>300</v>
      </c>
      <c r="O134" s="1" t="str">
        <f t="shared" si="2"/>
        <v xml:space="preserve">HPSC c04770177          </v>
      </c>
      <c r="P134" s="1" t="s">
        <v>352</v>
      </c>
      <c r="Q134" s="1" t="s">
        <v>295</v>
      </c>
      <c r="S134" s="1" t="s">
        <v>22</v>
      </c>
      <c r="W134" s="1" t="s">
        <v>48</v>
      </c>
      <c r="X134" s="1" t="s">
        <v>224</v>
      </c>
      <c r="Y134" s="1" t="s">
        <v>37</v>
      </c>
    </row>
    <row r="135" spans="2:27" ht="52.5" customHeight="1">
      <c r="C135" s="1" t="s">
        <v>30</v>
      </c>
      <c r="G135" s="1" t="s">
        <v>31</v>
      </c>
      <c r="H135" s="1" t="s">
        <v>31</v>
      </c>
      <c r="I135" s="1" t="s">
        <v>30</v>
      </c>
      <c r="J135" s="1" t="s">
        <v>31</v>
      </c>
      <c r="M135" s="1" t="s">
        <v>303</v>
      </c>
      <c r="N135" s="1" t="s">
        <v>302</v>
      </c>
      <c r="O135" s="1" t="str">
        <f t="shared" si="2"/>
        <v xml:space="preserve">HPSC c03935925          </v>
      </c>
      <c r="P135" s="1" t="s">
        <v>318</v>
      </c>
      <c r="Q135" s="1" t="s">
        <v>295</v>
      </c>
      <c r="S135" s="1" t="s">
        <v>22</v>
      </c>
      <c r="T135" s="1" t="s">
        <v>304</v>
      </c>
      <c r="W135" s="1" t="s">
        <v>48</v>
      </c>
      <c r="X135" s="1" t="s">
        <v>224</v>
      </c>
      <c r="Y135" s="1" t="s">
        <v>37</v>
      </c>
    </row>
    <row r="136" spans="2:27" ht="44.25" customHeight="1">
      <c r="C136" s="1" t="s">
        <v>30</v>
      </c>
      <c r="F136" s="1" t="s">
        <v>38</v>
      </c>
      <c r="G136" s="1" t="s">
        <v>31</v>
      </c>
      <c r="H136" s="1" t="s">
        <v>31</v>
      </c>
      <c r="J136" s="1" t="s">
        <v>31</v>
      </c>
      <c r="M136" s="1" t="s">
        <v>228</v>
      </c>
      <c r="N136" s="1" t="s">
        <v>229</v>
      </c>
      <c r="O136" s="1" t="str">
        <f t="shared" si="2"/>
        <v>HPSC c03676506</v>
      </c>
      <c r="P136" s="1" t="s">
        <v>352</v>
      </c>
      <c r="Q136" s="1" t="s">
        <v>230</v>
      </c>
      <c r="S136" s="1" t="s">
        <v>22</v>
      </c>
      <c r="T136" s="1" t="s">
        <v>353</v>
      </c>
      <c r="W136" s="1" t="s">
        <v>63</v>
      </c>
      <c r="X136" s="1" t="s">
        <v>224</v>
      </c>
      <c r="Y136" s="1" t="s">
        <v>37</v>
      </c>
    </row>
    <row r="137" spans="2:27" ht="25.2" customHeight="1">
      <c r="C137" s="1" t="s">
        <v>31</v>
      </c>
      <c r="F137" s="1" t="s">
        <v>38</v>
      </c>
      <c r="G137" s="1" t="s">
        <v>31</v>
      </c>
      <c r="H137" s="1" t="s">
        <v>31</v>
      </c>
      <c r="J137" s="1" t="s">
        <v>31</v>
      </c>
      <c r="M137" s="1" t="s">
        <v>231</v>
      </c>
      <c r="Q137" s="1" t="s">
        <v>232</v>
      </c>
      <c r="W137" s="1" t="s">
        <v>48</v>
      </c>
      <c r="X137" s="1" t="s">
        <v>224</v>
      </c>
    </row>
    <row r="138" spans="2:27" ht="44.25" customHeight="1">
      <c r="C138" s="1" t="s">
        <v>31</v>
      </c>
      <c r="F138" s="1" t="s">
        <v>38</v>
      </c>
      <c r="G138" s="1" t="s">
        <v>31</v>
      </c>
      <c r="H138" s="1" t="s">
        <v>31</v>
      </c>
      <c r="J138" s="1" t="s">
        <v>31</v>
      </c>
      <c r="M138" s="1" t="s">
        <v>231</v>
      </c>
      <c r="Q138" s="1" t="s">
        <v>233</v>
      </c>
      <c r="T138" s="1" t="s">
        <v>291</v>
      </c>
      <c r="W138" s="1" t="s">
        <v>63</v>
      </c>
      <c r="X138" s="1" t="s">
        <v>224</v>
      </c>
    </row>
    <row r="139" spans="2:27">
      <c r="C139" s="1" t="s">
        <v>31</v>
      </c>
      <c r="F139" s="1" t="s">
        <v>38</v>
      </c>
      <c r="G139" s="1" t="s">
        <v>31</v>
      </c>
      <c r="H139" s="1" t="s">
        <v>31</v>
      </c>
      <c r="J139" s="1" t="s">
        <v>31</v>
      </c>
      <c r="M139" s="1" t="s">
        <v>234</v>
      </c>
      <c r="Q139" s="1" t="s">
        <v>235</v>
      </c>
      <c r="W139" s="1" t="s">
        <v>35</v>
      </c>
      <c r="X139" s="1" t="s">
        <v>224</v>
      </c>
    </row>
    <row r="140" spans="2:27" ht="35.25" customHeight="1">
      <c r="C140" s="1" t="s">
        <v>31</v>
      </c>
      <c r="F140" s="1" t="s">
        <v>38</v>
      </c>
      <c r="G140" s="1" t="s">
        <v>31</v>
      </c>
      <c r="H140" s="1" t="s">
        <v>31</v>
      </c>
      <c r="J140" s="1" t="s">
        <v>31</v>
      </c>
      <c r="M140" s="1" t="s">
        <v>2</v>
      </c>
      <c r="Q140" s="1" t="s">
        <v>61</v>
      </c>
      <c r="T140" s="1" t="s">
        <v>271</v>
      </c>
      <c r="W140" s="1" t="s">
        <v>35</v>
      </c>
      <c r="X140" s="1" t="s">
        <v>224</v>
      </c>
    </row>
    <row r="141" spans="2:27" ht="39" customHeight="1">
      <c r="C141" s="1" t="s">
        <v>31</v>
      </c>
      <c r="F141" s="1" t="s">
        <v>38</v>
      </c>
      <c r="G141" s="1" t="s">
        <v>31</v>
      </c>
      <c r="H141" s="1" t="s">
        <v>31</v>
      </c>
      <c r="J141" s="1" t="s">
        <v>31</v>
      </c>
      <c r="M141" s="1" t="s">
        <v>236</v>
      </c>
      <c r="Q141" s="1" t="s">
        <v>232</v>
      </c>
      <c r="W141" s="1" t="s">
        <v>35</v>
      </c>
      <c r="X141" s="1" t="s">
        <v>224</v>
      </c>
    </row>
    <row r="142" spans="2:27">
      <c r="B142" s="1" t="s">
        <v>237</v>
      </c>
      <c r="C142" s="1" t="s">
        <v>30</v>
      </c>
      <c r="F142" s="1" t="s">
        <v>31</v>
      </c>
      <c r="G142" s="1" t="s">
        <v>31</v>
      </c>
      <c r="H142" s="1" t="s">
        <v>31</v>
      </c>
      <c r="J142" s="1" t="s">
        <v>30</v>
      </c>
      <c r="M142" s="1" t="s">
        <v>272</v>
      </c>
      <c r="N142" s="1" t="s">
        <v>238</v>
      </c>
      <c r="O142" s="1" t="str">
        <f t="shared" ref="O142:O150" si="3">HYPERLINK((CONCATENATE("http://h20564.www2.hp.com/portal/site/hpsc/public/kb/docDisplay/?docId=",N142)),CONCATENATE("HPSC ",N142))</f>
        <v>HPSC c02981597</v>
      </c>
      <c r="P142" s="1" t="s">
        <v>314</v>
      </c>
      <c r="S142" s="1" t="s">
        <v>239</v>
      </c>
      <c r="W142" s="1" t="s">
        <v>48</v>
      </c>
      <c r="X142" s="1" t="s">
        <v>224</v>
      </c>
      <c r="Y142" s="1" t="s">
        <v>37</v>
      </c>
    </row>
    <row r="143" spans="2:27">
      <c r="B143" s="1" t="s">
        <v>237</v>
      </c>
      <c r="C143" s="1" t="s">
        <v>30</v>
      </c>
      <c r="F143" s="1" t="s">
        <v>31</v>
      </c>
      <c r="G143" s="1" t="s">
        <v>31</v>
      </c>
      <c r="H143" s="1" t="s">
        <v>31</v>
      </c>
      <c r="J143" s="1" t="s">
        <v>30</v>
      </c>
      <c r="M143" s="1" t="s">
        <v>275</v>
      </c>
      <c r="N143" s="1" t="s">
        <v>240</v>
      </c>
      <c r="O143" s="1" t="str">
        <f t="shared" si="3"/>
        <v>HPSC c03370520</v>
      </c>
      <c r="P143" s="1" t="s">
        <v>314</v>
      </c>
      <c r="Q143" s="1" t="s">
        <v>241</v>
      </c>
      <c r="S143" s="1" t="s">
        <v>242</v>
      </c>
      <c r="T143" s="1" t="s">
        <v>243</v>
      </c>
      <c r="W143" s="1" t="s">
        <v>48</v>
      </c>
      <c r="X143" s="1" t="s">
        <v>224</v>
      </c>
      <c r="Y143" s="1" t="s">
        <v>37</v>
      </c>
    </row>
    <row r="144" spans="2:27">
      <c r="B144" s="1" t="s">
        <v>237</v>
      </c>
      <c r="C144" s="1" t="s">
        <v>30</v>
      </c>
      <c r="F144" s="1" t="s">
        <v>31</v>
      </c>
      <c r="G144" s="1" t="s">
        <v>31</v>
      </c>
      <c r="H144" s="1" t="s">
        <v>31</v>
      </c>
      <c r="J144" s="1" t="s">
        <v>30</v>
      </c>
      <c r="M144" s="1" t="s">
        <v>276</v>
      </c>
      <c r="N144" s="1" t="s">
        <v>244</v>
      </c>
      <c r="O144" s="1" t="str">
        <f t="shared" si="3"/>
        <v>HPSC c03488602</v>
      </c>
      <c r="P144" s="1" t="s">
        <v>314</v>
      </c>
      <c r="Q144" s="1" t="s">
        <v>245</v>
      </c>
      <c r="S144" s="1" t="s">
        <v>242</v>
      </c>
      <c r="T144" s="1" t="s">
        <v>246</v>
      </c>
      <c r="U144" s="1" t="s">
        <v>327</v>
      </c>
      <c r="W144" s="1" t="s">
        <v>63</v>
      </c>
      <c r="X144" s="1" t="s">
        <v>224</v>
      </c>
      <c r="Y144" s="1" t="s">
        <v>37</v>
      </c>
    </row>
    <row r="145" spans="2:27">
      <c r="B145" s="1" t="s">
        <v>237</v>
      </c>
      <c r="C145" s="1" t="s">
        <v>30</v>
      </c>
      <c r="F145" s="1" t="s">
        <v>31</v>
      </c>
      <c r="G145" s="1" t="s">
        <v>31</v>
      </c>
      <c r="H145" s="1" t="s">
        <v>31</v>
      </c>
      <c r="J145" s="1" t="s">
        <v>30</v>
      </c>
      <c r="M145" s="1" t="s">
        <v>273</v>
      </c>
      <c r="N145" s="1" t="s">
        <v>247</v>
      </c>
      <c r="O145" s="1" t="str">
        <f t="shared" si="3"/>
        <v>HPSC c03005683</v>
      </c>
      <c r="P145" s="1" t="s">
        <v>314</v>
      </c>
      <c r="Q145" s="1" t="s">
        <v>241</v>
      </c>
      <c r="S145" s="1" t="s">
        <v>242</v>
      </c>
      <c r="T145" s="1" t="s">
        <v>243</v>
      </c>
      <c r="W145" s="1" t="s">
        <v>48</v>
      </c>
      <c r="X145" s="1" t="s">
        <v>224</v>
      </c>
      <c r="Y145" s="1" t="s">
        <v>37</v>
      </c>
    </row>
    <row r="146" spans="2:27">
      <c r="B146" s="1" t="s">
        <v>237</v>
      </c>
      <c r="C146" s="1" t="s">
        <v>30</v>
      </c>
      <c r="F146" s="1" t="s">
        <v>31</v>
      </c>
      <c r="G146" s="1" t="s">
        <v>31</v>
      </c>
      <c r="H146" s="1" t="s">
        <v>31</v>
      </c>
      <c r="J146" s="1" t="s">
        <v>30</v>
      </c>
      <c r="M146" s="1" t="s">
        <v>274</v>
      </c>
      <c r="N146" s="1" t="s">
        <v>248</v>
      </c>
      <c r="O146" s="1" t="str">
        <f t="shared" si="3"/>
        <v>HPSC c03563697</v>
      </c>
      <c r="P146" s="1" t="s">
        <v>314</v>
      </c>
      <c r="Q146" s="1" t="s">
        <v>245</v>
      </c>
      <c r="S146" s="1" t="s">
        <v>242</v>
      </c>
      <c r="T146" s="1" t="s">
        <v>246</v>
      </c>
      <c r="W146" s="1" t="s">
        <v>63</v>
      </c>
      <c r="X146" s="1" t="s">
        <v>224</v>
      </c>
      <c r="Y146" s="1" t="s">
        <v>37</v>
      </c>
    </row>
    <row r="147" spans="2:27">
      <c r="B147" s="1" t="s">
        <v>237</v>
      </c>
      <c r="C147" s="1" t="s">
        <v>30</v>
      </c>
      <c r="F147" s="1" t="s">
        <v>31</v>
      </c>
      <c r="G147" s="1" t="s">
        <v>31</v>
      </c>
      <c r="H147" s="1" t="s">
        <v>31</v>
      </c>
      <c r="J147" s="1" t="s">
        <v>30</v>
      </c>
      <c r="M147" s="1" t="s">
        <v>249</v>
      </c>
      <c r="N147" s="1" t="s">
        <v>250</v>
      </c>
      <c r="O147" s="1" t="str">
        <f t="shared" si="3"/>
        <v>HPSC c03793609</v>
      </c>
      <c r="P147" s="1" t="s">
        <v>322</v>
      </c>
      <c r="Q147" s="1" t="s">
        <v>251</v>
      </c>
      <c r="S147" s="1" t="s">
        <v>242</v>
      </c>
      <c r="T147" s="1" t="s">
        <v>246</v>
      </c>
      <c r="W147" s="1" t="s">
        <v>48</v>
      </c>
      <c r="X147" s="1" t="s">
        <v>224</v>
      </c>
      <c r="Y147" s="1" t="s">
        <v>37</v>
      </c>
    </row>
    <row r="148" spans="2:27">
      <c r="C148" s="1" t="s">
        <v>30</v>
      </c>
      <c r="F148" s="1" t="s">
        <v>30</v>
      </c>
      <c r="G148" s="1" t="s">
        <v>31</v>
      </c>
      <c r="H148" s="1" t="s">
        <v>31</v>
      </c>
      <c r="J148" s="1" t="s">
        <v>31</v>
      </c>
      <c r="M148" s="1" t="s">
        <v>3</v>
      </c>
      <c r="N148" s="1" t="s">
        <v>252</v>
      </c>
      <c r="O148" s="1" t="str">
        <f t="shared" si="3"/>
        <v>HPSC c03943044</v>
      </c>
      <c r="P148" s="1" t="s">
        <v>354</v>
      </c>
      <c r="Q148" s="1" t="s">
        <v>253</v>
      </c>
      <c r="S148" s="1" t="s">
        <v>22</v>
      </c>
      <c r="T148" s="1" t="s">
        <v>309</v>
      </c>
      <c r="W148" s="1" t="s">
        <v>63</v>
      </c>
      <c r="X148" s="1" t="s">
        <v>58</v>
      </c>
      <c r="Y148" s="1" t="s">
        <v>37</v>
      </c>
      <c r="AA148" s="1" t="s">
        <v>259</v>
      </c>
    </row>
    <row r="149" spans="2:27">
      <c r="C149" s="1" t="s">
        <v>30</v>
      </c>
      <c r="F149" s="1" t="s">
        <v>30</v>
      </c>
      <c r="G149" s="1" t="s">
        <v>31</v>
      </c>
      <c r="H149" s="1" t="s">
        <v>31</v>
      </c>
      <c r="J149" s="1" t="s">
        <v>31</v>
      </c>
      <c r="M149" s="1" t="s">
        <v>3</v>
      </c>
      <c r="N149" s="1" t="s">
        <v>254</v>
      </c>
      <c r="O149" s="1" t="str">
        <f t="shared" si="3"/>
        <v>HPSC pending</v>
      </c>
      <c r="P149" s="1" t="s">
        <v>314</v>
      </c>
      <c r="Q149" s="1" t="s">
        <v>106</v>
      </c>
      <c r="T149" s="1" t="s">
        <v>323</v>
      </c>
      <c r="W149" s="1" t="s">
        <v>63</v>
      </c>
      <c r="X149" s="1" t="s">
        <v>58</v>
      </c>
      <c r="Y149" s="1" t="s">
        <v>37</v>
      </c>
      <c r="AA149" s="1" t="s">
        <v>259</v>
      </c>
    </row>
    <row r="150" spans="2:27">
      <c r="C150" s="1" t="s">
        <v>30</v>
      </c>
      <c r="F150" s="1" t="s">
        <v>30</v>
      </c>
      <c r="G150" s="1" t="s">
        <v>31</v>
      </c>
      <c r="H150" s="1" t="s">
        <v>31</v>
      </c>
      <c r="J150" s="1" t="s">
        <v>31</v>
      </c>
      <c r="M150" s="1" t="s">
        <v>255</v>
      </c>
      <c r="N150" s="1" t="s">
        <v>256</v>
      </c>
      <c r="O150" s="1" t="str">
        <f t="shared" si="3"/>
        <v>HPSC c03990206</v>
      </c>
      <c r="P150" s="1" t="s">
        <v>354</v>
      </c>
      <c r="Q150" s="1" t="s">
        <v>257</v>
      </c>
      <c r="S150" s="1" t="s">
        <v>22</v>
      </c>
      <c r="W150" s="1" t="s">
        <v>48</v>
      </c>
      <c r="X150" s="1" t="s">
        <v>58</v>
      </c>
      <c r="Y150" s="1" t="s">
        <v>37</v>
      </c>
      <c r="AA150" s="1" t="s">
        <v>259</v>
      </c>
    </row>
  </sheetData>
  <autoFilter ref="N1:N150"/>
  <hyperlinks>
    <hyperlink ref="P119" r:id="rId1"/>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510B3AD-3A40-46B3-98E1-4A81AA9BAACA}">
  <ds:schemaRef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http://schemas.microsoft.com/office/2006/metadata/properties"/>
    <ds:schemaRef ds:uri="http://schemas.microsoft.com/sharepoint/v3/fields"/>
  </ds:schemaRefs>
</ds:datastoreItem>
</file>

<file path=customXml/itemProps2.xml><?xml version="1.0" encoding="utf-8"?>
<ds:datastoreItem xmlns:ds="http://schemas.openxmlformats.org/officeDocument/2006/customXml" ds:itemID="{91C7A4A3-E3E7-4A3A-A4A5-28FD713AD2C3}">
  <ds:schemaRefs>
    <ds:schemaRef ds:uri="http://schemas.microsoft.com/sharepoint/v3/contenttype/forms"/>
  </ds:schemaRefs>
</ds:datastoreItem>
</file>

<file path=customXml/itemProps3.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2016-06-16T22:00:46Z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