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nNug2003\meeting\"/>
    </mc:Choice>
  </mc:AlternateContent>
  <xr:revisionPtr revIDLastSave="0" documentId="8_{2B6C3E19-AD32-4EC4-9A03-BAB89ACD57C8}" xr6:coauthVersionLast="47" xr6:coauthVersionMax="47" xr10:uidLastSave="{00000000-0000-0000-0000-000000000000}"/>
  <bookViews>
    <workbookView xWindow="-108" yWindow="-108" windowWidth="23256" windowHeight="12456" activeTab="2" xr2:uid="{1E674E9F-493E-43F9-B245-1AFE2952A8A4}"/>
  </bookViews>
  <sheets>
    <sheet name="recap" sheetId="2" r:id="rId1"/>
    <sheet name="exp_detail" sheetId="1" r:id="rId2"/>
    <sheet name="control_deta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M4" i="3"/>
  <c r="M3" i="3"/>
  <c r="O1" i="1"/>
  <c r="P4" i="1"/>
  <c r="P3" i="1"/>
  <c r="P2" i="1"/>
  <c r="O4" i="1"/>
  <c r="O3" i="1"/>
  <c r="O2" i="1"/>
</calcChain>
</file>

<file path=xl/sharedStrings.xml><?xml version="1.0" encoding="utf-8"?>
<sst xmlns="http://schemas.openxmlformats.org/spreadsheetml/2006/main" count="35" uniqueCount="21">
  <si>
    <t>1. I can learn French phrase very well with Allez-y</t>
  </si>
  <si>
    <t>2. I feel motivated using Allez-y</t>
  </si>
  <si>
    <t>3. I feel engaged using Allez-y</t>
  </si>
  <si>
    <t>From 7 participant who returned the questionnaire</t>
  </si>
  <si>
    <t>Questionnaire</t>
  </si>
  <si>
    <t>5 likert scale</t>
  </si>
  <si>
    <t>exp</t>
  </si>
  <si>
    <t>1. I can learn French phrase very well with this method</t>
  </si>
  <si>
    <t>2. I feel motivated using this method</t>
  </si>
  <si>
    <t>3. I feel engaged using this method</t>
  </si>
  <si>
    <t>control</t>
  </si>
  <si>
    <t>P1</t>
  </si>
  <si>
    <t>P2</t>
  </si>
  <si>
    <t>P3</t>
  </si>
  <si>
    <t>P4</t>
  </si>
  <si>
    <t>P5</t>
  </si>
  <si>
    <t>P6</t>
  </si>
  <si>
    <t>P7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</si>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</sst>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FD77-FE3C-4941-ABC7-8F8F6680D001}">
  <dimension ref="B1:Q8"/>
  <sheetViews>
    <sheetView workbookViewId="0">
      <selection activeCell="B8" sqref="B8"/>
    </sheetView>
  </sheetViews>
  <sheetFormatPr defaultRowHeight="14.4" x14ac:dyDescent="0.3"/>
  <cols>
    <col min="8" max="8" width="11.109375" bestFit="1" customWidth="1"/>
  </cols>
  <sheetData>
    <row r="1" spans="2:17" x14ac:dyDescent="0.3">
      <c r="B1" s="1" t="s">
        <v>4</v>
      </c>
      <c r="C1" s="1"/>
      <c r="D1" s="1"/>
      <c r="E1" s="1"/>
      <c r="F1" s="1"/>
      <c r="G1" s="1"/>
      <c r="H1" s="1"/>
    </row>
    <row r="2" spans="2:17" x14ac:dyDescent="0.3">
      <c r="H2" t="s">
        <v>5</v>
      </c>
    </row>
    <row r="3" spans="2:17" x14ac:dyDescent="0.3">
      <c r="H3" t="s">
        <v>6</v>
      </c>
      <c r="Q3" t="s">
        <v>10</v>
      </c>
    </row>
    <row r="4" spans="2:17" x14ac:dyDescent="0.3">
      <c r="B4" t="s">
        <v>0</v>
      </c>
      <c r="H4">
        <v>4.1399999999999997</v>
      </c>
      <c r="K4" t="s">
        <v>7</v>
      </c>
      <c r="Q4">
        <v>2.75</v>
      </c>
    </row>
    <row r="5" spans="2:17" x14ac:dyDescent="0.3">
      <c r="B5" t="s">
        <v>1</v>
      </c>
      <c r="H5">
        <v>3.86</v>
      </c>
      <c r="K5" t="s">
        <v>8</v>
      </c>
      <c r="Q5">
        <v>3</v>
      </c>
    </row>
    <row r="6" spans="2:17" x14ac:dyDescent="0.3">
      <c r="B6" t="s">
        <v>2</v>
      </c>
      <c r="H6">
        <v>3.71</v>
      </c>
      <c r="K6" t="s">
        <v>9</v>
      </c>
      <c r="Q6">
        <v>3</v>
      </c>
    </row>
    <row r="8" spans="2:17" x14ac:dyDescent="0.3">
      <c r="B8" t="s">
        <v>3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3285-3091-4C9B-8615-C4B44142C86A}">
  <dimension ref="B1:P14"/>
  <sheetViews>
    <sheetView workbookViewId="0">
      <selection activeCell="I14" sqref="I14"/>
    </sheetView>
  </sheetViews>
  <sheetFormatPr defaultRowHeight="14.4" x14ac:dyDescent="0.3"/>
  <cols>
    <col min="7" max="7" width="10" bestFit="1" customWidth="1"/>
    <col min="9" max="9" width="10" bestFit="1" customWidth="1"/>
  </cols>
  <sheetData>
    <row r="1" spans="2:16" x14ac:dyDescent="0.3"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O1">
        <f>COUNT(G2:M2)</f>
        <v>7</v>
      </c>
    </row>
    <row r="2" spans="2:16" x14ac:dyDescent="0.3">
      <c r="B2" t="s">
        <v>0</v>
      </c>
      <c r="G2">
        <v>5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O2">
        <f>AVERAGE(G2:M2)</f>
        <v>4.1428571428571432</v>
      </c>
      <c r="P2">
        <f>ROUND(O2,2)</f>
        <v>4.1399999999999997</v>
      </c>
    </row>
    <row r="3" spans="2:16" x14ac:dyDescent="0.3">
      <c r="B3" t="s">
        <v>1</v>
      </c>
      <c r="G3">
        <v>5</v>
      </c>
      <c r="H3">
        <v>4</v>
      </c>
      <c r="I3">
        <v>4</v>
      </c>
      <c r="J3">
        <v>3</v>
      </c>
      <c r="K3">
        <v>3</v>
      </c>
      <c r="L3">
        <v>3</v>
      </c>
      <c r="M3">
        <v>5</v>
      </c>
      <c r="O3">
        <f t="shared" ref="O3:O4" si="0">AVERAGE(G3:M3)</f>
        <v>3.8571428571428572</v>
      </c>
      <c r="P3">
        <f t="shared" ref="P3:P4" si="1">ROUND(O3,2)</f>
        <v>3.86</v>
      </c>
    </row>
    <row r="4" spans="2:16" x14ac:dyDescent="0.3">
      <c r="B4" t="s">
        <v>2</v>
      </c>
      <c r="G4">
        <v>5</v>
      </c>
      <c r="H4">
        <v>3</v>
      </c>
      <c r="I4">
        <v>4</v>
      </c>
      <c r="J4">
        <v>4</v>
      </c>
      <c r="K4">
        <v>2</v>
      </c>
      <c r="L4">
        <v>3</v>
      </c>
      <c r="M4">
        <v>5</v>
      </c>
      <c r="O4">
        <f t="shared" si="0"/>
        <v>3.7142857142857144</v>
      </c>
      <c r="P4">
        <f t="shared" si="1"/>
        <v>3.71</v>
      </c>
    </row>
    <row r="7" spans="2:16" x14ac:dyDescent="0.3">
      <c r="G7" t="s">
        <v>18</v>
      </c>
      <c r="H7" t="s">
        <v>19</v>
      </c>
      <c r="I7" t="s">
        <v>20</v>
      </c>
    </row>
    <row r="8" spans="2:16" x14ac:dyDescent="0.3">
      <c r="G8">
        <v>5</v>
      </c>
      <c r="H8">
        <v>5</v>
      </c>
      <c r="I8">
        <v>5</v>
      </c>
    </row>
    <row r="9" spans="2:16" x14ac:dyDescent="0.3">
      <c r="G9">
        <v>3</v>
      </c>
      <c r="H9">
        <v>4</v>
      </c>
      <c r="I9">
        <v>3</v>
      </c>
    </row>
    <row r="10" spans="2:16" x14ac:dyDescent="0.3">
      <c r="G10">
        <v>4</v>
      </c>
      <c r="H10">
        <v>4</v>
      </c>
      <c r="I10">
        <v>4</v>
      </c>
    </row>
    <row r="11" spans="2:16" x14ac:dyDescent="0.3">
      <c r="G11">
        <v>5</v>
      </c>
      <c r="H11">
        <v>3</v>
      </c>
      <c r="I11">
        <v>4</v>
      </c>
    </row>
    <row r="12" spans="2:16" x14ac:dyDescent="0.3">
      <c r="G12">
        <v>4</v>
      </c>
      <c r="H12">
        <v>3</v>
      </c>
      <c r="I12">
        <v>2</v>
      </c>
    </row>
    <row r="13" spans="2:16" x14ac:dyDescent="0.3">
      <c r="G13">
        <v>3</v>
      </c>
      <c r="H13">
        <v>3</v>
      </c>
      <c r="I13">
        <v>3</v>
      </c>
    </row>
    <row r="14" spans="2:16" x14ac:dyDescent="0.3">
      <c r="G14">
        <v>5</v>
      </c>
      <c r="H14">
        <v>5</v>
      </c>
      <c r="I1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B012-AAEA-48F3-9292-9BA674E36896}">
  <dimension ref="B2:M13"/>
  <sheetViews>
    <sheetView tabSelected="1" workbookViewId="0">
      <selection activeCell="K9" sqref="K9"/>
    </sheetView>
  </sheetViews>
  <sheetFormatPr defaultRowHeight="14.4" x14ac:dyDescent="0.3"/>
  <sheetData>
    <row r="2" spans="2:13" x14ac:dyDescent="0.3">
      <c r="H2" t="s">
        <v>11</v>
      </c>
      <c r="I2" t="s">
        <v>12</v>
      </c>
      <c r="J2" t="s">
        <v>13</v>
      </c>
      <c r="K2" t="s">
        <v>14</v>
      </c>
      <c r="L2" t="s">
        <v>15</v>
      </c>
    </row>
    <row r="3" spans="2:13" x14ac:dyDescent="0.3">
      <c r="B3" t="s">
        <v>7</v>
      </c>
      <c r="H3">
        <v>3</v>
      </c>
      <c r="I3">
        <v>4</v>
      </c>
      <c r="J3">
        <v>2</v>
      </c>
      <c r="K3">
        <v>2</v>
      </c>
      <c r="L3">
        <v>3</v>
      </c>
      <c r="M3">
        <f>AVERAGE(H3:L3)</f>
        <v>2.8</v>
      </c>
    </row>
    <row r="4" spans="2:13" x14ac:dyDescent="0.3">
      <c r="B4" t="s">
        <v>8</v>
      </c>
      <c r="H4">
        <v>4</v>
      </c>
      <c r="I4">
        <v>3</v>
      </c>
      <c r="J4">
        <v>3</v>
      </c>
      <c r="K4">
        <v>2</v>
      </c>
      <c r="L4">
        <v>4</v>
      </c>
      <c r="M4">
        <f t="shared" ref="M4:M5" si="0">AVERAGE(H4:L4)</f>
        <v>3.2</v>
      </c>
    </row>
    <row r="5" spans="2:13" x14ac:dyDescent="0.3">
      <c r="B5" t="s">
        <v>9</v>
      </c>
      <c r="H5">
        <v>3</v>
      </c>
      <c r="I5">
        <v>4</v>
      </c>
      <c r="J5">
        <v>3</v>
      </c>
      <c r="K5">
        <v>2</v>
      </c>
      <c r="L5">
        <v>5</v>
      </c>
      <c r="M5">
        <f t="shared" si="0"/>
        <v>3.4</v>
      </c>
    </row>
    <row r="8" spans="2:13" x14ac:dyDescent="0.3">
      <c r="H8" t="s">
        <v>18</v>
      </c>
      <c r="I8" t="s">
        <v>19</v>
      </c>
      <c r="J8" t="s">
        <v>20</v>
      </c>
    </row>
    <row r="9" spans="2:13" x14ac:dyDescent="0.3">
      <c r="H9">
        <v>3</v>
      </c>
      <c r="I9">
        <v>4</v>
      </c>
      <c r="J9">
        <v>3</v>
      </c>
    </row>
    <row r="10" spans="2:13" x14ac:dyDescent="0.3">
      <c r="H10">
        <v>4</v>
      </c>
      <c r="I10">
        <v>3</v>
      </c>
      <c r="J10">
        <v>4</v>
      </c>
    </row>
    <row r="11" spans="2:13" x14ac:dyDescent="0.3">
      <c r="H11">
        <v>2</v>
      </c>
      <c r="I11">
        <v>3</v>
      </c>
      <c r="J11">
        <v>3</v>
      </c>
    </row>
    <row r="12" spans="2:13" x14ac:dyDescent="0.3">
      <c r="H12">
        <v>2</v>
      </c>
      <c r="I12">
        <v>2</v>
      </c>
      <c r="J12">
        <v>2</v>
      </c>
    </row>
    <row r="13" spans="2:13" x14ac:dyDescent="0.3">
      <c r="H13">
        <v>3</v>
      </c>
      <c r="I13">
        <v>4</v>
      </c>
      <c r="J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recap</vt:lpstr>
      <vt:lpstr>exp_detail</vt:lpstr>
      <vt:lpstr>control_detail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Nugroho</dc:creator>
  <cp:lastModifiedBy>Joan Nugroho</cp:lastModifiedBy>
  <cp:lastPrinted>2025-03-17T21:11:58Z</cp:lastPrinted>
  <dcterms:created xsi:type="dcterms:W3CDTF">2025-03-17T20:56:08Z</dcterms:created>
  <dcterms:modified xsi:type="dcterms:W3CDTF">2025-05-15T09:23:30Z</dcterms:modified>
</cp:coreProperties>
</file>