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Nw0WJcVft7DB3C/eoNpIoDaUNTYngkEjqwcPrcDybfA="/>
    </ext>
  </extLst>
</workbook>
</file>

<file path=xl/sharedStrings.xml><?xml version="1.0" encoding="utf-8"?>
<sst xmlns="http://schemas.openxmlformats.org/spreadsheetml/2006/main" count="4604" uniqueCount="1853">
  <si>
    <t>Input</t>
  </si>
  <si>
    <t>Ground Truth</t>
  </si>
  <si>
    <t>Prediction</t>
  </si>
  <si>
    <t>Prediction (Old)</t>
  </si>
  <si>
    <t>EM</t>
  </si>
  <si>
    <t>ES</t>
  </si>
  <si>
    <t>OL</t>
  </si>
  <si>
    <t>if/then/else
all
if
then
else</t>
  </si>
  <si>
    <t>generators
complete
body</t>
  </si>
  <si>
    <t>guards (= |)
complete
body</t>
  </si>
  <si>
    <t>functions
complete
parameter(s)
argument(s)
body</t>
  </si>
  <si>
    <t>lists
++
:
!!
list comprehension
range</t>
  </si>
  <si>
    <t>logical operators
all
&amp;&amp;
||
==
&gt;
&lt;
&gt;=
&lt;=
/=
not</t>
  </si>
  <si>
    <t>arithmetic operators
all
+
-
*
/
^
mod</t>
  </si>
  <si>
    <t>case expressions
complete
parameter(s)
argument(s)
body</t>
  </si>
  <si>
    <t>other
variable name
wrong type
wrong value
wrong function</t>
  </si>
  <si>
    <t>other comments
(empty, extra comment, valid, incomplete, variable definition, arithmetic logic,
wrong syntax, import, complex, undefined)</t>
  </si>
  <si>
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</t>
  </si>
  <si>
    <t>scanl1 max numbers</t>
  </si>
  <si>
    <t>False</t>
  </si>
  <si>
    <t>True</t>
  </si>
  <si>
    <t>body</t>
  </si>
  <si>
    <t>empty</t>
  </si>
  <si>
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 scanl1</t>
  </si>
  <si>
    <t>max numbers</t>
  </si>
  <si>
    <t>(||) numbers     -- | Creates a value of 'ProjectsLocationsAgentsEnvironmentsExperimentsPatch' with the minimum fields required to make a request.</t>
  </si>
  <si>
    <t>argument(s)</t>
  </si>
  <si>
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</t>
  </si>
  <si>
    <t>n `mod` k /= 0) [2..n-1]</t>
  </si>
  <si>
    <t>n `mod` k == 0) [2..n-1]     -- | Creates a value of 'ProjectsLocationsDataSetsConsentStoresConsentsRevoke' with the minimum fields required to make a request.</t>
  </si>
  <si>
    <t>n `mod` k == 0) [2..n-1]     -- | Creates a value of 'ProjectsLocationsAgentsEnvironmentsExperimentsPatch' with the minimum fields required to make a request.</t>
  </si>
  <si>
    <t>/=</t>
  </si>
  <si>
    <t>extra comment, arithmetic logic</t>
  </si>
  <si>
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</t>
  </si>
  <si>
    <t>n &gt; 1 &amp;&amp; all (\k -&gt; n `mod` k /= 0) [2..n-1]</t>
  </si>
  <si>
    <t>n `mod` 2 == 0     -- | Creates a value of 'ProjectsLocationsDataSetsFhirStoresFhirUpdate' with the minimum fields required to make a request.</t>
  </si>
  <si>
    <t>n `mod` 10 == 0     -- | Creates a value of 'ProjectsLocationsAgentsEnvironmentsExperimentsCreate' with the minimum fields required to make a request.</t>
  </si>
  <si>
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 n `mod` k /= 0)</t>
  </si>
  <si>
    <t>[2..n-1]</t>
  </si>
  <si>
    <t>[2..n-1]     -- | Creates a value of 'ProjectsLocationsDataSetsFhirStoresFhirUpdate' with the minimum fields required to make a request.</t>
  </si>
  <si>
    <t>[1..k-1]     -- | Creates a value of 'ProjectsLocationsAgentsFlowsVersionsLoad' with the minimum fields required to make a request.</t>
  </si>
  <si>
    <t>range</t>
  </si>
  <si>
    <t>extra comment, valid</t>
  </si>
  <si>
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</t>
  </si>
  <si>
    <t>all (\k -&gt; n `mod` k /= 0) [2..n-1]</t>
  </si>
  <si>
    <t>n `rem` 2 == 0     -- | Creates a value of 'ProjectsLocationsAgentsEnvironmentsExperimentsPatch' with the minimum fields required to make a request.</t>
  </si>
  <si>
    <t>&amp;&amp;</t>
  </si>
  <si>
    <t>extra comment</t>
  </si>
  <si>
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 show (abs num), even (read [i] :: Int)], length [i | i &lt;-</t>
  </si>
  <si>
    <t>show (abs num), odd (read [i] :: Int)])</t>
  </si>
  <si>
    <t>[1..(num-1)]])</t>
  </si>
  <si>
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</t>
  </si>
  <si>
    <t>(length [i | i &lt;- show (abs num), even (read [i] :: Int)], length [i | i &lt;- show (abs num), odd (read [i] :: Int)])</t>
  </si>
  <si>
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</t>
  </si>
  <si>
    <t>show (abs num), even (read [i] :: Int)], length [i | i &lt;- show (abs num), odd (read [i] :: Int)])</t>
  </si>
  <si>
    <t>[1..(num `mod` 2)], i `mod` 2 == 0])     -- | Creates a value of 'ProjectsLocationsDataSetsFhirStoresFhirUpdate' with the minimum fields required to make a request.</t>
  </si>
  <si>
    <t>[1..num]], length [i | i &lt;- [1..num]])     -- | Creates a value of 'ProjectsLocationsAgentsFlowsVersionsLoad' with the minimum fields required to make a request.</t>
  </si>
  <si>
    <t xml:space="preserve"> -- Concatenate list of strings into a single string 
 concatenate :: [String] -&gt; String 
 concatenate strings =</t>
  </si>
  <si>
    <t>concat strings</t>
  </si>
  <si>
    <t>intercalate "\n" strings     -- | Creates a value of 'ProjectsLocationsDataSetsConsentStoresUserDataMAppingsGet' with the minimum fields required to make a request.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</si>
  <si>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</t>
  </si>
  <si>
    <t>(&gt; 0) $ map digitsSum arr</t>
  </si>
  <si>
    <t>(== 0) arr     -- | Creates a value of 'ProjectsLocationsDataSetsFhirStoresFhirUpdate' with the minimum fields required to make a request.</t>
  </si>
  <si>
    <t>(\x -&gt; x &gt; 0) $ zipWith (+) arr [1..]     -- | Creates a value of 'ProjectsLocationsAgentsEnvironmentsExperimentsPatch' with the minimum fields required to make a request.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</si>
  <si>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 sum $ map digitToInt</t>
  </si>
  <si>
    <t>$ show n</t>
  </si>
  <si>
    <t>$ tail $ show n</t>
  </si>
  <si>
    <t>wrong function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</si>
  <si>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</t>
  </si>
  <si>
    <t>sum $ map digitToInt $ show n</t>
  </si>
  <si>
    <t>1</t>
  </si>
  <si>
    <t>n</t>
  </si>
  <si>
    <t>else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</si>
  <si>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</t>
  </si>
  <si>
    <t>$ reverse arr</t>
  </si>
  <si>
    <t>[n - 1, n - 2 .. 0]</t>
  </si>
  <si>
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</t>
  </si>
  <si>
    <t>negate $ sum $ map digitToInt $ tail $ show n</t>
  </si>
  <si>
    <t>-1</t>
  </si>
  <si>
    <t>0</t>
  </si>
  <si>
    <t>then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</si>
  <si>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 '.' else c) x) :: Float 
     xf :: Float 
     xf = to_float x 
     yf :: Float 
     yf =</t>
  </si>
  <si>
    <t>to_float y</t>
  </si>
  <si>
    <t>variable definition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</si>
  <si>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</t>
  </si>
  <si>
    <t>if xf == yf then Nothing else Just (if xf &gt; yf then x else y)</t>
  </si>
  <si>
    <t>case x of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</si>
  <si>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</t>
  </si>
  <si>
    <t>x</t>
  </si>
  <si>
    <t>fromIntegral x</t>
  </si>
  <si>
    <t>wrong type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</si>
  <si>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</t>
  </si>
  <si>
    <t>Nothing else Just (if xf &gt; yf then x else y)</t>
  </si>
  <si>
    <t>Just x else Nothing</t>
  </si>
  <si>
    <t>Right x else Left yf</t>
  </si>
  <si>
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</t>
  </si>
  <si>
    <t>'.' else c) x) :: Float</t>
  </si>
  <si>
    <t>'0' else c) x)</t>
  </si>
  <si>
    <t>',' else c) x)</t>
  </si>
  <si>
    <t>wrong value, wrong type</t>
  </si>
  <si>
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 maximum lst : helper (delete (maximum lst) lst) True 
                         in</t>
  </si>
  <si>
    <t>helper lst True</t>
  </si>
  <si>
    <t>helper (x:xs) (y:ys)</t>
  </si>
  <si>
    <t>helper lst True     -- | Creates a value of 'ProjectsLocationsAgentsEnvironmentsExperimentsPatch' with the minimum fields required to make a request.</t>
  </si>
  <si>
    <t>complete</t>
  </si>
  <si>
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</t>
  </si>
  <si>
    <t>let helper [] _ = []</t>
  </si>
  <si>
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</t>
  </si>
  <si>
    <t>minimum lst : helper (delete (minimum lst) lst) False</t>
  </si>
  <si>
    <t>lst</t>
  </si>
  <si>
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</t>
  </si>
  <si>
    <t>maximum lst : helper (delete (maximum lst) lst) True</t>
  </si>
  <si>
    <t>helper lst False</t>
  </si>
  <si>
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</t>
  </si>
  <si>
    <t>[i * x | (i, x) &lt;- zip [1..] (tail xs)]</t>
  </si>
  <si>
    <t>zipWith (*) xs (tail xs)     -- | Creates a value of 'ProjectsLocationsAgentsEnvironmentsExperimentsCreate' with the minimum fields required to make a request.</t>
  </si>
  <si>
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 [i * x | (i, x) &lt;-</t>
  </si>
  <si>
    <t>zip [1..] (tail xs)]</t>
  </si>
  <si>
    <t>zip xs [0..]]     -- | Creates a value of 'ProjectsLocationsDataSetsFhirStoresFhirConditionalPatch' with the minimum fields required to make a request.</t>
  </si>
  <si>
    <t>zip xs [0..]]     -- | Creates a value of 'ProjectsLocationsAgentsEnvironmentsExperimentsPatch' with the minimum fields required to make a request.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</si>
  <si>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 tail xs,</t>
  </si>
  <si>
    <t>y /= z] ++ triples xs</t>
  </si>
  <si>
    <t>a == z]</t>
  </si>
  <si>
    <t>z == 0]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</si>
  <si>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</t>
  </si>
  <si>
    <t>[(x, y, z) | y &lt;- xs, z &lt;- tail xs, y /= z] ++ triples xs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</si>
  <si>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</t>
  </si>
  <si>
    <t>[]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</si>
  <si>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</t>
  </si>
  <si>
    <t>tail xs, y /= z] ++ triples xs</t>
  </si>
  <si>
    <t>xs]</t>
  </si>
  <si>
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</t>
  </si>
  <si>
    <t>any (\(a, b, c) -&gt; a + b + c == 0) $ triples xs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</si>
  <si>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</t>
  </si>
  <si>
    <t>applyOperator operator (newOperators) (newOperands) (index + 1) (length - 1)</t>
  </si>
  <si>
    <t>(operators !! index, length)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</si>
  <si>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</t>
  </si>
  <si>
    <t>case operator of</t>
  </si>
  <si>
    <t>head operators</t>
  </si>
  <si>
    <t>head operands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</si>
  <si>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</t>
  </si>
  <si>
    <t>(operators, operands)</t>
  </si>
  <si>
    <t>wrong value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</si>
  <si>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 operands !! index * operands !! (index + 1) 
           "//" -&gt; operands !! index `div` operands !! (index + 1) 
           "+" -&gt; operands !! index + operands !! (index + 1) 
           "-" -&gt;</t>
  </si>
  <si>
    <t>operands !! index - operands !! (index + 1)</t>
  </si>
  <si>
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</t>
  </si>
  <si>
    <t>operands !! index * operands !! (index + 1)</t>
  </si>
  <si>
    <t>"*"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</si>
  <si>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</t>
  </si>
  <si>
    <t>y = -1</t>
  </si>
  <si>
    <t>&gt;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</si>
  <si>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</t>
  </si>
  <si>
    <t>2 == 0 = y</t>
  </si>
  <si>
    <t>x == 0 = x</t>
  </si>
  <si>
    <t>2 == 0 = x</t>
  </si>
  <si>
    <t>mod</t>
  </si>
  <si>
    <t>arithmetic logic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</si>
  <si>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</si>
  <si>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</t>
  </si>
  <si>
    <t>0 = 1</t>
  </si>
  <si>
    <t>y = x</t>
  </si>
  <si>
    <t>==</t>
  </si>
  <si>
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 -1 
   | otherwise =</t>
  </si>
  <si>
    <t>y - 1</t>
  </si>
  <si>
    <t>choose_num (x + 1) (y + 1)     -- | Creates a value of 'ProjectsLocationsAgentsFlowsVersionsLoad' with the minimum fields required to make a request.</t>
  </si>
  <si>
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 length (nub lst) == length lst &amp;&amp;</t>
  </si>
  <si>
    <t>all (uncurry (&lt;=)) (zip lst (tail lst))</t>
  </si>
  <si>
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</t>
  </si>
  <si>
    <t>length (nub lst) == length lst &amp;&amp; all (uncurry (&lt;=)) (zip lst (tail lst))</t>
  </si>
  <si>
    <t>sort lst == lst</t>
  </si>
  <si>
    <t xml:space="preserve"> -- For a given list of integers, return a tuple consisting of a sum and a product of all the integers in a list. 
 -- Empty sum should be equal to 0 and empty product should be equal to 1. 
 -- &gt;&gt;&gt; sum_product [] 
 -- (0,1) 
 -- &gt;&gt;&gt; sum_product [1, 2, 3, 4] 
 -- (10,24) 
 sum_product :: [Int] -&gt; (Int, Int) 
 sum_product numbers =</t>
  </si>
  <si>
    <t>(sum numbers, product numbers)</t>
  </si>
  <si>
    <t xml:space="preserve"> -- Return only positive numbers in the list. 
 get_positive :: [Int] -&gt; [Int] 
 get_positive l =</t>
  </si>
  <si>
    <t>[x | x &lt;- l, x &gt; 0]</t>
  </si>
  <si>
    <t>[x | x &lt;- l, x &lt; 0]     -- | Creates a value of 'ProjectsLocationsDataSetsConsentStoresConsentsRevoke' with the minimum fields required to make a request.</t>
  </si>
  <si>
    <t>[x | x &lt;- l, x `mod` x == 0]     -- | Creates a value of 'ProjectsLocationsAgentsFlowsVersionsLoad' with the minimum fields required to make a request.</t>
  </si>
  <si>
    <t>list comprehension</t>
  </si>
  <si>
    <t xml:space="preserve"> -- Return only positive numbers in the list. 
 get_positive :: [Int] -&gt; [Int] 
 get_positive l = [x | x &lt;- l,</t>
  </si>
  <si>
    <t>x &gt; 0]</t>
  </si>
  <si>
    <t>x &lt; 0]     -- | Creates a value of 'ProjectsLocationsDataSetsConsentStoresConsentsRevoke' with the minimum fields required to make a request.</t>
  </si>
  <si>
    <t>x `mod` x == 0]     -- | Creates a value of 'ProjectsLocationsAgentsFlowsVersionsLoad' with the minimum fields required to make a request.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</si>
  <si>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 int_to_mini_roman' (number - num !! index) num sym index (res ++ sym !! index) 
       | otherwise =</t>
  </si>
  <si>
    <t>int_to_mini_roman' number num sym (index - 1) res</t>
  </si>
  <si>
    <t>res ++ sym !! index</t>
  </si>
  <si>
    <t>res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</si>
  <si>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</t>
  </si>
  <si>
    <t>int_to_mini_roman' (number - num !! index) num sym index (res ++ sym !! index)</t>
  </si>
  <si>
    <t>res !! (index - 1)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</si>
  <si>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</si>
  <si>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</t>
  </si>
  <si>
    <t>["I", "IV", "V", "IX", "X", "XL", "L", "XC", "C", "CD", "D", "CM", "M"]</t>
  </si>
  <si>
    <t>['a'..'z'] ++ ['A'..'Z']</t>
  </si>
  <si>
    <t>['a'..'z'] ++ ['A'..'Z'] ++ ['0'..'9']</t>
  </si>
  <si>
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</si>
  <si>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</t>
  </si>
  <si>
    <t>sum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</si>
  <si>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</t>
  </si>
  <si>
    <t>sum_squares' lst 0 0</t>
  </si>
  <si>
    <t>foldl (\acc x -&gt; acc + x) 0 lst     -- | Creates a value of 'ProjectsLocationsDataSetsFhirStoresFhirUpdate' with the minimum fields required to make a request.</t>
  </si>
  <si>
    <t>foldl' (\acc x -&gt; acc + x) 0 lst     -- | Creates a value of 'ProjectsLocationsAgentsEnvironmentsExperimentsPatch' with the minimum fields required to make a request.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</si>
  <si>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</t>
  </si>
  <si>
    <t>sum_squares' xs (sum + x ^ 3) (index + 1)</t>
  </si>
  <si>
    <t>sum_squares' xs (sum + x ^ 2) (index + 2)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</si>
  <si>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</t>
  </si>
  <si>
    <t>sum_squares' xs (sum + x ^ 2) (index + 1)</t>
  </si>
  <si>
    <t>empty, arithmetic logic</t>
  </si>
  <si>
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 sum_squares' xs (sum + x ^ 3) (index + 1) 
       | otherwise =</t>
  </si>
  <si>
    <t>sum_squares' xs (sum + x) (index + 1)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</si>
  <si>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</t>
  </si>
  <si>
    <t>class_name ++ "." ++ strongest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</si>
  <si>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</t>
  </si>
  <si>
    <t>head $ filter (\x -&gt; strength x == maximum (map strength extensions)) extensions</t>
  </si>
  <si>
    <t>map toUpper extensions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</si>
  <si>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 length [x | x &lt;- x, isAlpha x, isUpper x] -</t>
  </si>
  <si>
    <t>length [x | x &lt;- x, isAlpha x, isLower x]</t>
  </si>
  <si>
    <t>-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</si>
  <si>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</t>
  </si>
  <si>
    <t>length [x | x &lt;- x, isAlpha x, isUpper x] - length [x | x &lt;- x, isAlpha x, isLower x]</t>
  </si>
  <si>
    <t>if isUpper x then 1 else 0</t>
  </si>
  <si>
    <t>class_name ++ "_" ++ x</t>
  </si>
  <si>
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</t>
  </si>
  <si>
    <t>strength x == maximum (map strength extensions)) extensions</t>
  </si>
  <si>
    <t>x `notElem` extensions)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</si>
  <si>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</t>
  </si>
  <si>
    <t>n &gt; 1 &amp;&amp; all (\x -&gt; n `mod` x /= 0) [2 .. n - 1]</t>
  </si>
  <si>
    <t>n `mod` 100 == 0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</si>
  <si>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</t>
  </si>
  <si>
    <t>isPrime (length x)) (words sentence)</t>
  </si>
  <si>
    <t>length x &gt; 100) $ words sentence     -- | Creates a value of 'ProjectsLocationsDataSetsFhirStoresFhirUpdate' with the minimum fields required to make a request.</t>
  </si>
  <si>
    <t>length x &lt;= 100) $ map words $ words sentence     -- | Creates a value of 'ProjectsLocationsAgentsFlowsVersionsLoad' with the minimum fields required to make a request.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</si>
  <si>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</t>
  </si>
  <si>
    <t>unwords $ filter (\x -&gt; isPrime (length x)) (words sentence)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</si>
  <si>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</t>
  </si>
  <si>
    <t>filter (\x -&gt; isPrime (length x)) (words sentence)</t>
  </si>
  <si>
    <t>filter (\x -&gt; length x &gt; 100) $ words sentence     -- | Creates a value of 'ProjectsLocationsDataSetsDicomStoresStudiesSeriesRetrieveStudy' with the minimum fields required to make a request.</t>
  </si>
  <si>
    <t>map words $ words sentence     -- | Creates a value of 'ProjectsLocationsAgentsFlowsVersionsLoad' with the minimum fields required to make a request.</t>
  </si>
  <si>
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 n &gt; 1 &amp;&amp;</t>
  </si>
  <si>
    <t>all (\x -&gt; n `mod` x /= 0) [2 .. n - 1]</t>
  </si>
  <si>
    <t>n `mod` 2 == 0</t>
  </si>
  <si>
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</t>
  </si>
  <si>
    <t>showIntAtBase 2 intToDigit (sum (map digitToInt (show n))) ""</t>
  </si>
  <si>
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</t>
  </si>
  <si>
    <t>(sum (map digitToInt (show n))) ""</t>
  </si>
  <si>
    <t>n     -- | Creates a value of 'ProjectsLocationsDataSetsConsentStoresConsentsRevoke' with the minimum fields required to make a request.</t>
  </si>
  <si>
    <t>n ""</t>
  </si>
  <si>
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 (sum (map digitToInt</t>
  </si>
  <si>
    <t>(show n))) ""</t>
  </si>
  <si>
    <t>n))</t>
  </si>
  <si>
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</t>
  </si>
  <si>
    <t>if isUpper c then toLower c else toUpper c</t>
  </si>
  <si>
    <t>if c == ' ' then ' ' else c</t>
  </si>
  <si>
    <t>if c `elem` "aeiou"</t>
  </si>
  <si>
    <t>all</t>
  </si>
  <si>
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</t>
  </si>
  <si>
    <t>toLower c else toUpper c</t>
  </si>
  <si>
    <t>c else '_'</t>
  </si>
  <si>
    <t>[c] else [c]</t>
  </si>
  <si>
    <t xml:space="preserve"> import Data.Char 
 -- For a given string, flip lowercase characters to uppercase and uppercase to lowercase. 
 -- &gt;&gt;&gt; flip_case "Hello" 
 -- "hELLO" 
 flip_case :: String -&gt; String 
 flip_case string =</t>
  </si>
  <si>
    <t>map swap_case string</t>
  </si>
  <si>
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 toLower c else</t>
  </si>
  <si>
    <t>toUpper c</t>
  </si>
  <si>
    <t>c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</si>
  <si>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 &gt;= 1 &amp;&amp; d &lt;= 30 
                || m == 2 &amp;&amp; d &gt;= 1 &amp;&amp; d &lt;= 29 &amp;&amp; (y `mod` 4 /=</t>
  </si>
  <si>
    <t>0 || y `mod` 100 == 0 &amp;&amp; y `mod` 400 /= 0)</t>
  </si>
  <si>
    <t>0 &amp;&amp; y `mod` 6 /= 0)</t>
  </si>
  <si>
    <t>0)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</si>
  <si>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</t>
  </si>
  <si>
    <t>&gt;= 1 &amp;&amp; d &lt;= 30</t>
  </si>
  <si>
    <t>= 1 &amp;&amp; d &lt;= 31</t>
  </si>
  <si>
    <t>wrong syntax, arithmetic logic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</si>
  <si>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</t>
  </si>
  <si>
    <t>digitToInt d2,</t>
  </si>
  <si>
    <t>+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</si>
  <si>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</t>
  </si>
  <si>
    <t>&gt;= 1 &amp;&amp; d &lt;= 31</t>
  </si>
  <si>
    <t>= 1 &amp;&amp; d &lt;= 12)</t>
  </si>
  <si>
    <t>wrong syntax</t>
  </si>
  <si>
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</t>
  </si>
  <si>
    <t>[4, 6, 9, 11] &amp;&amp; d &gt;= 1 &amp;&amp; d &lt;= 30</t>
  </si>
  <si>
    <t>[1, 3, 5, 7, 8, 10, 12] &amp;&amp; d &gt;= 2 &amp;&amp; d &lt;= 31</t>
  </si>
  <si>
    <t>[1, 3, 5, 7, 8, 10, 12]</t>
  </si>
  <si>
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</t>
  </si>
  <si>
    <t>l == sort l || l == reverse (sort l)</t>
  </si>
  <si>
    <t>all (\x -&gt; x &gt;= 0 &amp;&amp; x &lt;= length l) l     -- | Creates a value of 'ProjectsLocationsDataSetsConsentStoresConsentsRevoke' with the minimum fields required to make a request.</t>
  </si>
  <si>
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 l == sort l || l ==</t>
  </si>
  <si>
    <t>reverse (sort l)</t>
  </si>
  <si>
    <t>reverse l where</t>
  </si>
  <si>
    <t>reverse l</t>
  </si>
  <si>
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</t>
  </si>
  <si>
    <t>words $</t>
  </si>
  <si>
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 ' ' 
                 else</t>
  </si>
  <si>
    <t>c)</t>
  </si>
  <si>
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</t>
  </si>
  <si>
    <t>' '</t>
  </si>
  <si>
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</t>
  </si>
  <si>
    <t>','</t>
  </si>
  <si>
    <t>if</t>
  </si>
  <si>
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 [x | x &lt;- strings,</t>
  </si>
  <si>
    <t>substring `isInfixOf` x]</t>
  </si>
  <si>
    <t>x `elem` substring]     -- | Creates a value of 'ProjectsLocationsDataSetsFhirStoresFhirUpdate' with the minimum fields required to make a request.</t>
  </si>
  <si>
    <t>substring `isInfixOf` x]     -- | Creates a value of 'ProjectsLocationsAgentsEnvironmentsExperimentsCreate' with the minimum fields required to make a request.</t>
  </si>
  <si>
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</t>
  </si>
  <si>
    <t>[x | x &lt;- strings, substring `isInfixOf` x]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</si>
  <si>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</t>
  </si>
  <si>
    <t>freqs,</t>
  </si>
  <si>
    <t>group str</t>
  </si>
  <si>
    <t>zip ['a'..'z'] str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</si>
  <si>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</t>
  </si>
  <si>
    <t>maxFreq</t>
  </si>
  <si>
    <t>str,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</si>
  <si>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</t>
  </si>
  <si>
    <t>group $ sort str,</t>
  </si>
  <si>
    <t>group,</t>
  </si>
  <si>
    <t>incomplete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</si>
  <si>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 maximum $</t>
  </si>
  <si>
    <t>map fst freqs</t>
  </si>
  <si>
    <t>map length str</t>
  </si>
  <si>
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</t>
  </si>
  <si>
    <t>maximum $ map fst freqs</t>
  </si>
  <si>
    <t>variable definition, empty</t>
  </si>
  <si>
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</t>
  </si>
  <si>
    <t>nub $ map toLower string</t>
  </si>
  <si>
    <t>filter (== string) all_characters</t>
  </si>
  <si>
    <t>filter is_distinct_characters string</t>
  </si>
  <si>
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 nub $</t>
  </si>
  <si>
    <t>map toLower string</t>
  </si>
  <si>
    <t>filter (\x -&gt; x /= ' ' &amp;&amp; x /= '\n') $ map (\x -&gt; x /= ' ' &amp;&amp; x /= '\r') $ filter (\x -&gt; x /=' ' &amp;&amp; x /= '\t') $ map (\x -&gt; x /=' ' &amp;&amp; x /= '\v') $ filter (\x -&gt; x /=' ' &amp;&amp; x /= '\f') $ map (\x -&gt; x /=' ' &amp;&amp; x /= '\v') $ filter (\x -&gt; x /=' ' &amp;&amp; x /= '\n') $</t>
  </si>
  <si>
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</t>
  </si>
  <si>
    <t>length $ nub $ map toLower string</t>
  </si>
  <si>
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</t>
  </si>
  <si>
    <t>(length s - 1)],</t>
  </si>
  <si>
    <t>length s - 1]</t>
  </si>
  <si>
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</t>
  </si>
  <si>
    <t>[0, 2 .. (length s - 1)],</t>
  </si>
  <si>
    <t>[1..length s - 1]</t>
  </si>
  <si>
    <t>s</t>
  </si>
  <si>
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 (length s - 1)], 
         s !! i `elem`</t>
  </si>
  <si>
    <t>"AEIOU"</t>
  </si>
  <si>
    <t>"aeiou"</t>
  </si>
  <si>
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</t>
  </si>
  <si>
    <t>reverse $ sort arr</t>
  </si>
  <si>
    <t>drop (k-1) arr     -- | Creates a value of 'ProjectsLocationsDataSetsConsentStoresConsentsRevoke' with the minimum fields required to make a request.</t>
  </si>
  <si>
    <t>reverse $ sort arr     -- | Creates a value of 'ProjectsLocationsAgentsFlowsVersionsLoad' with the minimum fields required to make a request.</t>
  </si>
  <si>
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 reverse $</t>
  </si>
  <si>
    <t>sort arr</t>
  </si>
  <si>
    <t>drop k arr     -- | Creates a value of 'ProjectsLocationsDataSetsConsentStoresConsentsRevoke' with the minimum fields required to make a request.</t>
  </si>
  <si>
    <t>drop k arr     -- | Creates a value of 'ProjectsLocationsAgentsFlowsVersionsLoad' with the minimum fields required to make a request.</t>
  </si>
  <si>
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</t>
  </si>
  <si>
    <t>take k $ reverse $ sort arr</t>
  </si>
  <si>
    <t>take (k-1) $ drop (k-1) arr</t>
  </si>
  <si>
    <t>foldl (\acc x -&gt; if x &gt; k then acc else x:acc) [] arr</t>
  </si>
  <si>
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</t>
  </si>
  <si>
    <t>reverse $ take k $ reverse $ sort arr</t>
  </si>
  <si>
    <t>take (k-1) $ drop (k-1) arr     -- | Creates a value of 'ProjectsLocationsDataSetsConsentStoresConsentsRevoke' with the minimum fields required to make a request.</t>
  </si>
  <si>
    <t xml:space="preserve"> -- remove_vowels is a function that takes string and returns string without vowels. 
 -- &gt;&gt;&gt; remove_vowels "" 
 -- "" 
 -- &gt;&gt;&gt; remove_vowels "abcdef\nghijklm" 
 -- "bcdf\nghjklm" 
 -- &gt;&gt;&gt; remove_vowels "abcdef" 
 -- "bcdf" 
 -- &gt;&gt;&gt; remove_vowels "aaaaa" 
 -- "" 
 -- &gt;&gt;&gt; remove_vowels "aaBAA" 
 -- "B" 
 -- &gt;&gt;&gt; remove_vowels "zbcd" 
 -- "zbcd" 
 remove_vowels :: String -&gt; String 
 remove_vowels =</t>
  </si>
  <si>
    <t>filter (`notElem` "aeiouAEIOU")</t>
  </si>
  <si>
    <t>filter (/= 'v')     -- | Creates a value of 'ProjectsLocationsDataSetsConsentStoresConsentsRevoke' with the minimum fields required to make a request.</t>
  </si>
  <si>
    <t>map (\c -&gt; if c `elem` "aeiou"</t>
  </si>
  <si>
    <t xml:space="preserve"> -- Given length of a side and high return area for a triangle. 
 -- &gt;&gt;&gt; triangle_area 5 3 
 -- 7.5 
 triangle_area :: Double -&gt; Double -&gt; Double 
 triangle_area a h =</t>
  </si>
  <si>
    <t>a * h / 2.0</t>
  </si>
  <si>
    <t xml:space="preserve"> -- Given length of a side and high return area for a triangle. 
 -- &gt;&gt;&gt; triangle_area 5 3 
 -- 7.5 
 triangle_area :: Double -&gt; Double -&gt; Double 
 triangle_area a h = a * h /</t>
  </si>
  <si>
    <t>2.0</t>
  </si>
  <si>
    <t>(2 * a)     -- | Creates a value of 'ProjectsLocationsDataSetsConsentStoresConsentsRevoke' with the minimum fields required to make a request.</t>
  </si>
  <si>
    <t>(a + 1)     -- | Creates a value of 'ProjectsLocationsAgentsFlowsVersionsLoad' with the minimum fields required to make a request.</t>
  </si>
  <si>
    <t>/</t>
  </si>
  <si>
    <t xml:space="preserve"> -- Add two numbers x and y 
 -- &gt;&gt;&gt; add 2 3 
 -- 5 
 -- &gt;&gt;&gt; add 5 7 
 -- 12 
 add :: Int -&gt; Int -&gt; Int 
 add =</t>
  </si>
  <si>
    <t>(+)</t>
  </si>
  <si>
    <t>(+)     -- | Creates a value of 'ProjectsLocationsDataSetsFhirStoresFhirConditionalUpdate' with the minimum fields required to make a request.</t>
  </si>
  <si>
    <t>(+)     -- | Creates a value of 'ProjectsLocationsAgentsFlowsVersionsLoad' with the minimum fields required to make a request.</t>
  </si>
  <si>
    <t>valid, extra comment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</si>
  <si>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</t>
  </si>
  <si>
    <t>fromIntegral (round (numerator / denominator))</t>
  </si>
  <si>
    <t>Just n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</si>
  <si>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</t>
  </si>
  <si>
    <t>a * c</t>
  </si>
  <si>
    <t>fromJust (elemIndex '/' x)</t>
  </si>
  <si>
    <t>fromIntegral a / fromIntegral b</t>
  </si>
  <si>
    <t>variable definition, arithmetic logic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</si>
  <si>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</t>
  </si>
  <si>
    <t>numerator / denominator == fromIntegral (round (numerator / denominator))</t>
  </si>
  <si>
    <t>case n of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</si>
  <si>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</t>
  </si>
  <si>
    <t>read (drop (fromJust (elemIndex '/' n) + 1) n)</t>
  </si>
  <si>
    <t>read (drop (fromJust (elemIndex '/' n)) n)</t>
  </si>
  <si>
    <t>read (drop (fromJust (elemIndex '/' x)) x)</t>
  </si>
  <si>
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 a * c 
     denominator =</t>
  </si>
  <si>
    <t>b * d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</si>
  <si>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</t>
  </si>
  <si>
    <t>(fromIntegral n)))],</t>
  </si>
  <si>
    <t>(fromIntegral lst)) :: Int) - 1]</t>
  </si>
  <si>
    <t>(fromIntegral n)) :: Int)]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</si>
  <si>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</t>
  </si>
  <si>
    <t>lst, isPrime i</t>
  </si>
  <si>
    <t>lst,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</si>
  <si>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</t>
  </si>
  <si>
    <t>i == 0</t>
  </si>
  <si>
    <t>2 == 0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</si>
  <si>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</t>
  </si>
  <si>
    <t>[2 .. (floor (sqrt (fromIntegral n)))],</t>
  </si>
  <si>
    <t>[1..n]</t>
  </si>
  <si>
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 lst, isPrime i 
           ] 
    in sum [read [i] | i &lt;-</t>
  </si>
  <si>
    <t>show maxx]</t>
  </si>
  <si>
    <t>[maxx..maxx]]     -- | Creates a value of 'ProjectsLocationsDataSetsConsentStoresConsentsRevoke' with the minimum fields required to make a request.</t>
  </si>
  <si>
    <t>[1 .. maxx],</t>
  </si>
  <si>
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</t>
  </si>
  <si>
    <t>[s !! i /= s !! (i+1) &amp;&amp; s !! (i+1) /= s !! (i+2) &amp;&amp; s !! i /= s !! (i+2) | i &lt;- [0..(length s - 3)]]</t>
  </si>
  <si>
    <t>$ map (is_safe s) ['a'..'z']     --------------------------------------------------------------------------------</t>
  </si>
  <si>
    <t>[is_happy s, is_happy s, is_happy s]</t>
  </si>
  <si>
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 [s !! i /= s !! (i+1) &amp;&amp; s !! (i+1) /= s !! (i+2) &amp;&amp; s !! i /= s !! (i+2) | i &lt;-</t>
  </si>
  <si>
    <t>[0..(length s - 3)]]</t>
  </si>
  <si>
    <t>[1..length s - 1]]     -- | Creates a value of 'ProjectsLocationsDataSetsConsentStoresConsentsRevoke' with the minimum fields required to make a request.</t>
  </si>
  <si>
    <t>[1..3]]     -- | Creates a value of 'ProjectsLocationsAgentsFlowsVersionsLoad' with the minimum fields required to make a request.</t>
  </si>
  <si>
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</t>
  </si>
  <si>
    <t>length s &gt;= 3 &amp;&amp; and [s !! i /= s !! (i+1) &amp;&amp; s !! (i+1) /= s !! (i+2) &amp;&amp; s !! i /= s !! (i+2) | i &lt;- [0..(length s - 3)]]</t>
  </si>
  <si>
    <t>length s &lt;= 3     -- | Creates a value of 'ProjectsLocationsAgentsEnvironmentsExperimentsPatch' with the minimum fields required to make a request.</t>
  </si>
  <si>
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</t>
  </si>
  <si>
    <t>sort (nub s0) == sort (nub s1)</t>
  </si>
  <si>
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 sort (nub s0) ==</t>
  </si>
  <si>
    <t>sort (nub s1)</t>
  </si>
  <si>
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</t>
  </si>
  <si>
    <t>Nothing</t>
  </si>
  <si>
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 Nothing 
     else</t>
  </si>
  <si>
    <t>Just (sort (nub lst) !! 1)</t>
  </si>
  <si>
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</t>
  </si>
  <si>
    <t>2</t>
  </si>
  <si>
    <t>&lt;</t>
  </si>
  <si>
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</t>
  </si>
  <si>
    <t>(sort (nub lst)) &lt; 2</t>
  </si>
  <si>
    <t>lst &lt; 2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</si>
  <si>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</t>
  </si>
  <si>
    <t>xs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</si>
  <si>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</si>
  <si>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</t>
  </si>
  <si>
    <t>x : everySecond (drop 1 xs)</t>
  </si>
  <si>
    <t>x : everySecond xs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</si>
  <si>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 xs 
     replaceEverySecond (x:xs) (y:ys) = y : (take 1 xs ++</t>
  </si>
  <si>
    <t>replaceEverySecond (drop 1 xs) ys)</t>
  </si>
  <si>
    <t>replaceEverySecond xs ys)</t>
  </si>
  <si>
    <t>++</t>
  </si>
  <si>
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</si>
  <si>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</t>
  </si>
  <si>
    <t>"Six"</t>
  </si>
  <si>
    <t>"Nine"</t>
  </si>
  <si>
    <t>"six"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</si>
  <si>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 "Six" 
       7 -&gt; "Seven" 
       8 -&gt; "Eight" 
       9 -&gt;</t>
  </si>
  <si>
    <t>"nine"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</si>
  <si>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</t>
  </si>
  <si>
    <t>x &lt;= 9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</si>
  <si>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</t>
  </si>
  <si>
    <t>"Three"</t>
  </si>
  <si>
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</t>
  </si>
  <si>
    <t>sort xs</t>
  </si>
  <si>
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 :: Double 
     in round</t>
  </si>
  <si>
    <t>(n * 100)     -- | Creates a value of 'ProjectsLocationsAgentsFlowsVersionsLoad' with the minimum fields required to make a request.</t>
  </si>
  <si>
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</t>
  </si>
  <si>
    <t>read s :: Double</t>
  </si>
  <si>
    <t>read s :: Integer</t>
  </si>
  <si>
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</t>
  </si>
  <si>
    <t>:: Double</t>
  </si>
  <si>
    <t>:: Integer</t>
  </si>
  <si>
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</t>
  </si>
  <si>
    <t>gcd a b</t>
  </si>
  <si>
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 gcd</t>
  </si>
  <si>
    <t>a b</t>
  </si>
  <si>
    <t>a b 1     -- | Creates a value of 'ProjectsLocationsDataSetsConsentStoresConsentsRevoke' with the minimum fields required to make a request.</t>
  </si>
  <si>
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</t>
  </si>
  <si>
    <t>foldr f (1, 0) (show n)</t>
  </si>
  <si>
    <t xml:space="preserve"> -- Given a positive integer n, return the product of the odd digits. 
 -- Return 0 if all digits are even. 
 -- For example: 
 -- digits 1  == 1 
 -- digits 4  == 0 
 -- digits 235 == 15 
 digits :: Int -&gt; Int 
 digits n = if odd_count == 0 then</t>
  </si>
  <si>
    <t>0 else product</t>
  </si>
  <si>
    <t>1 else</t>
  </si>
  <si>
    <t>n else digits (n `div` 2)</t>
  </si>
  <si>
    <t xml:space="preserve"> -- Given a positive integer n, return the product of the odd digits. 
 -- Return 0 if all digits are even. 
 -- For example: 
 -- digits 1  == 1 
 -- digits 4  == 0 
 -- digits 235 == 15 
 digits :: Int -&gt; Int 
 digits n =</t>
  </si>
  <si>
    <t>if odd_count == 0 then 0 else product</t>
  </si>
  <si>
    <t>product [x | x &lt;- [1..n], n `mod` x == 0]     --------------------------------------------------------------------------------</t>
  </si>
  <si>
    <t>product [1..n]     -- | Creates a value of 'ProjectsLocationsAgentsEnvironmentsExperimentsPatch' with the minimum fields required to make a request.</t>
  </si>
  <si>
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 (acc * int_digit, count + 1) 
       where 
         int_digit :: Int 
         int_digit =</t>
  </si>
  <si>
    <t>read [digit] :: Int</t>
  </si>
  <si>
    <t>digit `mod` 10</t>
  </si>
  <si>
    <t>digitToInt digit</t>
  </si>
  <si>
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</t>
  </si>
  <si>
    <t>(acc * int_digit, count + 1)</t>
  </si>
  <si>
    <t>(digit, acc + digit)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</si>
  <si>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</t>
  </si>
  <si>
    <t>filter (\(x, y) -&gt; x &gt;= 0 &amp;&amp; x &lt; n &amp;&amp; y &gt;= 0 &amp;&amp; y &lt; n) [(i - 1, j), (i, j - 1), (i + 1, j), (i, j + 1)]</t>
  </si>
  <si>
    <t>[(i, j) | i &lt;- [1 .. n], j &lt;- [1 .. n]]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</si>
  <si>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</t>
  </si>
  <si>
    <t>seq [1, smallest_neighbor $ one_pos grid] k</t>
  </si>
  <si>
    <t>empty, complex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</si>
  <si>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 filter (\(x, y) -&gt; x &gt;= 0 &amp;&amp; x &lt; n &amp;&amp; y &gt;= 0 &amp;&amp; y &lt; n) [(i - 1, j), (i, j - 1), (i + 1, j), (i, j + 1)] 
         smallest_neighbor :: (Int, Int) -&gt; Int 
         smallest_neighbor (i, j) = minimum $ map (\(x, y) -&gt; grid !! x !! y) $</t>
  </si>
  <si>
    <t>neighbors (i, j)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</si>
  <si>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</t>
  </si>
  <si>
    <t>case elemIndex 1 x of</t>
  </si>
  <si>
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</t>
  </si>
  <si>
    <t>(-1, -1)</t>
  </si>
  <si>
    <t>(0, 0)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</si>
  <si>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</t>
  </si>
  <si>
    <t>x : collatz (x `div` 2)</t>
  </si>
  <si>
    <t>[x]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</si>
  <si>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</t>
  </si>
  <si>
    <t>[1]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</si>
  <si>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 (x * 3 +</t>
  </si>
  <si>
    <t>1)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</si>
  <si>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</t>
  </si>
  <si>
    <t>(x `div` 2)</t>
  </si>
  <si>
    <t>(x+1)</t>
  </si>
  <si>
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</t>
  </si>
  <si>
    <t>(x * 3 + 1)</t>
  </si>
  <si>
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</t>
  </si>
  <si>
    <t>2 * i</t>
  </si>
  <si>
    <t>1 | n' &lt;- [1..n], n' `mod` 2 == 0 ]     -- | Creates a value of 'ProjectsLocationsDataSetsConsentStoresConsentsRevoke' with the minimum fields required to make a request.</t>
  </si>
  <si>
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</t>
  </si>
  <si>
    <t>[0 .. n - 1]</t>
  </si>
  <si>
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 [0 ..</t>
  </si>
  <si>
    <t>n - 1]</t>
  </si>
  <si>
    <t xml:space="preserve"> -- Given a positive integer n, return the count of the numbers of n-digit 
 -- positive integers that start or end with 1. 
 starts_one_ends :: Int -&gt; Int 
 starts_one_ends n = if n == 1 then 1</t>
  </si>
  <si>
    <t>else 18 * (10 ^ (n - 2))</t>
  </si>
  <si>
    <t>else 0     -- | Creates a value of 'ProjectsLocationsDataSetsConsentStoresConsentsRevoke' with the minimum fields required to make a request.</t>
  </si>
  <si>
    <t>else -1     -- | Creates a value of 'ProjectsLocationsDataSetsDicomStoresStudiesSeriesInstancesRetrieveInstance' with the minimum fields required to make a request.</t>
  </si>
  <si>
    <t xml:space="preserve"> -- Given a positive integer n, return the count of the numbers of n-digit 
 -- positive integers that start or end with 1. 
 starts_one_ends :: Int -&gt; Int 
 starts_one_ends n =</t>
  </si>
  <si>
    <t>if n == 1 then 1 else 18 * (10 ^ (n - 2))</t>
  </si>
  <si>
    <t>sum [1 | x &lt;- [1..n], starts_one_end x]     -- | Creates a value of 'ProjectsLocationsDataSetsDicomStoresStudiesSeriesInstancesRetrieveInstance' with the minimum fields required to make a request.</t>
  </si>
  <si>
    <t xml:space="preserve"> -- Given a positive integer n, return the count of the numbers of n-digit 
 -- positive integers that start or end with 1. 
 starts_one_ends :: Int -&gt; Int 
 starts_one_ends n = if n == 1</t>
  </si>
  <si>
    <t>then 1 else 18 * (10 ^ (n - 2))</t>
  </si>
  <si>
    <t>then, else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</si>
  <si>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</t>
  </si>
  <si>
    <t>splitOnDelimiters (dropWhile (`elem` " ") rest)</t>
  </si>
  <si>
    <t>splitOnDelimiters rest</t>
  </si>
  <si>
    <t>: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</si>
  <si>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</t>
  </si>
  <si>
    <t>(`elem` ".?!") s of</t>
  </si>
  <si>
    <t>(== '.') s of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</si>
  <si>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</t>
  </si>
  <si>
    <t>[sentence]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</si>
  <si>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</t>
  </si>
  <si>
    <t>"I "</t>
  </si>
  <si>
    <t>"I"</t>
  </si>
  <si>
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 splitOnDelimiters (dropWhile</t>
  </si>
  <si>
    <t>(`elem` " ") rest)</t>
  </si>
  <si>
    <t>(== '.') rest)</t>
  </si>
  <si>
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 n - sum (map read (words (filter (\x -&gt;</t>
  </si>
  <si>
    <t>isDigit x || isSpace x) s)) :: [Int])</t>
  </si>
  <si>
    <t>x /= ' ' &amp;&amp; x /= '\t' &amp;&amp; x /= '\n') s)))     -- | Creates a value of 'ProjectsLocationsDataSetsConsentStoresConsentsRevoke' with the minimum fields required to make a request.</t>
  </si>
  <si>
    <t>x /= ' ') (words s)))</t>
  </si>
  <si>
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</t>
  </si>
  <si>
    <t>n - sum (map read (words (filter (\x -&gt; isDigit x || isSpace x) s)) :: [Int])</t>
  </si>
  <si>
    <t>product [1..n]</t>
  </si>
  <si>
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 [sort i | i &lt;-</t>
  </si>
  <si>
    <t>words s]</t>
  </si>
  <si>
    <t>[1..length s]]</t>
  </si>
  <si>
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</t>
  </si>
  <si>
    <t>unwords [sort i | i &lt;- words s]</t>
  </si>
  <si>
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</t>
  </si>
  <si>
    <t>[sort i | i &lt;- words s]</t>
  </si>
  <si>
    <t>$ map (\x -&gt; if x `elem` ['0'..'9'] then '0' else x) $ words s     -- | Creates a value of 'ProjectsLocationsDataSetsConsentStoresConsentsRevoke' with the minimum fields required to make a request.</t>
  </si>
  <si>
    <t>(map (\x -&gt; if x == ' ' then ' ' else x) (words s))     -- | Creates a value of 'ProjectsLocationsAgentsEnvironmentsExperimentsPatch' with the minimum fields required to make a request.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</si>
  <si>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</t>
  </si>
  <si>
    <t>get_paren_depths cs (depth - 1) max_depths</t>
  </si>
  <si>
    <t>get_paren_depths cs depth (depth + 1)</t>
  </si>
  <si>
    <t>get_paren_depths cs depth (depth + 1) max_depths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</si>
  <si>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</t>
  </si>
  <si>
    <t>[max (head $ reverse max_depths) (depth + 1)])</t>
  </si>
  <si>
    <t>[1])</t>
  </si>
  <si>
    <t>[depth]))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</si>
  <si>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 get_paren_depths cs (depth - 1) max_depths 
         get_paren_depths (_:cs) depth max_depths =</t>
  </si>
  <si>
    <t>get_paren_depths cs depth max_depths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</si>
  <si>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</t>
  </si>
  <si>
    <t>get_paren_depths cs 1 (max_depths ++ [1])</t>
  </si>
  <si>
    <t>get_paren_depths cs 0 max_depths</t>
  </si>
  <si>
    <t>get_paren_depths cs (max_depths - length cs)</t>
  </si>
  <si>
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</t>
  </si>
  <si>
    <t>(max_depths ++ [1])</t>
  </si>
  <si>
    <t>max_depths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</si>
  <si>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 26) 
         | c &lt;-</t>
  </si>
  <si>
    <t>['0' .. '9']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</si>
  <si>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</t>
  </si>
  <si>
    <t>26)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</si>
  <si>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</t>
  </si>
  <si>
    <t>['a' .. 'z']</t>
  </si>
  <si>
    <t>length s</t>
  </si>
  <si>
    <t>ord 'a'</t>
  </si>
  <si>
    <t>variable definition, complex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</si>
  <si>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</t>
  </si>
  <si>
    <t>2 * 2) `mod` 26)</t>
  </si>
  <si>
    <t>1) `mod` 26)</t>
  </si>
  <si>
    <t>1) `mod` 26) | c &lt;- s ]     -- | Creates a value of 'ProjectsLocationsAgentsFlowsVersionsLoad' with the minimum fields required to make a request.</t>
  </si>
  <si>
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</t>
  </si>
  <si>
    <t>((fromEnum c - fromEnum 'a' + 2 * 2) `mod` 26)</t>
  </si>
  <si>
    <t>i | i &lt;- [0..length d - 1] ]</t>
  </si>
  <si>
    <t>i | i &lt;- [0 .. length s - 1] ]     -- | Creates a value of 'ProjectsLocationsAgentsFlowsVersionsLoad' with the minimum fields required to make a request.</t>
  </si>
  <si>
    <t>!!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</si>
  <si>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</t>
  </si>
  <si>
    <t>check (s2 ++ s1) then "Yes" else "No"</t>
  </si>
  <si>
    <t>check (s2 ++ s1)</t>
  </si>
  <si>
    <t>||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</si>
  <si>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</t>
  </si>
  <si>
    <t>go xs (n+1)</t>
  </si>
  <si>
    <t>go xs (n - 1)</t>
  </si>
  <si>
    <t>go xs n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</si>
  <si>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</t>
  </si>
  <si>
    <t>check (s1 ++ s2) || check (s2 ++ s1) then "Yes" else "No"</t>
  </si>
  <si>
    <t>s1 == s2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</si>
  <si>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</t>
  </si>
  <si>
    <t>n == 0</t>
  </si>
  <si>
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 go xs (n+1) 
     go (')':xs) n =</t>
  </si>
  <si>
    <t>n &gt; 0 &amp;&amp; go xs (n-1)</t>
  </si>
  <si>
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</t>
  </si>
  <si>
    <t>string ++ reverse (take beginning_of_suffix string)</t>
  </si>
  <si>
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</t>
  </si>
  <si>
    <t>(take beginning_of_suffix string)</t>
  </si>
  <si>
    <t>string</t>
  </si>
  <si>
    <t xml:space="preserve"> import Data.List 
 is_palindrome :: String -&gt; Bool 
 is_palindrome string = string ==</t>
  </si>
  <si>
    <t>reverse string</t>
  </si>
  <si>
    <t>my_palindrome     -- | Creates a value of 'ProjectsLocationsDataSetsConsentStoresConsentsRevoke' with the minimum fields required to make a request.</t>
  </si>
  <si>
    <t xml:space="preserve"> import Data.List 
 is_palindrome :: String -&gt; Bool 
 is_palindrome string =</t>
  </si>
  <si>
    <t>string == reverse string</t>
  </si>
  <si>
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 (take beginning_of_suffix string) 
     where 
         beginning_of_suffix = length $ takeWhile</t>
  </si>
  <si>
    <t>(not . is_palindrome) $ tails string</t>
  </si>
  <si>
    <t>is_palindrome $ reverse string</t>
  </si>
  <si>
    <t>is_palindrome string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</si>
  <si>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</t>
  </si>
  <si>
    <t>strings of</t>
  </si>
  <si>
    <t>[x | (x:_) &lt;- strings] of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</si>
  <si>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</si>
  <si>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 (comparing length) $</t>
  </si>
  <si>
    <t>reverse strings</t>
  </si>
  <si>
    <t>zip strings strings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</si>
  <si>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</t>
  </si>
  <si>
    <t>Just $ maximumBy (comparing length) $ reverse strings</t>
  </si>
  <si>
    <t>Just (last strings)</t>
  </si>
  <si>
    <t>Just $ takeWhile (/= '\n') $ reverse strings</t>
  </si>
  <si>
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</t>
  </si>
  <si>
    <t>(comparing length) $ reverse strings</t>
  </si>
  <si>
    <t>(comparing length) strings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</si>
  <si>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</t>
  </si>
  <si>
    <t>head $ sortOn (\(x, y) -&gt; abs (x - y)) [(x,y) | (x:ys) &lt;- tails numbers, y &lt;- ys]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</si>
  <si>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</t>
  </si>
  <si>
    <t>(\(x, y) -&gt; abs (x - y)) [(x,y) | (x:ys) &lt;- tails numbers, y &lt;- ys]</t>
  </si>
  <si>
    <t>(Down . snd) numbers     -- | Creates a value of 'ProjectsLocationsDataSetsHl7V2StoresMessagesList' with the minimum fields required to make a request.</t>
  </si>
  <si>
    <t>(Down . snd) $ filter (\x -&gt; snd x `compare` snd x) numbers</t>
  </si>
  <si>
    <t>complex, extra comment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</si>
  <si>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</t>
  </si>
  <si>
    <t>[(x,y) | (x:ys) &lt;- tails numbers, y &lt;- ys]</t>
  </si>
  <si>
    <t>numbers where</t>
  </si>
  <si>
    <t>numbers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</si>
  <si>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</t>
  </si>
  <si>
    <t>abs (x - y)) [(x,y) | (x:ys) &lt;- tails numbers, y &lt;- ys]</t>
  </si>
  <si>
    <t>compare x y) numbers     -- | Creates a value of 'ProjectsLocationsDataSetsFhirStoresFhirConditionalPatch' with the minimum fields required to make a request.</t>
  </si>
  <si>
    <t>x*y) numbers     -- | Creates a value of 'ProjectsLocationsAgentsEnvironmentsExperimentsPatch' with the minimum fields required to make a request.</t>
  </si>
  <si>
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 [(x,y) | (x:ys) &lt;-</t>
  </si>
  <si>
    <t>tails numbers, y &lt;- ys]</t>
  </si>
  <si>
    <t>numbers, y &lt;- ys]</t>
  </si>
  <si>
    <t>group numbers]     -- | Creates a value of 'ProjectsLocationsAgentsEnvironmentsExperimentsPatch' with the minimum fields required to make a request.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</si>
  <si>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 cnt &gt;= 2 
         is_nested'' (o : os) (c : cs) cnt l 
           | o &lt; c &amp;&amp; cnt &lt; l =</t>
  </si>
  <si>
    <t>is_nested'' os cs (cnt + 1) l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</si>
  <si>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</t>
  </si>
  <si>
    <t>is_nested' cs (index + 1) opening_bracket_index ([index] ++ closing_bracket_index)</t>
  </si>
  <si>
    <t>is_nested' cs (index + 1) (closing_bracket_index + [index])</t>
  </si>
  <si>
    <t>is_nested' cs (index + 1) opening_bracket_index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</si>
  <si>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</t>
  </si>
  <si>
    <t>cnt &gt;= 2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</si>
  <si>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</t>
  </si>
  <si>
    <t>++ [index]) closing_bracket_index</t>
  </si>
  <si>
    <t>+ 1) (closing_bracket_index + 1)</t>
  </si>
  <si>
    <t>+ 1)</t>
  </si>
  <si>
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</t>
  </si>
  <si>
    <t>++ closing_bracket_index)</t>
  </si>
  <si>
    <t>++ [index])</t>
  </si>
  <si>
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</t>
  </si>
  <si>
    <t>b * b == a * a + c * c || c * c == a * a + b * b</t>
  </si>
  <si>
    <t>a * a == b * c     -- | Creates a value of 'ProjectsLocationsDataSetsFhirStoresFhirUpdate' with the minimum fields required to make a request.</t>
  </si>
  <si>
    <t>a * a == b * c     -- | Creates a value of 'ProjectsLocationsAgentsEnvironmentsExperimentsPatch' with the minimum fields required to make a request.</t>
  </si>
  <si>
    <t>arithmetic logic, extra comment</t>
  </si>
  <si>
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</t>
  </si>
  <si>
    <t>a * a == b * b + c * c || b * b == a * a + c * c || c * c == a * a + b * b</t>
  </si>
  <si>
    <t>arithmetic logic, empty</t>
  </si>
  <si>
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 b * b == a * a + c * c ||</t>
  </si>
  <si>
    <t>c * c == a * a + b * b</t>
  </si>
  <si>
    <t>a * b == a * b + c * c     -- | Creates a value of 'ProjectsLocationsDataSetsConsentStoresConsentsRevoke' with the minimum fields required to make a request.</t>
  </si>
  <si>
    <t>a * b == a * b + c * c     -- | Creates a value of 'ProjectsLocationsAgentsFlowsVersionsLoad' with the minimum fields required to make a request.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</si>
  <si>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</t>
  </si>
  <si>
    <t>map tri' [0..n]</t>
  </si>
  <si>
    <t>[x | x &lt;- [1..n], n `mod` x == 0]     -- | Creates a value of 'ProjectsLocationsDataSetsConsentStoresConsentsRevoke' with the minimum fields required to make a request.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</si>
  <si>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 1 + n `div` 2 
             | otherwise = tri' (n - 1) +</t>
  </si>
  <si>
    <t>tri' (n - 2) + tri' (n + 1)</t>
  </si>
  <si>
    <t>tri' (n - 2)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</si>
  <si>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</t>
  </si>
  <si>
    <t>1 + n `div` 2</t>
  </si>
  <si>
    <t>tri' (n - 1) + tri' (n - 2) + tri' (n - 3)</t>
  </si>
  <si>
    <t>tri' (n - 1) + tri' (n - 2)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</si>
  <si>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</t>
  </si>
  <si>
    <t>3</t>
  </si>
  <si>
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</si>
  <si>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</t>
  </si>
  <si>
    <t>(length . nub) words)) $ sort words</t>
  </si>
  <si>
    <t>length words)) words</t>
  </si>
  <si>
    <t>length words)) words     -- | Creates a value of 'ProjectsLocationsAgentsFlowsVersionsLoad' with the minimum fields required to make a request.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</si>
  <si>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 (length . nub) words)) $</t>
  </si>
  <si>
    <t>sort words</t>
  </si>
  <si>
    <t>words</t>
  </si>
  <si>
    <t>sort words     -- | Creates a value of 'ProjectsLocationsAgentsEnvironmentsExperimentsCreate' with the minimum fields required to make a request.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</si>
  <si>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</t>
  </si>
  <si>
    <t>(length . nub) x == maximum (map (length . nub) words)) $ sort words</t>
  </si>
  <si>
    <t>length x == length words) words     -- | Creates a value of 'ProjectsLocationsDataSetsConsentStoresConsentsRevoke' with the minimum fields required to make a request.</t>
  </si>
  <si>
    <t>head x /= '"') words     -- | Creates a value of 'ProjectsLocationsAgentsFlowsVersionsLoad' with the minimum fields required to make a request.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</si>
  <si>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</t>
  </si>
  <si>
    <t>""</t>
  </si>
  <si>
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</t>
  </si>
  <si>
    <t>head $ filter (\x -&gt; (length . nub) x == maximum (map (length . nub) words)) $ sort words</t>
  </si>
  <si>
    <t xml:space="preserve"> -- returns encoded string by cycling groups of three characters. 
 encode_cyclic :: String -&gt; String 
 encode_cyclic = concatMap (\x -&gt;</t>
  </si>
  <si>
    <t>if length x == 3 then tail x ++ [head x] else x) . chunksOf 3</t>
  </si>
  <si>
    <t>concatMap (\y -&gt; concatMap (\z -&gt; concatMap (\w -&gt; concatMap (\x -&gt; concatMap (\y -&gt; concatMap (\z -&gt; concatMap (\w -&gt; concatMap (\x -&gt; concatMap (\y -&gt; concatMap (\z -&gt; concatMap (\w -&gt; concatMap (\x -&gt; concatMap (\y -&gt; concatMap (\z -&gt; concatMap (\w -&gt; concatMap (\x -&gt; concatMap (\z -&gt; concatMap (\x -&gt; concat</t>
  </si>
  <si>
    <t>replicate (3*x) 'a' ++ replicate (3*x) 'b')     -- | Creates a value of 'ProjectsLocationsAgentsFlowsVersionsLoad' with the minimum fields required to make a request.</t>
  </si>
  <si>
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</t>
  </si>
  <si>
    <t>chunksOf n (drop n xs)</t>
  </si>
  <si>
    <t>chunksOf (n-1) xs</t>
  </si>
  <si>
    <t>chunksOf (n - 1) (tail xs)</t>
  </si>
  <si>
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</t>
  </si>
  <si>
    <t>take n xs : chunksOf n (drop n xs)</t>
  </si>
  <si>
    <t xml:space="preserve"> -- returns encoded string by cycling groups of three characters. 
 encode_cyclic :: String -&gt; String 
 encode_cyclic = concatMap (\x -&gt; if length x == 3 then tail x ++ [head x] else</t>
  </si>
  <si>
    <t>x) . chunksOf 3</t>
  </si>
  <si>
    <t>[head x])     -- | Creates a value of 'ProjectsLocationsDataSetsConsentStoresConsentsRevoke' with the minimum fields required to make a request.</t>
  </si>
  <si>
    <t>[head x])     -- | Creates a value of 'ProjectsLocationsDataSetsDicomStoresStudiesSeriesRetrieveSeries' with the minimum fields required to make a request.</t>
  </si>
  <si>
    <t>extra comment, complex</t>
  </si>
  <si>
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 chunksOf n (drop n xs) 
 -- takes as input string encoded with encode_cyclic function. Returns decoded string. 
 decode_cyclic :: String -&gt; String 
 decode_cyclic = encode_cyclic .</t>
  </si>
  <si>
    <t>encode_cyclic</t>
  </si>
  <si>
    <t>concatMap (\x -&gt; if length x == 3 then tail x ++ [head x] else x)</t>
  </si>
  <si>
    <t>chunksOf 3</t>
  </si>
  <si>
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</t>
  </si>
  <si>
    <t>length [i | i &lt;- [0..(length arr `div` 2 - 1)], arr !! i /= arr !! (length arr - i - 1)]</t>
  </si>
  <si>
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 length [i | i &lt;- [0..(length arr `div` 2 - 1)], arr !! i /= arr !!</t>
  </si>
  <si>
    <t>(length arr - i - 1)]</t>
  </si>
  <si>
    <t>i]     -- | Creates a value of 'ProjectsLocationsDataSetsConsentStoresConsentsRevoke' with the minimum fields required to make a request.</t>
  </si>
  <si>
    <t>(i-1)]     -- | Creates a value of 'ProjectsLocationsAgentsFlowsVersionsLoad' with the minimum fields required to make a request.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</si>
  <si>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</t>
  </si>
  <si>
    <t>a + b == 0) $ pairs xs</t>
  </si>
  <si>
    <t>a == 0 || b == 0) xs     -- | Creates a value of 'ProjectsLocationsDataSetsConsentStoresConsentsRevoke' with the minimum fields required to make a request.</t>
  </si>
  <si>
    <t>a &gt; 0 &amp;&amp; b &gt; 0) (zip xs [1,2,3,5,7])     -- | Creates a value of 'ProjectsLocationsAgentsFlowsVersionsLoad' with the minimum fields required to make a request.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</si>
  <si>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</si>
  <si>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</t>
  </si>
  <si>
    <t>any (\(a, b) -&gt; a + b == 0) $ pairs xs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</si>
  <si>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 [] 
     pairs (x:xs) =</t>
  </si>
  <si>
    <t>[(x, y) | y &lt;- xs] ++ pairs xs</t>
  </si>
  <si>
    <t>x : pairs xs</t>
  </si>
  <si>
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</t>
  </si>
  <si>
    <t>pairs xs</t>
  </si>
  <si>
    <t>zip xs [0..]     -- | Creates a value of 'ProjectsLocationsDataSetsConsentStoresConsentsRevoke' with the minimum fields required to make a request.</t>
  </si>
  <si>
    <t>zip xs (tail xs)     -- | Creates a value of 'ProjectsLocationsAgentsEnvironmentsExperimentsPatch' with the minimum fields required to make a request.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</si>
  <si>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</t>
  </si>
  <si>
    <t>[2 .. (n - 1)],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</si>
  <si>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</t>
  </si>
  <si>
    <t>(n - 1)],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</si>
  <si>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</t>
  </si>
  <si>
    <t>[1 .. n]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</si>
  <si>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 (n - 1)], 
             n `mod`</t>
  </si>
  <si>
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</t>
  </si>
  <si>
    <t>i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</si>
  <si>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 head [i | (i, x) &lt;- zip [0 ..] planet_names, x == planet1] 
     planet2_index :: Int 
     planet2_index = head [i | (i, x) &lt;-</t>
  </si>
  <si>
    <t>zip [0 ..] planet_names, x == planet2]</t>
  </si>
  <si>
    <t>complex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</si>
  <si>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</t>
  </si>
  <si>
    <t>take (planet2_index - planet1_index - 1) (drop (planet1_index + 1) planet_names)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</si>
  <si>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</t>
  </si>
  <si>
    <t>planet1 /= planet2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</si>
  <si>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</t>
  </si>
  <si>
    <t>head [i | (i, x) &lt;- zip [0 ..] planet_names, x == planet1]</t>
  </si>
  <si>
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</t>
  </si>
  <si>
    <t>["Mercury", "Venus", "Earth", "Mars", "Jupiter", "Saturn", "Uranus", "Neptune"]</t>
  </si>
  <si>
    <t>["Saturn", "Uranus"]</t>
  </si>
  <si>
    <t>words planet1</t>
  </si>
  <si>
    <t xml:space="preserve"> -- Return length of given string 
 strlen :: String -&gt; Int 
 strlen string =</t>
  </si>
  <si>
    <t>length string</t>
  </si>
  <si>
    <t>length $ filter (== ' ') string     -- | Creates a value of 'ProjectsLocationsDataSetsConsentStoresConsentsRevoke' with the minimum fields required to make a request.</t>
  </si>
  <si>
    <t>length string - 1     -- | Creates a value of 'ProjectsLocationsDataSetsConsentStoresConsentsDelete' with the minimum fields required to make a request.</t>
  </si>
  <si>
    <t xml:space="preserve"> -- Return length of given string 
 strlen :: String -&gt; Int 
 strlen string = length</t>
  </si>
  <si>
    <t>$ filter (== ' ') string     -- | Creates a value of 'ProjectsLocationsDataSetsConsentStoresConsentsRevoke' with the minimum fields required to make a request.</t>
  </si>
  <si>
    <t>string - 1     -- | Creates a value of 'ProjectsLocationsDataSetsConsentStoresConsentsDelete' with the minimum fields required to make a request.</t>
  </si>
  <si>
    <t xml:space="preserve"> -- Return maximum element in the list. 
 -- &gt;&gt;&gt; max_element [1,2,3] 
 -- 3 
 -- &gt;&gt;&gt; max_element [5,3,-5,2,-3,3,9,0,123,1,-10] 
 -- 123 
 max_element :: [Int] -&gt; Int 
 max_element =</t>
  </si>
  <si>
    <t>maximum</t>
  </si>
  <si>
    <t>foldl (\acc x -&gt; acc + x) 0     -- | Creates a value of 'ProjectsLocationsDataSetsFhirStoresFhirConditionalUpdate' with the minimum fields required to make a request.</t>
  </si>
  <si>
    <t>foldl1 max     -- | Creates a value of 'ProjectsLocationsDataSetsDicomStoresStudiesSeriesInstancesRetrieveInstance' with the minimum fields required to make a request.</t>
  </si>
  <si>
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</t>
  </si>
  <si>
    <t>abs a</t>
  </si>
  <si>
    <t>a `mod` 2 in</t>
  </si>
  <si>
    <t>a `mod` 64 in b == 0     -- | Creates a value of 'ProjectsLocationsAgentsFlowsVersionsLoad' with the minimum fields required to make a request.</t>
  </si>
  <si>
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 abs a 
            in round</t>
  </si>
  <si>
    <t>(fromIntegral b ** (1.0 / 3.0)) ^ 3 == b</t>
  </si>
  <si>
    <t>b == a</t>
  </si>
  <si>
    <t>(b * b) == a     -- | Creates a value of 'ProjectsLocationsAgentsEnvironmentsExperimentsGet' with the minimum fields required to make a request.</t>
  </si>
  <si>
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</t>
  </si>
  <si>
    <t>else [minimum evens, head (elemIndices (minimum evens) arr)]</t>
  </si>
  <si>
    <t>else [arr !! i | i &lt;- [0..length arr - 1]]</t>
  </si>
  <si>
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 else [minimum evens, head (elemIndices (minimum evens) arr)] 
     where  
         evens :: [Int] 
         evens =</t>
  </si>
  <si>
    <t>filter even arr</t>
  </si>
  <si>
    <t>filter (&lt;10000) arr</t>
  </si>
  <si>
    <t>map (+1) [1..]</t>
  </si>
  <si>
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</t>
  </si>
  <si>
    <t>if length arr == 0 then [] else [minimum evens, head (elemIndices (minimum evens) arr)]</t>
  </si>
  <si>
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 fromIntegral . sum) $</t>
  </si>
  <si>
    <t>grid</t>
  </si>
  <si>
    <t>grid     -- | Creates a value of 'ProjectsLocationsDataSetsFhirStoresFhirUpdate' with the minimum fields required to make a request.</t>
  </si>
  <si>
    <t>map (maximumBy (comparing length)) grid     -- | Creates a value of 'ProjectsLocationsAgentsFlowsVersionsLoad' with the minimum fields required to make a request.</t>
  </si>
  <si>
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</t>
  </si>
  <si>
    <t>(ceiling . (/ fromIntegral capacity) . fromIntegral . sum) $ grid</t>
  </si>
  <si>
    <t>(length . filter (== capacity)) grid     -- | Creates a value of 'ProjectsLocationsDataSetsConsentStoresConsentsRevoke' with the minimum fields required to make a request.</t>
  </si>
  <si>
    <t>(maximum . map (length)) grid     -- | Creates a value of 'ProjectsLocationsAgentsEnvironmentsExperimentsPatch' with the minimum fields required to make a request.</t>
  </si>
  <si>
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</t>
  </si>
  <si>
    <t>fromIntegral . sum) $ grid</t>
  </si>
  <si>
    <t>length)</t>
  </si>
  <si>
    <t>fromIntegral) grid</t>
  </si>
  <si>
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</t>
  </si>
  <si>
    <t>capacity) . fromIntegral . sum) $ grid</t>
  </si>
  <si>
    <t>(length grid))) grid</t>
  </si>
  <si>
    <t>capacity)) grid</t>
  </si>
  <si>
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</t>
  </si>
  <si>
    <t>if n == 1 then y else if length [i | i &lt;- [2 .. n - 1], n `mod` i == 0] &gt; 0 then y else x</t>
  </si>
  <si>
    <t>x `xor` y     -- | Creates a value of 'ProjectsLocationsDataSetsFhirStoresFhirUpdate' with the minimum fields required to make a request.</t>
  </si>
  <si>
    <t>if n `mod` x == 0</t>
  </si>
  <si>
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</t>
  </si>
  <si>
    <t>i &lt;- [2 .. n - 1], n `mod` i == 0] &gt; 0 then y else x</t>
  </si>
  <si>
    <t>i &lt;- [1..(x-1)], mod i x == 0 then x else i]</t>
  </si>
  <si>
    <t>i &lt;- [1..x], mod i x /= 0] == 0 then n else x_or_y (n-1) (mod i x) y     -- | Creates a value of 'ProjectsLocationsAgentsEnvironmentsExperimentsPatch' with the minimum fields required to make a request.</t>
  </si>
  <si>
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 i &lt;- [2 .. n - 1], n `mod` i == 0] &gt; 0 then</t>
  </si>
  <si>
    <t>y else x</t>
  </si>
  <si>
    <t>x_or_y (n `div` i) (x `mod` i)</t>
  </si>
  <si>
    <t>x_or_y (n - 1) (y + i)</t>
  </si>
  <si>
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 n^</t>
  </si>
  <si>
    <t>2     -- | Creates a value of 'ProjectsLocationsDataSetsFhirStoresFhirUpdate' with the minimum fields required to make a request.</t>
  </si>
  <si>
    <t>2     -- | Creates a value of 'ProjectsLocationsAgentsEnvironmentsExperimentsPatch' with the minimum fields required to make a request.</t>
  </si>
  <si>
    <t>^</t>
  </si>
  <si>
    <t>valid, extra comment, arithmetic logic</t>
  </si>
  <si>
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</t>
  </si>
  <si>
    <t>n^ 2</t>
  </si>
  <si>
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 or [n ^ i == x |</t>
  </si>
  <si>
    <t>i &lt;- [0..x]]</t>
  </si>
  <si>
    <t>i &lt;- [0..n-1]]     -- | Creates a value of 'ProjectsLocationsDataSetsHl7V2StoresMessagesList' with the minimum fields required to make a request.</t>
  </si>
  <si>
    <t>i &lt;- [1..n]]     -- | Creates a value of 'ProjectsLocationsAgentsEnvironmentsExperimentsPatch' with the minimum fields required to make a request.</t>
  </si>
  <si>
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</t>
  </si>
  <si>
    <t>or [n ^ i == x | i &lt;- [0..x]]</t>
  </si>
  <si>
    <t>x `mod` n == 0     -- | Creates a value of 'ProjectsLocationsDataSetsFhirStoresFhirUpdate' with the minimum fields required to make a request.</t>
  </si>
  <si>
    <t>x `mod` n == 0     -- | Creates a value of 'ProjectsLocationsAgentsFlowsVersionsLoad' with the minimum fields required to make a request.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</si>
  <si>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</t>
  </si>
  <si>
    <t>Right $ words $ map (\c -&gt; if c == ',' then ' ' else c) txt</t>
  </si>
  <si>
    <t>Right $ words txt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</si>
  <si>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 Left $ length $ filter</t>
  </si>
  <si>
    <t>(\c -&gt; isLower c &amp;&amp; even (ord c)) txt</t>
  </si>
  <si>
    <t>(`elem` txt) $ map (\c -&gt; if c == ',' then ' ' else c) txt     -- | Creates a value of 'ProjectsLocationsDataSetsConsentStoresConsentsList' with the minimum fields required to make a request.</t>
  </si>
  <si>
    <t>isAlpha txt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</si>
  <si>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</t>
  </si>
  <si>
    <t>Left $ length $ filter (\c -&gt; isLower c &amp;&amp; even (ord c)) txt</t>
  </si>
  <si>
    <t>eft $ length txt - 1     -- | Creates a value of 'ProjectsLocationsDataSetsConsentStoresConsentsRevoke' with the minimum fields required to make a request.</t>
  </si>
  <si>
    <t>eft 0</t>
  </si>
  <si>
    <t>wrong syntax, extra comment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</si>
  <si>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</t>
  </si>
  <si>
    <t>Right []</t>
  </si>
  <si>
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</t>
  </si>
  <si>
    <t>map (\c -&gt; if c == ',' then ' ' else c) txt</t>
  </si>
  <si>
    <t>tail txt</t>
  </si>
  <si>
    <t>reverse txt</t>
  </si>
  <si>
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</t>
  </si>
  <si>
    <t>poly coeffs center * poly coeffs begin &gt; 0</t>
  </si>
  <si>
    <t>center &gt;= 0.0</t>
  </si>
  <si>
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 poly coeffs center * poly coeffs begin &gt; 0 
                         then</t>
  </si>
  <si>
    <t>go center end</t>
  </si>
  <si>
    <t>end</t>
  </si>
  <si>
    <t>1.0</t>
  </si>
  <si>
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</t>
  </si>
  <si>
    <t>(begin + end) / 2.0 in</t>
  </si>
  <si>
    <t>(begin + end) / 2</t>
  </si>
  <si>
    <t>(end - begin) / 2</t>
  </si>
  <si>
    <t>variable definition, arithmetic logic, incomplete</t>
  </si>
  <si>
    <t xml:space="preserve"> roundTo :: Double -&gt; Int -&gt; Double 
 roundTo x n =</t>
  </si>
  <si>
    <t>(fromInteger $ round $ x * (10^n)) / (10.0^^n)</t>
  </si>
  <si>
    <t>round (x * n)     -- | Creates a value of 'ProjectsLocationsDataSetsFhirStoresFhirConditionalUpdate' with the minimum fields required to make a request.</t>
  </si>
  <si>
    <t>fromIntegral (round x :: Int) / fromIntegral (round n :: Int)</t>
  </si>
  <si>
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</t>
  </si>
  <si>
    <t>zip [0..] coeffs]</t>
  </si>
  <si>
    <t>coeffs]</t>
  </si>
  <si>
    <t>zip coeffs [0..]]</t>
  </si>
  <si>
    <t xml:space="preserve"> -- Return True if all numbers in the list l are below threshold t. 
 -- &gt;&gt;&gt; below_threshold [1,2,4,10] 100 
 -- True 
 -- &gt;&gt;&gt; below_threshold [1,20,4,10] 5 
 -- False 
 below_threshold :: [Int] -&gt; Int -&gt; Bool 
 below_threshold numbers threshold =</t>
  </si>
  <si>
    <t>all (&lt; threshold) numbers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</si>
  <si>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</t>
  </si>
  <si>
    <t>sortBy (\x y -&gt; compare (digits_sum x) (digits_sum y)) nums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</si>
  <si>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</t>
  </si>
  <si>
    <t>sum $ map (\x -&gt; read [x] :: Int) (show n)</t>
  </si>
  <si>
    <t>sum $ ((read [(show n) !! 1] :: Int) * (read [x] :: Int)) : map (\x -&gt; read [x] :: Int) (drop 2 (show n))</t>
  </si>
  <si>
    <t>sum $ ((read [(show n) !! 1] :: Int) * (-1)) : map (\x -&gt; read [x] :: Int) (drop 2 (show n))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</si>
  <si>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</t>
  </si>
  <si>
    <t>read [x] :: Int) (drop 2 (show n))</t>
  </si>
  <si>
    <t>x) nums</t>
  </si>
  <si>
    <t>(read [(show x) !! 1] :: Int) + 1) [1..]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</si>
  <si>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</t>
  </si>
  <si>
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 sum $ map (\x -&gt;</t>
  </si>
  <si>
    <t>read [x] :: Int) (show n)</t>
  </si>
  <si>
    <t>read [x] :: Int) (drop 1 (show n))</t>
  </si>
  <si>
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</t>
  </si>
  <si>
    <t>reverse $ change_base' x</t>
  </si>
  <si>
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</t>
  </si>
  <si>
    <t>show (x `mod` base) ++ change_base' (x `div` base)</t>
  </si>
  <si>
    <t>show x</t>
  </si>
  <si>
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 show (x `mod` base) ++</t>
  </si>
  <si>
    <t>change_base' (x `div` base)</t>
  </si>
  <si>
    <t>" "</t>
  </si>
  <si>
    <t>"0"</t>
  </si>
  <si>
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</t>
  </si>
  <si>
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</t>
  </si>
  <si>
    <t>zip [0 ..] lst,</t>
  </si>
  <si>
    <t>zip [1..] lst</t>
  </si>
  <si>
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 idx, 
         odd</t>
  </si>
  <si>
    <t>idx</t>
  </si>
  <si>
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</t>
  </si>
  <si>
    <t>idx,</t>
  </si>
  <si>
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 take k arr,</t>
  </si>
  <si>
    <t>length (show x) &lt;= 2]</t>
  </si>
  <si>
    <t>x `mod` k == 0]     -- | Creates a value of 'ProjectsLocationsAgentsEnvironmentsExperimentsPatch' with the minimum fields required to make a request.</t>
  </si>
  <si>
    <t>x `mod` 2 == 0]     -- | Creates a value of 'ProjectsLocationsAgentsEnvironmentsExperimentsPatch' with the minimum fields required to make a request.</t>
  </si>
  <si>
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</t>
  </si>
  <si>
    <t>sum [x | x &lt;- take k arr, length (show x) &lt;= 2]</t>
  </si>
  <si>
    <t>sum $ zipWith (+) arr [1..k]     -- | Creates a value of 'ProjectsLocationsDataSetsFhirStoresFhirUpdate' with the minimum fields required to make a request.</t>
  </si>
  <si>
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</t>
  </si>
  <si>
    <t>take k arr, length (show x) &lt;= 2]</t>
  </si>
  <si>
    <t>arr, k `mod` x == 0]     -- | Creates a value of 'ProjectsLocationsDataSetsFhirStoresFhirConditionalUpdate' with the minimum fields required to make a request.</t>
  </si>
  <si>
    <t>arr, k `mod` x == 0]     -- | Creates a value of 'ProjectsLocationsAgentsEnvironmentsExperimentsPatch' with the minimum fields required to make a request.</t>
  </si>
  <si>
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</t>
  </si>
  <si>
    <t>[x | x &lt;- take k arr, length (show x) &lt;= 2]</t>
  </si>
  <si>
    <t>$ zipWith (+) arr [1..k]     -- | Creates a value of 'ProjectsLocationsDataSetsFhirStoresFhirUpdate' with the minimum fields required to make a request.</t>
  </si>
  <si>
    <t>$ zipWith (+) (take k arr) (drop k arr)     -- | Creates a value of 'ProjectsLocationsAgentsFlowsVersionsLoad' with the minimum fields required to make a request.</t>
  </si>
  <si>
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</t>
  </si>
  <si>
    <t>0 &amp;&amp;</t>
  </si>
  <si>
    <t>0 &amp;&amp; all (\(k,v) -&gt; k == "Name") dict     -- | Creates a value of 'ProjectsLocationsAgentsFlowsVersionsLoad' with the minimum fields required to make a request.</t>
  </si>
  <si>
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</t>
  </si>
  <si>
    <t>all isUpper x) keys</t>
  </si>
  <si>
    <t>all (\y -&gt; isAlphaNum y || isSpace y) x)</t>
  </si>
  <si>
    <t>head x == 'a' || head x == 'b' || head x == 'c') dict</t>
  </si>
  <si>
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</t>
  </si>
  <si>
    <t>all isLower x)</t>
  </si>
  <si>
    <t>all isLower x) keys</t>
  </si>
  <si>
    <t>map toLower x == map toLower x)</t>
  </si>
  <si>
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 all isLower x) 
       keys 
   where 
     keys = map</t>
  </si>
  <si>
    <t>fst dict</t>
  </si>
  <si>
    <t>(map toLower) dict</t>
  </si>
  <si>
    <t xml:space="preserve"> import Data.Char (isLetter) 
 check_if_last_char_is_a_letter :: String -&gt; Bool 
 check_if_last_char_is_a_letter [] =</t>
  </si>
  <si>
    <t xml:space="preserve"> import Data.Char (isLetter) 
 check_if_last_char_is_a_letter :: String -&gt; Bool 
 check_if_last_char_is_a_letter [] = False 
 check_if_last_char_is_a_letter txt =</t>
  </si>
  <si>
    <t>isLetter $ last txt</t>
  </si>
  <si>
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</t>
  </si>
  <si>
    <t>(a `mod` 10)</t>
  </si>
  <si>
    <t>(a * b)     -- | Creates a value of 'ProjectsLocationsDataSetsFhirStoresFhirConditionalUpdate' with the minimum fields required to make a request.</t>
  </si>
  <si>
    <t>(a * b)     -- | Creates a value of 'ProjectsLocationsAgentsFlowsVersionsLoad' with the minimum fields required to make a request.</t>
  </si>
  <si>
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 (a `mod` 10) 
     * abs</t>
  </si>
  <si>
    <t>(b `mod` 10)</t>
  </si>
  <si>
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 [i | i &lt;-</t>
  </si>
  <si>
    <t>[max 2 (min a b) .. min 8 (max a b)], even i]</t>
  </si>
  <si>
    <t>[a..b], i `mod` a == 0 || i `mod` b == 0]</t>
  </si>
  <si>
    <t>[a..b], i `mod` b == 0]     -- | Creates a value of 'ProjectsLocationsAgentsFlowsVersionsLoad' with the minimum fields required to make a request.</t>
  </si>
  <si>
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</t>
  </si>
  <si>
    <t>[i | i &lt;- [max 2 (min a b) .. min 8 (max a b)], even i]</t>
  </si>
  <si>
    <t>[x | x &lt;- [a..b], x `mod` a == 0 || x `mod` b == 0]</t>
  </si>
  <si>
    <t>take (b - a) $ iterate (+1) a     -- | Creates a value of 'ProjectsLocationsAgentsFlowsVersionsLoad' with the minimum fields required to make a request.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</si>
  <si>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</t>
  </si>
  <si>
    <t>fib4' (n - 1) b c d (a + b + c + d)</t>
  </si>
  <si>
    <t>fib4' (n-1) a b c d</t>
  </si>
  <si>
    <t>fib4' (n-1) a b c (d+1)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</si>
  <si>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 fib4' (n - 1) b c d</t>
  </si>
  <si>
    <t>(a + b + c + d)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</si>
  <si>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</t>
  </si>
  <si>
    <t>b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</si>
  <si>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</t>
  </si>
  <si>
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</t>
  </si>
  <si>
    <t>a</t>
  </si>
  <si>
    <t>a + b + c + d</t>
  </si>
  <si>
    <t>arithmetic logic, incomplete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</si>
  <si>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</t>
  </si>
  <si>
    <t>countConsonants word == n) $ words s</t>
  </si>
  <si>
    <t>length word &gt; n) (words s)     -- | Creates a value of 'ProjectsLocationsDataSetsConsentStoresConsentsRevoke' with the minimum fields required to make a request.</t>
  </si>
  <si>
    <t>not $ elem word s) [1..n]     -- | Creates a value of 'ProjectsLocationsAgentsFlowsVersionsLoad' with the minimum fields required to make a request.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</si>
  <si>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</t>
  </si>
  <si>
    <t>(\word -&gt; countConsonants word == n) $ words s</t>
  </si>
  <si>
    <t>(\x -&gt; toLower x `elem` s) (words s)     -- | Creates a value of 'ProjectsLocationsDataSetsConsentStoresConsentsRevoke' with the minimum fields required to make a request.</t>
  </si>
  <si>
    <t>(`notElem` ['A'..'Z']) (words s)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</si>
  <si>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</t>
  </si>
  <si>
    <t>(\c -&gt; isConsonant c &amp;&amp; isLetter c) word</t>
  </si>
  <si>
    <t>(== ' ') word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</si>
  <si>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</t>
  </si>
  <si>
    <t>toLower c `notElem` "aeiou"</t>
  </si>
  <si>
    <t>isAlphaNum c || c == '_' || c == '-'</t>
  </si>
  <si>
    <t>elem c ['a'..'z']</t>
  </si>
  <si>
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 toLower c `notElem` "aeiou" 
     isLetter c =</t>
  </si>
  <si>
    <t>c `elem` ['a'..'z'] ++ ['A'..'Z']</t>
  </si>
  <si>
    <t>c `elem` "aeiou"</t>
  </si>
  <si>
    <t>toUpper c `notElem` "aeiou"</t>
  </si>
  <si>
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</t>
  </si>
  <si>
    <t>sum [i ^ 2 | i &lt;- lst, i &gt; 0, odd i]</t>
  </si>
  <si>
    <t>sum [x | x &lt;- lst, x `mod` 2 == 0]     -- | Creates a value of 'ProjectsLocationsDataSetsConsentStoresConsentsRevoke' with the minimum fields required to make a request.</t>
  </si>
  <si>
    <t>sum $ zipWith (*) lst (tail lst)     -- | Creates a value of 'ProjectsLocationsAgentsEnvironmentsExperimentsCreate' with the minimum fields required to make a request.</t>
  </si>
  <si>
    <t>variable definition, extra comment</t>
  </si>
  <si>
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 sum [i ^ 2 |</t>
  </si>
  <si>
    <t>i &lt;- lst, i &gt; 0, odd i]</t>
  </si>
  <si>
    <t>i &lt;- lst, i `mod` 2 == 0]     -- | Creates a value of 'ProjectsLocationsDataSetsConsentStoresConsentsRevoke' with the minimum fields required to make a request.</t>
  </si>
  <si>
    <t>i &lt;- zip [0..] lst]     -- | Creates a value of 'ProjectsLocationsAgentsEnvironmentsExperimentsCreate' with the minimum fields required to make a request.</t>
  </si>
  <si>
    <t>extra comment, incomplete</t>
  </si>
  <si>
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 product [product [1 .. i] | i &lt;-</t>
  </si>
  <si>
    <t>[1 .. n]]</t>
  </si>
  <si>
    <t>[0..n]]     -- | Creates a value of 'ProjectsLocationsDataSetsConsentStoresConsentsRevoke' with the minimum fields required to make a request.</t>
  </si>
  <si>
    <t>[1 .. n]]     -- | Creates a value of 'ProjectsLocationsAgentsEnvironmentsExperimentsPatch' with the minimum fields required to make a request.</t>
  </si>
  <si>
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</t>
  </si>
  <si>
    <t>product [product [1 .. i] | i &lt;- [1 .. n]]</t>
  </si>
  <si>
    <t>empty, variable definition</t>
  </si>
  <si>
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</t>
  </si>
  <si>
    <t xml:space="preserve"> import Data.List (sort) 
 -- Return median of elements in the list l. 
 -- &gt;&gt;&gt; median [3,1,2,4,5] 
 -- 3.0 
 -- &gt;&gt;&gt; median [-10,4,6,1000,10,20] 
 -- 8.0 
 median :: [Int] -&gt; Double 
 median xs =</t>
  </si>
  <si>
    <t>if odd len then fromIntegral (sorted !! (len `div` 2)) else (fromIntegral (sorted !! (len `div` 2 - 1)) + fromIntegral (sorted !! (len `div` 2))) / 2</t>
  </si>
  <si>
    <t>sum xs / fromIntegral (length xs)     -- | Creates a value of 'ProjectsLocationsDataSetsFhirStoresFhirConditionalUpdate' with the minimum fields required to make a request.</t>
  </si>
  <si>
    <t>sum xs / fromIntegral (length xs)</t>
  </si>
  <si>
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 sort xs 
     len =</t>
  </si>
  <si>
    <t>length sorted</t>
  </si>
  <si>
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</t>
  </si>
  <si>
    <t>(fromIntegral (sorted !! (len `div` 2 - 1)) + fromIntegral (sorted !! (len `div` 2))) / 2</t>
  </si>
  <si>
    <t>0.0</t>
  </si>
  <si>
    <t xml:space="preserve"> import Numeric (showIntAtBase) 
 import Data.Char (intToDigit) 
 -- You will be given a number in decimal form and your task is to convert it to 
 -- binary format. The function should return a string, with each character representing a binary 
 -- number. Each character in the string will be '0' or '1'. 
 --  
 -- There will be an extra couple of characters 'db' at the beginning and at the end of the string. 
 -- The extra characters are there to help with the format. 
 -- 
 -- Examples: 
 -- decimal_to_binary 15   # returns "db1111db" 
 -- decimal_to_binary 32   # returns "db100000db" 
 decimal_to_binary :: Int -&gt; String 
 decimal_to_binary decimal =</t>
  </si>
  <si>
    <t>"db" ++ showIntAtBase 2 intToDigit decimal "db"</t>
  </si>
  <si>
    <t xml:space="preserve"> -- Given a non-empty list of integers lst. add the even elements that are at odd indices.. 
 -- 
 -- Examples: 
 --     add [4, 2, 6, 7] ==&gt; 2 
 add :: [Int] -&gt; Int 
 add lst = 
   sum 
     [ lst !! i 
       | i &lt;-</t>
  </si>
  <si>
    <t>[1, 3 .. (length lst - 1)],</t>
  </si>
  <si>
    <t>[1 .. length lst - 1]</t>
  </si>
  <si>
    <t>[0 .. length lst - 1]</t>
  </si>
  <si>
    <t>list comprehension, range</t>
  </si>
  <si>
    <t xml:space="preserve"> -- Given a non-empty list of integers lst. add the even elements that are at odd indices.. 
 -- 
 -- Examples: 
 --     add [4, 2, 6, 7] ==&gt; 2 
 add :: [Int] -&gt; Int 
 add lst = 
   sum 
     [ lst !! i 
       | i &lt;- [1, 3 ..</t>
  </si>
  <si>
    <t>(length lst - 1)],</t>
  </si>
  <si>
    <t>length lst - 1]</t>
  </si>
  <si>
    <t>]</t>
  </si>
  <si>
    <t xml:space="preserve"> -- Given a non-empty list of integers lst. add the even elements that are at odd indices.. 
 -- 
 -- Examples: 
 --     add [4, 2, 6, 7] ==&gt; 2 
 add :: [Int] -&gt; Int 
 add lst = 
   sum 
     [ lst !! i 
       | i &lt;- [1, 3 .. (length lst - 1)], 
         even</t>
  </si>
  <si>
    <t>(lst !! i)</t>
  </si>
  <si>
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</t>
  </si>
  <si>
    <t>acc</t>
  </si>
  <si>
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 acc 
     sum_squares' (x : xs) acc =</t>
  </si>
  <si>
    <t>sum_squares' xs (acc + x ^ 2)</t>
  </si>
  <si>
    <t>sum_squares' xs (acc + x)</t>
  </si>
  <si>
    <t xml:space="preserve"> sum_squares :: [Double] -&gt; Int 
 sum_squares lst =</t>
  </si>
  <si>
    <t>sum_squares' lst 0</t>
  </si>
  <si>
    <t>sum (map (\(x,y) -&gt; x + y) lst)     -- | Creates a value of 'ProjectsLocationsDataSetsConsentStoresConsentsRevoke' with the minimum fields required to make a request.</t>
  </si>
  <si>
    <t>sum (map (\(x,y) -&gt; x+y) lst)     -- | Creates a value of 'ProjectsLocationsAgentsEnvironmentsSessionsEntityTypesCreate' with the minimum fields required to make a request.</t>
  </si>
  <si>
    <t xml:space="preserve"> sum_squares :: [Double] -&gt; Int 
 sum_squares lst = sum_squares' lst 0 
   where 
     sum_squares' [] acc = acc 
     sum_squares' (x : xs) acc =</t>
  </si>
  <si>
    <t>sum_squares' xs (acc + ceiling x ^ 2)</t>
  </si>
  <si>
    <t xml:space="preserve"> sum_squares :: [Double] -&gt; Int 
 sum_squares lst = sum_squares' lst 0 
   where 
     sum_squares' [] acc =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</si>
  <si>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 (fromJust (lookup x vowels_replace)) 
               else</t>
  </si>
  <si>
    <t>x)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</si>
  <si>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</t>
  </si>
  <si>
    <t>"aeiouAEIOU"</t>
  </si>
  <si>
    <t>['a'..'z']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</si>
  <si>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</t>
  </si>
  <si>
    <t>chr (ord x + 2))</t>
  </si>
  <si>
    <t>if x == 'a' then 'a' else x)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</si>
  <si>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</t>
  </si>
  <si>
    <t>toUpper x</t>
  </si>
  <si>
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</t>
  </si>
  <si>
    <t>(fromJust (lookup x vowels_replace))</t>
  </si>
  <si>
    <t>chr (ord x - ord 'A')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</si>
  <si>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</t>
  </si>
  <si>
    <t>(countOnes $ abs x) (countOnes $ abs y)</t>
  </si>
  <si>
    <t>(fst x) (fst y)</t>
  </si>
  <si>
    <t>x y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</si>
  <si>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 (compare x y) 
     countOnes x = 
       length $ 
         filter</t>
  </si>
  <si>
    <t>(== '1') $</t>
  </si>
  <si>
    <t>f $</t>
  </si>
  <si>
    <t>f arr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</si>
  <si>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</t>
  </si>
  <si>
    <t>(compare x y)</t>
  </si>
  <si>
    <t>y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</si>
  <si>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</t>
  </si>
  <si>
    <t>(countOnes $ abs y)</t>
  </si>
  <si>
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</t>
  </si>
  <si>
    <t>(f x y)</t>
  </si>
  <si>
    <t>GT</t>
  </si>
  <si>
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 sum q &lt;= w &amp;&amp; q ==</t>
  </si>
  <si>
    <t>reverse q</t>
  </si>
  <si>
    <t>length q     -- | Creates a value of 'ProjectsLocationsDataSetsConsentStoresConsentsRevoke' with the minimum fields required to make a request.</t>
  </si>
  <si>
    <t>length q     -- | Creates a value of 'ProjectsLocationsAgentsFlowsVersionsLoad' with the minimum fields required to make a request.</t>
  </si>
  <si>
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</t>
  </si>
  <si>
    <t>sum q &lt;= w &amp;&amp; q == reverse q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</si>
  <si>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</t>
  </si>
  <si>
    <t>foldl largest_smallest_integers_fold' (Nothing, Nothing) arr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</si>
  <si>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</t>
  </si>
  <si>
    <t>largest_smallest_integers' xs (Just (max (fromJust largest) x)) smallest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</si>
  <si>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 (largest, Just x) 
       | x &gt; 0 = (largest, Just (min (fromJust smallest) x)) 
       | otherwise =</t>
  </si>
  <si>
    <t>(largest, smallest)</t>
  </si>
  <si>
    <t>(largest, Nothing)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</si>
  <si>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</t>
  </si>
  <si>
    <t>(largest, Just x)</t>
  </si>
  <si>
    <t>(Just (min (fromJust largest) x), Nothing)</t>
  </si>
  <si>
    <t>(Just (min (fromJust largest) x), largest)</t>
  </si>
  <si>
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</t>
  </si>
  <si>
    <t>(max (fromJust largest) x)) smallest</t>
  </si>
  <si>
    <t>x) biggest smallest</t>
  </si>
  <si>
    <t>x) smallest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</si>
  <si>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 factorize' n</t>
  </si>
  <si>
    <t>(i + 1)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</si>
  <si>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</t>
  </si>
  <si>
    <t>factorize' n (i + 1)</t>
  </si>
  <si>
    <t>i : factorize' (n `div` i) i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</si>
  <si>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</t>
  </si>
  <si>
    <t>[i]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</si>
  <si>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</t>
  </si>
  <si>
    <t>[n]</t>
  </si>
  <si>
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</t>
  </si>
  <si>
    <t>factorize' (n `div` i) i</t>
  </si>
  <si>
    <t>factorize' (n `div` i) (i + 1)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</si>
  <si>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 [i * i - i + 1 |</t>
  </si>
  <si>
    <t>i &lt;- [1 .. n]]</t>
  </si>
  <si>
    <t>i &lt;- [0 .. n - 1]]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</si>
  <si>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</t>
  </si>
  <si>
    <t>[j + 1 .. n - 1]]</t>
  </si>
  <si>
    <t>[1 .. n - 1]]     -- | Creates a value of 'ProjectsLocationsDataSetsConsentStoresConsentsRevoke' with the minimum fields required to make a request.</t>
  </si>
  <si>
    <t>[1 .. n - 1]]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</si>
  <si>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</t>
  </si>
  <si>
    <t>[i + 1 .. n - 1], k &lt;- [j + 1 .. n - 1]]</t>
  </si>
  <si>
    <t>[0 .. n - 2], k &lt;- [0 .. n - 3]]     -- | Creates a value of 'ProjectsLocationsDataSetsConsentStoresConsentsRevoke' with the minimum fields required to make a request.</t>
  </si>
  <si>
    <t>[0 .. n - 2]]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</si>
  <si>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</t>
  </si>
  <si>
    <t>length $ filter (\(x, y, z) -&gt; (x + y + z) `mod` 3 == 0) [(a !! i, a !! j, a !! k) | i &lt;- [0 .. n - 1], j &lt;- [i + 1 .. n - 1], k &lt;- [j + 1 .. n - 1]]</t>
  </si>
  <si>
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</t>
  </si>
  <si>
    <t>[i * i - i + 1 | i &lt;- [1 .. n]]</t>
  </si>
  <si>
    <t>[1, 3, 7, 13, 21]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</si>
  <si>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</t>
  </si>
  <si>
    <t>length arr - 1]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</si>
  <si>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</t>
  </si>
  <si>
    <t>sort arr) [0 .. length arr - 1]</t>
  </si>
  <si>
    <t>rotate (length arr - 1)) [0..length arr - 1]     -- | Creates a value of 'ProjectsLocationsDataSetsConsentStoresConsentsRevoke' with the minimum fields required to make a request.</t>
  </si>
  <si>
    <t>arr !! i) [1 .. length arr - 1]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</si>
  <si>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 drop n xs ++</t>
  </si>
  <si>
    <t>take n xs</t>
  </si>
  <si>
    <t>take (n - 1) xs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</si>
  <si>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</t>
  </si>
  <si>
    <t>drop n xs ++ take n xs</t>
  </si>
  <si>
    <t>take n xs ++ drop n xs</t>
  </si>
  <si>
    <t>valid</t>
  </si>
  <si>
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</t>
  </si>
  <si>
    <t>rotate i arr == sort arr) [0 .. length arr - 1]</t>
  </si>
  <si>
    <t>i &lt; length arr) [1..length arr - 1]     -- | Creates a value of 'ProjectsLocationsDataSetsConsentStoresConsentsRevoke' with the minimum fields required to make a request.</t>
  </si>
  <si>
    <t>elem i arr) [1..]</t>
  </si>
  <si>
    <t xml:space="preserve"> -- Checks if given string is a palindrome 
 -- &gt;&gt;&gt; is_palindrome "" 
 -- True 
 -- &gt;&gt;&gt; is_palindrome "aba" 
 -- True 
 -- &gt;&gt;&gt; is_palindrome "aaaaa" 
 -- True 
 -- &gt;&gt;&gt; is_palindrome "zbcd" 
 -- False 
 is_palindrome :: String -&gt; Bool 
 is_palindrome =</t>
  </si>
  <si>
    <t>(==) &lt;*&gt; reverse</t>
  </si>
  <si>
    <t>isPrefixOf "palindrome"     -- | Creates a value of 'ProjectsLocationsDataSetsFhirStoresFhirUpdate' with the minimum fields required to make a request.</t>
  </si>
  <si>
    <t>all (`elem` ['a'..'z'])     -- | Creates a value of 'ProjectsZonesClustersNodePoolsGet' with the minimum fields required to make a request.</t>
  </si>
  <si>
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 (x, y) &lt;-</t>
  </si>
  <si>
    <t>zip a b]</t>
  </si>
  <si>
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</t>
  </si>
  <si>
    <t>(x, y) &lt;- zip a b]</t>
  </si>
  <si>
    <t>x &lt;- a, y &lt;- b]</t>
  </si>
  <si>
    <t>x &lt;- a]</t>
  </si>
  <si>
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</t>
  </si>
  <si>
    <t>[if x == y then '0' else '1' | (x, y) &lt;- zip a b]</t>
  </si>
  <si>
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</t>
  </si>
  <si>
    <t>then '0' else '1' | (x, y) &lt;- zip a b]</t>
  </si>
  <si>
    <t>then x else y | (x, y) &lt;- zip a b]     -- | Creates a value of 'ProjectsLocationsDataSetsConsentStoresConsentsRevoke' with the minimum fields required to make a request.</t>
  </si>
  <si>
    <t>then x else y | x &lt;- a, y &lt;- b]     -- | Creates a value of 'ProjectsLocationsDataSetsDicomStoresStudiesSeriesInstancesRetrieveInstance' with the minimum fields required to make a request.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</si>
  <si>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</t>
  </si>
  <si>
    <t>length $ filter (substring `isPrefixOf`) $ map (take (length substring)) $ tails string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</si>
  <si>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</t>
  </si>
  <si>
    <t>(substring `isPrefixOf`) $ map (take (length substring)) $ tails string</t>
  </si>
  <si>
    <t>(== substring) $ map length $ words string</t>
  </si>
  <si>
    <t>(== string) substring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</si>
  <si>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</t>
  </si>
  <si>
    <t>(take (length substring)) $ tails string</t>
  </si>
  <si>
    <t>length $ words string</t>
  </si>
  <si>
    <t>(substring `isSuffixOf`) (lines string)     -- | Creates a value of 'ProjectsLocationsAgentsEnvironmentsExperimentsPatch' with the minimum fields required to make a request.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</si>
  <si>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 (length substring)) $</t>
  </si>
  <si>
    <t>tails string</t>
  </si>
  <si>
    <t>words string</t>
  </si>
  <si>
    <t>lines string     -- | Creates a value of 'ProjectsLocationsAgentsFlowsVersionsLoad' with the minimum fields required to make a request.</t>
  </si>
  <si>
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</t>
  </si>
  <si>
    <t>(length substring)) $ tails string</t>
  </si>
  <si>
    <t>length) $ words string     -- | Creates a value of 'ProjectsLocationsDataSetsFhirStoresFhirUpdate' with the minimum fields required to make a request.</t>
  </si>
  <si>
    <t>(length substring)) (lines string)     -- | Creates a value of 'ProjectsLocationsAgentsFlowsVersionsLoad' with the minimum fields required to make a request.</t>
  </si>
  <si>
    <t>argument(s), complete</t>
  </si>
  <si>
    <t xml:space="preserve"> -- sum_to_n is a function that sums numbers from 1 to n. 
 -- &gt;&gt;&gt; sum_to_n 30 
 -- 465 
 -- &gt;&gt;&gt; sum_to_n 100 
 -- 5050 
 -- &gt;&gt;&gt; sum_to_n 5 
 -- 15 
 -- &gt;&gt;&gt; sum_to_n 10 
 -- 55 
 -- &gt;&gt;&gt; sum_to_n 1 
 -- 1 
 sum_to_n :: Int -&gt; Int 
 sum_to_n n =</t>
  </si>
  <si>
    <t>sum [1..n]</t>
  </si>
  <si>
    <t>sum [1..n]     -- | Creates a value of 'ProjectsLocationsDataSetsFhirStoresFhirConditionalUpdate' with the minimum fields required to make a request.</t>
  </si>
  <si>
    <t>sum_to_n' n 0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</si>
  <si>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 "B" 
             | gpa &gt; 2.3 =</t>
  </si>
  <si>
    <t>"B-"</t>
  </si>
  <si>
    <t>"C-"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</si>
  <si>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</t>
  </si>
  <si>
    <t>"A"</t>
  </si>
  <si>
    <t>"A-"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</si>
  <si>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</t>
  </si>
  <si>
    <t>map grade grades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</si>
  <si>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</t>
  </si>
  <si>
    <t>"B+"</t>
  </si>
  <si>
    <t>"-"</t>
  </si>
  <si>
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</t>
  </si>
  <si>
    <t>"B"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</si>
  <si>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</t>
  </si>
  <si>
    <t>(-1, False)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</si>
  <si>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</t>
  </si>
  <si>
    <t>(depth - 1, True)</t>
  </si>
  <si>
    <t>(depth, flag)</t>
  </si>
  <si>
    <t>(depth, False)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</si>
  <si>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</t>
  </si>
  <si>
    <t>(depth + 1, True)</t>
  </si>
  <si>
    <t>(depth-1, True)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</si>
  <si>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</t>
  </si>
  <si>
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 True 
             _         -&gt;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</si>
  <si>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</si>
  <si>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</t>
  </si>
  <si>
    <t>fib (n - 1) + fib (n - 2)</t>
  </si>
  <si>
    <t>fib (n - 1) + 1</t>
  </si>
  <si>
    <t>4 * fib (n - 1) + 5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</si>
  <si>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</t>
  </si>
  <si>
    <t>p &gt; 1 &amp;&amp; all (\k -&gt; p `mod` k /= 0) [2..(p - 1)]</t>
  </si>
  <si>
    <t>p `mod` 2 == 0</t>
  </si>
  <si>
    <t>mod p 2 == 0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</si>
  <si>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</t>
  </si>
  <si>
    <t>fib (n - 2)</t>
  </si>
  <si>
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 p &gt; 1 &amp;&amp; all (\k -&gt; p `mod` k /= 0)</t>
  </si>
  <si>
    <t>[2..(p - 1)]</t>
  </si>
  <si>
    <t>[1..]</t>
  </si>
  <si>
    <t xml:space="preserve"> -- For a given number n, find the largest number that divides n evenly, smaller than n 
 -- &gt;&gt;&gt; largest_divisor 15 
 -- 5 
 largest_divisor :: Int -&gt; Int 
 largest_divisor n = maximum</t>
  </si>
  <si>
    <t>[x | x &lt;- [1..n-1], n `mod` x == 0]</t>
  </si>
  <si>
    <t>[x | x &lt;- [1..n], mod n x == 0]     -- | Creates a value of 'ProjectsLocationsAgentsFlowsVersionsLoad' with the minimum fields required to make a request.</t>
  </si>
  <si>
    <t xml:space="preserve"> -- For a given number n, find the largest number that divides n evenly, smaller than n 
 -- &gt;&gt;&gt; largest_divisor 15 
 -- 5 
 largest_divisor :: Int -&gt; Int 
 largest_divisor n = maximum [x | x &lt;- [1..n-1], n `mod` x ==</t>
  </si>
  <si>
    <t>0]</t>
  </si>
  <si>
    <t>0]     --------------------------------------------------------------------------------</t>
  </si>
  <si>
    <t>0]     -- | Creates a value of 'ProjectsLocationsAgentsFlowsVersionsLoad' with the minimum fields required to make a request.</t>
  </si>
  <si>
    <t xml:space="preserve"> -- For a given number n, find the largest number that divides n evenly, smaller than n 
 -- &gt;&gt;&gt; largest_divisor 15 
 -- 5 
 largest_divisor :: Int -&gt; Int 
 largest_divisor n =</t>
  </si>
  <si>
    <t>maximum [x | x &lt;- [1..n-1], n `mod` x == 0]</t>
  </si>
  <si>
    <t xml:space="preserve"> -- For a given number n, find the largest number that divides n evenly, smaller than n 
 -- &gt;&gt;&gt; largest_divisor 15 
 -- 5 
 largest_divisor :: Int -&gt; Int 
 largest_divisor n = maximum [x | x &lt;- [1..n-1],</t>
  </si>
  <si>
    <t>n `mod` x == 0]</t>
  </si>
  <si>
    <t>n `mod` x == 0]     --------------------------------------------------------------------------------</t>
  </si>
  <si>
    <t>n `mod` x == 0]     -- | Creates a value of 'ProjectsLocationsDataSetsDicomStoresStudiesSeriesRetrieveStudy' with the minimum fields required to make a request.</t>
  </si>
  <si>
    <t xml:space="preserve"> -- For a given number n, find the largest number that divides n evenly, smaller than n 
 -- &gt;&gt;&gt; largest_divisor 15 
 -- 5 
 largest_divisor :: Int -&gt; Int 
 largest_divisor n = maximum [x | x &lt;-</t>
  </si>
  <si>
    <t>[1..n-1], n `mod` x == 0]</t>
  </si>
  <si>
    <t>[1..n], n `mod` x == 0]     -- | Creates a value of 'ProjectsLocationsDataSetsConsentStoresConsentsRevoke' with the minimum fields required to make a request.</t>
  </si>
  <si>
    <t>[1..n], mod n x == 0]     -- | Creates a value of 'ProjectsLocationsAgentsFlowsVersionsLoad' with the minimum fields required to make a request.</t>
  </si>
  <si>
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</t>
  </si>
  <si>
    <t>ret</t>
  </si>
  <si>
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</t>
  </si>
  <si>
    <t>modp' (n - 1) p (mod (2 * ret) p)</t>
  </si>
  <si>
    <t>modp' (succ n) p (succ ret)</t>
  </si>
  <si>
    <t>modp' (n-1) p (ret+1)</t>
  </si>
  <si>
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 modp' (n - 1) p</t>
  </si>
  <si>
    <t>(mod (2 * ret) p)</t>
  </si>
  <si>
    <t>(ret - 1)</t>
  </si>
  <si>
    <t>(ret + ret)</t>
  </si>
  <si>
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</t>
  </si>
  <si>
    <t>modp' n p 1</t>
  </si>
  <si>
    <t>if n &lt; 0</t>
  </si>
  <si>
    <t>if p &lt; n then p else n     -- | Creates a value of 'ProjectsLocationsAgentsFlowsVersionsLoad' with the minimum fields required to make a request.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</si>
  <si>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 x, x] 
   where n = minSubArraySum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</si>
  <si>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</t>
  </si>
  <si>
    <t>minimum [n, n + x, x]</t>
  </si>
  <si>
    <t>x - minSubArraySum xs     -- | Creates a value of 'ProjectsLocationsDataSetsConsentStoresConsentsRevoke' with the minimum fields required to make a request.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</si>
  <si>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</t>
  </si>
  <si>
    <t>[n, n + x, x]</t>
  </si>
  <si>
    <t>(map minSubArraySum xs)     -- | Creates a value of 'ProjectsLocationsDataSetsFhirStoresFhirConditionalUpdate' with the minimum fields required to make a request.</t>
  </si>
  <si>
    <t>[x | x &lt;- xs, x `mod` x /= 0]     -- | Creates a value of 'ProjectsLocationsAgentsEnvironmentsExperimentsCreate' with the minimum fields required to make a request.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</si>
  <si>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</t>
  </si>
  <si>
    <t>x     -- | Creates a value of 'ProjectsLocationsDataSetsFhirStoresFhirConditionalUpdate' with the minimum fields required to make a request.</t>
  </si>
  <si>
    <t>x     -- | Creates a value of 'ProjectsLocationsAgentsEnvironmentsExperimentsPatch' with the minimum fields required to make a request.</t>
  </si>
  <si>
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</t>
  </si>
  <si>
    <t>x, x]</t>
  </si>
  <si>
    <t>x | n &lt;- xs]</t>
  </si>
  <si>
    <t>1 | n &lt;- [x..]]</t>
  </si>
  <si>
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</t>
  </si>
  <si>
    <t>[drop i str ++ take i str | i &lt;- [0 .. length str - 1]]</t>
  </si>
  <si>
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</t>
  </si>
  <si>
    <t>any (`isInfixOf` a) (createRotations b)</t>
  </si>
  <si>
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 [drop i str ++ take i str |</t>
  </si>
  <si>
    <t>i &lt;- [0 .. length str - 1]]</t>
  </si>
  <si>
    <t>i &lt;- [1..length str - 1]]</t>
  </si>
  <si>
    <t>i &lt;- [1..length str]]</t>
  </si>
  <si>
    <t xml:space="preserve"> import Data.Char (chr, ord) 
 -- returns encoded string by shifting every character by 5 in the alphabet. 
 encode_shift :: String -&gt; String 
 encode_shift = map (\c -&gt;</t>
  </si>
  <si>
    <t>chr (((ord c + 5 - ord 'a') `mod` 26) + ord 'a'))</t>
  </si>
  <si>
    <t>ord c - ord '0')     -- | Creates a value of 'ProjectsLocationsDataSetsConsentStoresConsentsRevoke' with the minimum fields required to make a request.</t>
  </si>
  <si>
    <t>ord c - ord 'A')     -- | Creates a value of 'ProjectsLocationsAgentsFlowsVersionsLoad' with the minimum fields required to make a request.</t>
  </si>
  <si>
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 chr (((ord c - 5 - ord 'a') `mod` 26) +</t>
  </si>
  <si>
    <t>ord 'a'))</t>
  </si>
  <si>
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</t>
  </si>
  <si>
    <t>map (\c -&gt; chr (((ord c - 5 - ord 'a') `mod` 26) + ord 'a'))</t>
  </si>
  <si>
    <t>map (\c -&gt; chr (((ord c) `mod` 26) + ord 'a'))</t>
  </si>
  <si>
    <t>map (\c -&gt; (ord c - ord 'a') `mod` 26)</t>
  </si>
  <si>
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</t>
  </si>
  <si>
    <t>chr (((ord c - 5 - ord 'a') `mod` 26) + ord 'a'))</t>
  </si>
  <si>
    <t>chr (((ord c) `mod` 26) + ord 'a'))</t>
  </si>
  <si>
    <t>(ord c - ord 'a') `mod` 26)</t>
  </si>
  <si>
    <t xml:space="preserve"> import Data.Char (chr, ord) 
 -- returns encoded string by shifting every character by 5 in the alphabet. 
 encode_shift :: String -&gt; String 
 encode_shift = map (\c -&gt; chr (((ord c + 5 - ord 'a') `mod` 26) +</t>
  </si>
  <si>
    <t>0x80) `mod` 26)     -- | Creates a value of 'ProjectsLocationsDataSetsFhirStoresFhirUpdate' with the minimum fields required to make a request.</t>
  </si>
  <si>
    <t>48) `mod` 26)     -- | Creates a value of 'ProjectsLocationsAgentsEnvironmentsExperimentsPatch' with the minimum fields required to make a request.</t>
  </si>
  <si>
    <t xml:space="preserve"> -- Return list with elements incremented by 1. 
 -- &gt;&gt;&gt; incr_list [1,2,3] 
 -- [2,3,4] 
 -- &gt;&gt;&gt; incr_list [5,3,5,2,3,3,9,0,123] 
 -- [6,4,6,3,4,4,10,1,124] 
 incr_list :: [Int] -&gt; [Int] 
 incr_list =</t>
  </si>
  <si>
    <t>map (+1)</t>
  </si>
  <si>
    <t>zipWith (+)     -- | Creates a value of 'ProjectsLocationsDataSetsConsentStoresConsentsRevoke' with the minimum fields required to make a request.</t>
  </si>
  <si>
    <t>zipWith (+) (cycle [1,2,3])     -- | Creates a value of 'ProjectsLocationsAgentsEnvironmentsExperimentsPatch' with the minimum fields required to make a request.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</si>
  <si>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</t>
  </si>
  <si>
    <t>(x - min_number) / (max_number - min_number)) numbers</t>
  </si>
  <si>
    <t>x*x) numbers     -- | Creates a value of 'ProjectsLocationsDataSetsFhirStoresFhirConditionalUpdate' with the minimum fields required to make a request.</t>
  </si>
  <si>
    <t>if x &gt; 1.0 then 1.0 else 0.25) numbers     -- | Creates a value of 'ProjectsLocationsAgentsEnvironmentsExperimentsGet' with the minimum fields required to make a request.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</si>
  <si>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</t>
  </si>
  <si>
    <t>(\x -&gt; (x - min_number) / (max_number - min_number)) numbers</t>
  </si>
  <si>
    <t>(\n -&gt; if n &lt; 2 then 0.0 else 1.0) numbers</t>
  </si>
  <si>
    <t>(\n -&gt; (n*(n+1))/2) numbers     -- | Creates a value of 'ProjectsLocationsAgentsFlowsVersionsLoad' with the minimum fields required to make a request.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</si>
  <si>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 numbers 
     where min_number = minimum numbers 
           max_number =</t>
  </si>
  <si>
    <t>maximum numbers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</si>
  <si>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</t>
  </si>
  <si>
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</t>
  </si>
  <si>
    <t>(max_number - min_number)) numbers</t>
  </si>
  <si>
    <t>2.0) numbers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</si>
  <si>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</t>
  </si>
  <si>
    <t>(drop (length filename - 4) filename) `elem` [".txt", ".exe", ".dll"]</t>
  </si>
  <si>
    <t>isInfixOf "exe" filename || isInfixOf "dll" filename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</si>
  <si>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</t>
  </si>
  <si>
    <t>head filename `elem` ['a' .. 'z'] || head filename `elem` ['A' .. 'Z']</t>
  </si>
  <si>
    <t>head (filter (\x -&gt; x `elem` ['A'..'Z']) filename)</t>
  </si>
  <si>
    <t>isAlpha filename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</si>
  <si>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</t>
  </si>
  <si>
    <t>if containsOneDot filename &amp;&amp; containsNoMoreThanThreeDigits filename &amp;&amp; endsOnTxtExeOrDll filename &amp;&amp; doesNotStartWithDot filename &amp;&amp; startWithLetterFromLatinAlphabet filename then "Yes" else "No"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</si>
  <si>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</t>
  </si>
  <si>
    <t>length (filter (== '.') filename) == 1</t>
  </si>
  <si>
    <t>not (any (== '.') filename)</t>
  </si>
  <si>
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 head filename `elem` ['a' .. 'z'] ||</t>
  </si>
  <si>
    <t>head filename `elem` ['A' .. 'Z']</t>
  </si>
  <si>
    <t>head filename `elem` ['a' .. 'z']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</si>
  <si>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 fibfib (n - 1) + fibfib (n - 2) +</t>
  </si>
  <si>
    <t>fibfib (n - 3)</t>
  </si>
  <si>
    <t>fibfib (n - 3) + fibfib (n - 4) + fibfib (n - 5) + fibfib (n - 6) + fibfib (n - 7) + fibfib (n - 8) + fibfib (n - 9) + fibfib (n - 10) + fibfib (n - 11) + fibfib (n - 12) + fibfib (n - 13) + fibfib (n - 14) + fibfib (n - 15) + fibfib (n - 16) + fibf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</si>
  <si>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</t>
  </si>
  <si>
    <t>fibfib (n - 1) + fibfib (n - 2) + fibfib (n - 3)</t>
  </si>
  <si>
    <t>fibfib (n-1) + fibfib (n-2) + fibfib (n-3) + fibfib (n-4)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</si>
  <si>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</si>
  <si>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</t>
  </si>
  <si>
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</si>
  <si>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</t>
  </si>
  <si>
    <t>(n, c) &lt;- counts, c &lt;= 1]</t>
  </si>
  <si>
    <t>n &lt;- numbers, n `mod` 2 == 0]     -- | Creates a value of 'ProjectsLocationsDataSetsFhirStoresFhirConditionalUpdate' with the minimum fields required to make a request.</t>
  </si>
  <si>
    <t>n &lt;- numbers, n `mod` 2 == 0]     -- | Creates a value of 'ProjectsLocationsAgentsEnvironmentsExperimentsCreate' with the minimum fields required to make a request.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</si>
  <si>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</t>
  </si>
  <si>
    <t>[(n, count n numbers) | n &lt;- numbers]</t>
  </si>
  <si>
    <t>filter (\n -&gt; n &gt; 0) numbers</t>
  </si>
  <si>
    <t>zip numbers numbers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</si>
  <si>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</t>
  </si>
  <si>
    <t>c &lt;= 1]</t>
  </si>
  <si>
    <t>n `notElem` numbers]     -- | Creates a value of 'ProjectsLocationsDataSetsConsentStoresConsentsRevoke' with the minimum fields required to make a request.</t>
  </si>
  <si>
    <t>n `mod` c == 0]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</si>
  <si>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 numbers] 
           count n xs = length</t>
  </si>
  <si>
    <t>[x | x &lt;- xs, x == n]</t>
  </si>
  <si>
    <t>xs + 1</t>
  </si>
  <si>
    <t>xs + n</t>
  </si>
  <si>
    <t>wrong type, wrong function</t>
  </si>
  <si>
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</t>
  </si>
  <si>
    <t>numbers]</t>
  </si>
  <si>
    <t>[1..]]</t>
  </si>
  <si>
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</t>
  </si>
  <si>
    <t>any (\(x, y) -&gt; abs (x - y) &lt; threshold) [(x,y) | x &lt;- numbers, y &lt;- numbers, x /= y]</t>
  </si>
  <si>
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 [(x,y) | x &lt;- numbers, y &lt;- numbers,</t>
  </si>
  <si>
    <t>x /= y]</t>
  </si>
  <si>
    <t>x `mod` y == 0]     -- | Creates a value of 'ProjectsLocationsDataSetsConsentStoresConsentsRevoke' with the minimum fields required to make a request.</t>
  </si>
  <si>
    <t>x &gt;= 0, y &gt;= 0, x &lt; 0, y &lt; 0]     -- | Creates a value of 'ProjectsLocationsAgentsFlowsVersionsLoad' with the minimum fields required to make a request.</t>
  </si>
  <si>
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</t>
  </si>
  <si>
    <t>abs (x - y) &lt; threshold) [(x,y) | x &lt;- numbers, y &lt;- numbers, x /= y]</t>
  </si>
  <si>
    <t>x &gt;= threshold &amp;&amp; y &gt;= threshold) numbers     -- | Creates a value of 'ProjectsLocationsDataSetsFhirStoresFhirUpdate' with the minimum fields required to make a request.</t>
  </si>
  <si>
    <t>x &lt;= threshold &amp;&amp; y &lt;= threshold) numbers     -- | Creates a value of 'ProjectsLocationsAgentsEnvironmentsExperimentsPatch' with the minimum fields required to make a request.</t>
  </si>
  <si>
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</t>
  </si>
  <si>
    <t>[(x,y) | x &lt;- numbers, y &lt;- numbers, x /= y]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</si>
  <si>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</t>
  </si>
  <si>
    <t>words numbers</t>
  </si>
  <si>
    <t>map (value_map !) numbers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</si>
  <si>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</t>
  </si>
  <si>
    <t>[("zero", 0), ("one", 1), ("two", 2), ("three", 3), ("four", 4), ("five", 5), ("six", 6), ("seven", 7), ("eight", 8), ("nine", 9)]</t>
  </si>
  <si>
    <t>With (++) numbers</t>
  </si>
  <si>
    <t>$ zip [0..] numbers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</si>
  <si>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 [("zero", 0), ("one", 1), ("two", 2), ("three", 3), ("four", 4), ("five", 5),</t>
  </si>
  <si>
    <t>("six", 6), ("seven", 7), ("eight", 8), ("nine", 9)]</t>
  </si>
  <si>
    <t>("six", 6)]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</si>
  <si>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</t>
  </si>
  <si>
    <t>unwords $ sortOn (value_map !) $ words numbers</t>
  </si>
  <si>
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</t>
  </si>
  <si>
    <t>(value_map !) $ words numbers</t>
  </si>
  <si>
    <t>(Down . snd) numbers where</t>
  </si>
  <si>
    <t>(Down . snd) $ zip numbers numbers</t>
  </si>
  <si>
    <t>invalid syntax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</si>
  <si>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</si>
  <si>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</t>
  </si>
  <si>
    <t>x : everyThird (drop 2 xs)</t>
  </si>
  <si>
    <t>x : everyThird xs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</si>
  <si>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</t>
  </si>
  <si>
    <t>(drop 2 xs)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</si>
  <si>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</t>
  </si>
  <si>
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 xs 
     replaceEveryThird (x:xs) (y:ys) = y : (take 2 xs ++</t>
  </si>
  <si>
    <t>replaceEveryThird (drop 2 xs) ys)</t>
  </si>
  <si>
    <t>replaceEveryThird xs ys)</t>
  </si>
  <si>
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 sum [1 .. i] 
     | i &lt;-</t>
  </si>
  <si>
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</t>
  </si>
  <si>
    <t>even i</t>
  </si>
  <si>
    <t>i == 1</t>
  </si>
  <si>
    <t>even n</t>
  </si>
  <si>
    <t>variable name</t>
  </si>
  <si>
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</t>
  </si>
  <si>
    <t>sum [1 .. i]</t>
  </si>
  <si>
    <t>product [1 .. n]</t>
  </si>
  <si>
    <t>wrong function, wrong value</t>
  </si>
  <si>
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</t>
  </si>
  <si>
    <t>product [1 .. i]</t>
  </si>
  <si>
    <t>1 : f (i-1)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</si>
  <si>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</t>
  </si>
  <si>
    <t>compare y x</t>
  </si>
  <si>
    <t>x + y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</si>
  <si>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</si>
  <si>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</si>
  <si>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</t>
  </si>
  <si>
    <t>(length array - 1)) `mod` 2 == 0</t>
  </si>
  <si>
    <t>1) == 0</t>
  </si>
  <si>
    <t>1) == (array !! 2)</t>
  </si>
  <si>
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 compare y x 
               else</t>
  </si>
  <si>
    <t>compare x y</t>
  </si>
  <si>
    <t>if (x `mod` 2 == 0)</t>
  </si>
  <si>
    <t xml:space="preserve"> import Data.List (sort, nub) 
 -- Return sorted unique elements in a list 
 -- &gt;&gt;&gt; unique [5,3,5,2,3,3,9,0,123] 
 -- [0,2,3,5,9,123] 
 unique :: [Int] -&gt; [Int] 
 unique =</t>
  </si>
  <si>
    <t>sort . nub</t>
  </si>
  <si>
    <t>nub . sort     -- | Creates a value of 'ProjectsLocationsDataSetsConsentStoresConsentsRevoke' with the minimum fields required to make a request.</t>
  </si>
  <si>
    <t>nub     -- | Creates a value of 'ProjectsLocationsAgentsEnvironmentsExperimentsCreate' with the minimum fields required to make a request.</t>
  </si>
  <si>
    <t xml:space="preserve"> import Data.List (sort, nub) 
 -- Return sorted unique elements in a list 
 -- &gt;&gt;&gt; unique [5,3,5,2,3,3,9,0,123] 
 -- [0,2,3,5,9,123] 
 unique :: [Int] -&gt; [Int] 
 unique = sort .</t>
  </si>
  <si>
    <t>nub</t>
  </si>
  <si>
    <t>nub     --------------------------------------------------------------------------------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</si>
  <si>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 Numeric.showIntAtBase 2 Data.Char.intToDigit</t>
  </si>
  <si>
    <t>avg ""</t>
  </si>
  <si>
    <t>avg</t>
  </si>
  <si>
    <t>avg "0b"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</si>
  <si>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</t>
  </si>
  <si>
    <t>(n + m) / 2</t>
  </si>
  <si>
    <t>n :: Double</t>
  </si>
  <si>
    <t>m * fromIntegral n</t>
  </si>
  <si>
    <t>arithmetic logic, wrong syntax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</si>
  <si>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</t>
  </si>
  <si>
    <t>Numeric.showIntAtBase 2 Data.Char.intToDigit avg ""</t>
  </si>
  <si>
    <t>show (avg * avg)</t>
  </si>
  <si>
    <t>show avg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</si>
  <si>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</t>
  </si>
  <si>
    <t>Left (-1)</t>
  </si>
  <si>
    <t>eft n</t>
  </si>
  <si>
    <t>eft m</t>
  </si>
  <si>
    <t>wrong function, variable name</t>
  </si>
  <si>
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</t>
  </si>
  <si>
    <t>n = Left (-1)</t>
  </si>
  <si>
    <t>0 = Left (-n)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</si>
  <si>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</t>
  </si>
  <si>
    <t>read $</t>
  </si>
  <si>
    <t>(\x -&gt; if x == 1 then "1" else "0") $</t>
  </si>
  <si>
    <t>length lst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</si>
  <si>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</t>
  </si>
  <si>
    <t>odd $</t>
  </si>
  <si>
    <t>(\x -&gt; length x == 1) $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</si>
  <si>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 read $ 
                 map</t>
  </si>
  <si>
    <t>(: []) s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</si>
  <si>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</t>
  </si>
  <si>
    <t>show n ++ "ng " ++ show n ++ " of the " ++ show n ++ "nput."</t>
  </si>
  <si>
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</t>
  </si>
  <si>
    <t>show n ++ "nput."</t>
  </si>
  <si>
    <t>show s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</si>
  <si>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</si>
  <si>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 2 
         note_map ".|" =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</si>
  <si>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</t>
  </si>
  <si>
    <t>4</t>
  </si>
  <si>
    <t>[4,2,1,2,1,4]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</si>
  <si>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</t>
  </si>
  <si>
    <t>[note_map x | x &lt;- words music_string]</t>
  </si>
  <si>
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</t>
  </si>
  <si>
    <t>words music_string]</t>
  </si>
  <si>
    <t>music_string]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</si>
  <si>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</t>
  </si>
  <si>
    <t>fix_spaces' xs (count + 1) res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</si>
  <si>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</t>
  </si>
  <si>
    <t>fix_spaces' xs 0 (res ++ "_" ++ [x])</t>
  </si>
  <si>
    <t>res ++ "_" ++ [x]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</si>
  <si>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</t>
  </si>
  <si>
    <t>[]     -- | Creates a value of 'ProjectsLocationsDataSetsFhirStoresFhirRead' with the minimum fields required to make a request.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</si>
  <si>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</t>
  </si>
  <si>
    <t>res ++ "-"</t>
  </si>
  <si>
    <t>res ++ "_"</t>
  </si>
  <si>
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 fix_spaces' xs 0 (res ++ "_" ++ [x]) 
       | otherwise =</t>
  </si>
  <si>
    <t>fix_spaces' xs 0 (res ++ [x])</t>
  </si>
  <si>
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</t>
  </si>
  <si>
    <t>any (&lt; 0) $ scanl (+) 0 operations</t>
  </si>
  <si>
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 any (&lt; 0) $</t>
  </si>
  <si>
    <t>scanl (+) 0 operations</t>
  </si>
  <si>
    <t>zipWith (+) operations [0..]     -- | Creates a value of 'ProjectsLocationsDataSetsConsentStoresConsentsRevoke' with the minimum fields required to make a request.</t>
  </si>
  <si>
    <t>map (`mod` 2) operations     -- | Creates a value of 'ProjectsLocationsAgentsFlowsVersionsLoad' with the minimum fields required to make a request.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</si>
  <si>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</si>
  <si>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 True 
             _         -&gt;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</si>
  <si>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</t>
  </si>
  <si>
    <t>(depth + 1, False)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</si>
  <si>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</t>
  </si>
  <si>
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</t>
  </si>
  <si>
    <t>(0, True) brackets of {}</t>
  </si>
  <si>
    <t>[] brackets of</t>
  </si>
  <si>
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 then -1 else maximum [i | i &lt;- [1..(length frq - 1)],</t>
  </si>
  <si>
    <t>frq !! i &gt;= i]</t>
  </si>
  <si>
    <t>i &gt;= i]     -- | Creates a value of 'ProjectsLocationsAgentsFlowsVersionsLoad' with the minimum fields required to make a request.</t>
  </si>
  <si>
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</t>
  </si>
  <si>
    <t>then -1 else maximum [i | i &lt;- [1..(length frq - 1)], frq !! i &gt;= i]</t>
  </si>
  <si>
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</t>
  </si>
  <si>
    <t>let frq = map (\x -&gt; length (filter (== x) lst)) [0..(maximum lst)]</t>
  </si>
  <si>
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</t>
  </si>
  <si>
    <t>length (filter (== x) lst)) [0..(maximum lst)]</t>
  </si>
  <si>
    <t>x + 1) lst</t>
  </si>
  <si>
    <t>x - 1) lst</t>
  </si>
  <si>
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</t>
  </si>
  <si>
    <t>n `mod` 2 == 0 &amp;&amp; n &gt;= 8</t>
  </si>
  <si>
    <t>n &gt;= 0 &amp;&amp; n &lt;= 4     -- | Creates a value of 'ProjectsLocationsAgentsFlowsVersionsLoad' with the minimum fields required to make a request.</t>
  </si>
  <si>
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 n `mod` 2 == 0 &amp;&amp;</t>
  </si>
  <si>
    <t>n &gt;= 8</t>
  </si>
  <si>
    <t>n `mod` 2 == 1     -- | Creates a value of 'ProjectsLocationsDataSetsConsentStoresConsentsRevoke' with the minimum fields required to make a request.</t>
  </si>
  <si>
    <t>n `mod` 3 == 0     -- | Creates a value of 'ProjectsLocationsAgentsFlowsVersionsLoad' with the minimum fields required to make a request.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</si>
  <si>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</t>
  </si>
  <si>
    <t>x `mod` 11 == 0 || x `mod` 13 == 0) . enumFromTo 0 . pred</t>
  </si>
  <si>
    <t>x `mod` 11 == 0 || x `mod` 13 == 0) . takeWhile (\x -&gt; x `mod` 11 == 0) . dropWhile (\x -&gt; x `mod` 13 == 0) . dropWhile (\x -&gt; x `mod` 11 == 0) . dropWhile (\x -&gt; x `mod` 13 == 0) . dropWhile (\x -&gt; x `mod` 11 == 0) . dropWhile (\x -&gt; x `mod` 13 == 0) . dropWhile (\x -&gt; x `mod` 13 == 0) . dropWhile (\x -</t>
  </si>
  <si>
    <t>x `mod` 7 == 0) . takeWhile (\x -&gt; x `mod` 7 /= 0) . tails</t>
  </si>
  <si>
    <t>wrong value, wrong function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</si>
  <si>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 x `mod` 13 == 0) .</t>
  </si>
  <si>
    <t>enumFromTo 0 . pred</t>
  </si>
  <si>
    <t>takeWhile (\x -&gt; x `mod` 11 == 0) . dropWhile (\x -&gt; x `mod` 13 == 0) . dropWhile (\x -&gt; x `mod` 11 == 0) . dropWhile (\x -&gt; x `mod` 13 == 0) . dropWhile (\x -&gt; x `mod` 11 == 0) . dropWhile (\x -&gt; x `mod` 13 == 0) . dropWhile (\x -&gt; x `mod` 11 == 0) . dropWhile (\x -&gt; x `mod` 13 == 0) . dropWhile (\x -&gt; x `</t>
  </si>
  <si>
    <t>takeWhile (\x -&gt; x `mod` 13 == 0) . tails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</si>
  <si>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</t>
  </si>
  <si>
    <t>length . filter (== '7') . concatMap show . filter (\x -&gt; x `mod` 11 == 0 || x `mod` 13 == 0) . enumFromTo 0 . pred</t>
  </si>
  <si>
    <t>undefined     -- | Creates a value of 'ProjectsLocationsDataSetsFhirStoresFhirConditionalUpdate' with the minimum fields required to make a request.</t>
  </si>
  <si>
    <t>undefined     -- | Creates a value of 'ProjectsLocationsAgentsEnvironmentsExperimentsPatch' with the minimum fields required to make a request.</t>
  </si>
  <si>
    <t>undefined, extra comment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</si>
  <si>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</t>
  </si>
  <si>
    <t>x `mod` 13 == 0) . enumFromTo 0 . pred</t>
  </si>
  <si>
    <t>x `mod` 13 == 0) . takeWhile (\x -&gt; x `mod` 11 == 0) . dropWhile (\x -&gt; x `mod` 13 == 0) . dropWhile (\x -&gt; x `mod` 11 == 0) . dropWhile (\x -&gt; x `mod` 13 == 0) . dropWhile (\x -&gt; x `mod` 11 == 0) . dropWhile (\x -&gt; x `mod` 13 == 0) . dropWhile (\x -&gt; x `mod` 13 == 0) . dropWhile (\x -&gt; x `mod` 13 == 0)</t>
  </si>
  <si>
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</t>
  </si>
  <si>
    <t>(== '7') . concatMap show . filter (\x -&gt; x `mod` 11 == 0 || x `mod` 13 == 0) . enumFromTo 0 . pred</t>
  </si>
  <si>
    <t>(\x -&gt; x `mod` 11 == 0 || x `mod` 13 == 0) . takeWhile (\x -&gt; x `mod` 11 == 0) . takeWhile (\x -&gt; x `mod` 13 == 0) . dropWhile (\x -&gt; x `mod` 11 == 0) . dropWhile (\x -&gt; x `mod` 13 == 0) . dropWhile (\x -&gt; x `mod` 11 == 0)     -- | Creates a value of 'ProjectsLocationsAgentsEnvironmentsExperimentsPatch' with the minimum fields required to make a request.</t>
  </si>
  <si>
    <t>is_divisible     -- | Creates a value of 'ProjectsLocationsDataSetsDicomStoresStudiesSeriesInstancesRetrieveInstance' with the minimum fields required to make a request.</t>
  </si>
  <si>
    <t xml:space="preserve"> -- Return a string containing space-delimited numbers starting from 0 upto n inclusive. 
 -- &gt;&gt;&gt; string_sequence 0 
 -- "0" 
 -- &gt;&gt;&gt; string_sequence 5 
 -- "0 1 2 3 4 5" 
 string_sequence :: Int -&gt; String 
 string_sequence n =</t>
  </si>
  <si>
    <t>unwords [show x | x &lt;- [0..n]]</t>
  </si>
  <si>
    <t>concatMap (\x -&gt; replicate n ' ' ++ x) [0..n-1]     -- | Creates a value of 'ProjectsLocationsDataSetsConsentStoresConsentsRevoke' with the minimum fields required to make a request.</t>
  </si>
  <si>
    <t>intercalate " " $ take n $ repeat "0"     -- | Creates a value of 'ProjectsLocationsAgentsEnvironmentsExperimentsPatch' with the minimum fields required to make a request.</t>
  </si>
  <si>
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 [show x | x &lt;-</t>
  </si>
  <si>
    <t>[0..n]]</t>
  </si>
  <si>
    <t>[0..n], n `mod` x == 0]</t>
  </si>
  <si>
    <t>[1..n]]     -- | Creates a value of 'ProjectsLocationsAgentsFlowsVersionsLoad' with the minimum fields required to make a request.</t>
  </si>
  <si>
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</t>
  </si>
  <si>
    <t>[show x | x &lt;- [0..n]]</t>
  </si>
  <si>
    <t>(replicate n ' ')     -- | Creates a value of 'ProjectsLocationsDataSetsFhirStoresFhirConditionalUpdate' with the minimum fields required to make a request.</t>
  </si>
  <si>
    <t>(replicate n "0" ++ "1" ++ replicate (n+1) "2" ++ replicate (n+2) "3" ++ replicate (n+3) "4" ++ replicate (n+3) "5" ++ replicate (n+3) "6" ++ replicate (n+3) "7" ++ replicate (n+3) "8" ++ replicate (n+3) "9" ++ replicate (n+3) "0")     -- | Creates a value of 'ProjectsLocationsDataSetsDicomStoresStudiesSeriesInstances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</si>
  <si>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</t>
  </si>
  <si>
    <t>[0 .. (length lst - 1)],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</si>
  <si>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 compare (fst x) (fst y)) 
         ( sortBy 
             (\x y -&gt;</t>
  </si>
  <si>
    <t>compare (snd y) (snd x))</t>
  </si>
  <si>
    <t>compare (snd x) (snd y))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</si>
  <si>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</t>
  </si>
  <si>
    <t>compare (fst x) (fst y))</t>
  </si>
  <si>
    <t>compare (length x) (length y))</t>
  </si>
  <si>
    <t>compare x y)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</si>
  <si>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</t>
  </si>
  <si>
    <t>[0 .. (length (lst !! i) - 1)],</t>
  </si>
  <si>
    <t>[0 .. (length lst - 1) - 1] ]</t>
  </si>
  <si>
    <t>[i .. (length lst - 1)]</t>
  </si>
  <si>
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</t>
  </si>
  <si>
    <t>"== x ]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</si>
  <si>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</t>
  </si>
  <si>
    <t>can_arrange' (b : xs) (index + 1) index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</si>
  <si>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 can_arrange' (b : xs) (index + 1) index 
       | otherwise =</t>
  </si>
  <si>
    <t>can_arrange' (b : xs) (index + 1) res</t>
  </si>
  <si>
    <t>can_arrange' xs index res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</si>
  <si>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</si>
  <si>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</t>
  </si>
  <si>
    <t>can_arrange' arr 1 (-1)</t>
  </si>
  <si>
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</t>
  </si>
  <si>
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 if 0 `elem` arr then 0 else</t>
  </si>
  <si>
    <t>(-1) ^ length (filter (&lt; 0) arr)</t>
  </si>
  <si>
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</t>
  </si>
  <si>
    <t>Just $ prod * sum (map abs arr)</t>
  </si>
  <si>
    <t>Just $ sum $ map sign arr     -- | Creates a value of 'ProjectsLocationsDataSetsConsentStoresConsentsRevoke' with the minimum fields required to make a request.</t>
  </si>
  <si>
    <t>Just $ sum $ map sign arr     -- | Creates a value of 'ProjectsLocationsAgentsEnvironmentsExperimentsPatch' with the minimum fields required to make a request.</t>
  </si>
  <si>
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</t>
  </si>
  <si>
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</t>
  </si>
  <si>
    <t>if 0 `elem` arr then 0 else (-1) ^ length (filter (&lt; 0) arr)</t>
  </si>
  <si>
    <t>1 + sum (map abs arr)</t>
  </si>
  <si>
    <t>product arr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</si>
  <si>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</t>
  </si>
  <si>
    <t>x `elem` "aeiouAEIOU"</t>
  </si>
  <si>
    <t>x `elem` "aeiou"</t>
  </si>
  <si>
    <t>elem x "aeiou"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</si>
  <si>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 x `elem` "aeiouAEIOU" 
     consonant =</t>
  </si>
  <si>
    <t>not . vowel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</si>
  <si>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</t>
  </si>
  <si>
    <t>word)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</si>
  <si>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</t>
  </si>
  <si>
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</t>
  </si>
  <si>
    <t>consonant z</t>
  </si>
  <si>
    <t>not (isVowel word)</t>
  </si>
  <si>
    <t>x `elem` xs</t>
  </si>
  <si>
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</t>
  </si>
  <si>
    <t>let is_prime n = null [i | i &lt;- [2..(n-1)], n `mod` i == 0]</t>
  </si>
  <si>
    <t>a `mod` 3 == 0 &amp;&amp; a `mod` 5 == 0</t>
  </si>
  <si>
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 null [i | i &lt;- [2..(n-1)], n `mod` i == 0] 
                       in or [is_prime i &amp;&amp; is_prime j &amp;&amp; is_prime k &amp;&amp; i * j * k == a | i &lt;- [2..100], j &lt;-</t>
  </si>
  <si>
    <t>[2..100], k &lt;- [2..100]]</t>
  </si>
  <si>
    <t>[2..(n-1)], k &lt;- [2..(n-1)], k /= k]</t>
  </si>
  <si>
    <t>[2..(n-1)], k &lt;- [2..(n-1)]]     -- | Creates a value of 'ProjectsLocationsAgentsFlowsVersionsLoad' with the minimum fields required to make a request.</t>
  </si>
  <si>
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</t>
  </si>
  <si>
    <t>null [i | i &lt;- [2..(n-1)], n `mod` i == 0]</t>
  </si>
  <si>
    <t>a `mod` n == 0</t>
  </si>
  <si>
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</t>
  </si>
  <si>
    <t>if isPrime (abs (min b d - max a c)) then "YES" else "NO"</t>
  </si>
  <si>
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 "YES" else "NO" 
   where 
     isPrime :: Int -&gt; Bool 
     isPrime n =</t>
  </si>
  <si>
    <t>n &gt; 1 &amp;&amp; all (\k -&gt; n `mod` k /= 0) [2..floor (sqrt (fromIntegral n))]</t>
  </si>
  <si>
    <t>n `mod` 10 == 0</t>
  </si>
  <si>
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</t>
  </si>
  <si>
    <t>"YES" else "NO"</t>
  </si>
  <si>
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 length string 
                       in l /= 0 &amp;&amp; l /= 1 &amp;&amp; null [i | i &lt;-</t>
  </si>
  <si>
    <t>[2..(l-1)], l `mod` i == 0]</t>
  </si>
  <si>
    <t>[1..l], prime i]     -- | Creates a value of 'ProjectsLocationsDataSetsFhirStoresFhirUpdate' with the minimum fields required to make a request.</t>
  </si>
  <si>
    <t>[1..l]]</t>
  </si>
  <si>
    <t>range, list comprehension</t>
  </si>
  <si>
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</t>
  </si>
  <si>
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</t>
  </si>
  <si>
    <t>map digitToInt . show)</t>
  </si>
  <si>
    <t>map digitToInt)</t>
  </si>
  <si>
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 map digitToInt .</t>
  </si>
  <si>
    <t>show)</t>
  </si>
  <si>
    <t>filter even)</t>
  </si>
  <si>
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</t>
  </si>
  <si>
    <t>sort $ filter</t>
  </si>
  <si>
    <t>filter (\x' -&gt; x' `mod` 2 == 0) x     -- | Creates a value of 'ProjectsLocationsDataSetsFhirStoresFhirUpdate' with the minimum fields required to make a request.</t>
  </si>
  <si>
    <t>filter (\x -&gt; x `mod` 10 == 0) x</t>
  </si>
  <si>
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 sum (map length lst2) then</t>
  </si>
  <si>
    <t>lst1 else lst2</t>
  </si>
  <si>
    <t>lst1 ++ lst2</t>
  </si>
  <si>
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</t>
  </si>
  <si>
    <t>sum (map length lst2) then lst1 else lst2</t>
  </si>
  <si>
    <t>sum (map length lst2)</t>
  </si>
  <si>
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</t>
  </si>
  <si>
    <t>if sum (map length lst1) &lt;= sum (map length lst2) then lst1 else lst2</t>
  </si>
  <si>
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</t>
  </si>
  <si>
    <t>round' (sqrt (s * (s - a) * (s - b) * (s - c))) 2</t>
  </si>
  <si>
    <t>0     -- | Creates a value of 'ProjectsLocationsDataSetsConsentStoresConsentsRevoke' with the minimum fields required to make a request.</t>
  </si>
  <si>
    <t>0     -- | Creates a value of 'ProjectsLocationsAgentsEnvironmentsExperimentsPatch' with the minimum fields required to make a request.</t>
  </si>
  <si>
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</t>
  </si>
  <si>
    <t>(a + b + c) / 2</t>
  </si>
  <si>
    <t>a + b</t>
  </si>
  <si>
    <t>a + b + c</t>
  </si>
  <si>
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 (a + b + c) / 2 
                         round' x n =</t>
  </si>
  <si>
    <t>x * x + round' (n + 1)</t>
  </si>
  <si>
    <t>round x * n + round x * n</t>
  </si>
  <si>
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</t>
  </si>
  <si>
    <t>if a + b &lt;= c || a + c &lt;= b || b + c &lt;= a then -1 else round' (sqrt (s * (s - a) * (s - b) * (s - c))) 2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</si>
  <si>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</t>
  </si>
  <si>
    <t>[1..n], isPalindrome x, even x]</t>
  </si>
  <si>
    <t>[1..n], isPalindrome x]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</si>
  <si>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</t>
  </si>
  <si>
    <t>(show x)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</si>
  <si>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 [1..n], isPalindrome x,</t>
  </si>
  <si>
    <t>odd x]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</si>
  <si>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</t>
  </si>
  <si>
    <t>even x]</t>
  </si>
  <si>
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</t>
  </si>
  <si>
    <t>[1..n], isPalindrome x, odd x]</t>
  </si>
  <si>
    <t>[1..n], odd x]</t>
  </si>
  <si>
    <t xml:space="preserve"> -- Return list of all prefixes from shortest to longest of the input string 
 -- &gt;&gt;&gt; all_prefixes "abc" 
 -- ["a","ab","abc"] 
 all_prefixes :: String  -&gt; [String] 
 all_prefixes string = [take (i+1) string | i &lt;-</t>
  </si>
  <si>
    <t>[0..length string - 1]]</t>
  </si>
  <si>
    <t>[0..length string -1]]     -- | Creates a value of 'ProjectsLocationsDataSetsFhirStoresFhirConditionalUpdate' with the minimum fields required to make a request.</t>
  </si>
  <si>
    <t>[0..length string -1]]     -- | Creates a value of 'ProjectsLocationsAgentsFlowsVersionsLoad' with the minimum fields required to make a request.</t>
  </si>
  <si>
    <t xml:space="preserve"> -- Return list of all prefixes from shortest to longest of the input string 
 -- &gt;&gt;&gt; all_prefixes "abc" 
 -- ["a","ab","abc"] 
 all_prefixes :: String  -&gt; [String] 
 all_prefixes string =</t>
  </si>
  <si>
    <t>[take (i+1) string | i &lt;- [0..length string - 1]]</t>
  </si>
  <si>
    <t xml:space="preserve"> -- Return list of all prefixes from shortest to longest of the input string 
 -- &gt;&gt;&gt; all_prefixes "abc" 
 -- ["a","ab","abc"] 
 all_prefixes :: String  -&gt; [String] 
 all_prefixes string = [take (i+1) string |</t>
  </si>
  <si>
    <t>i &lt;- [0..length string - 1]]</t>
  </si>
  <si>
    <t>i &lt;- [0..length string -1]]     -- | Creates a value of 'ProjectsLocationsDataSetsFhirStoresFhirConditionalUpdate' with the minimum fields required to make a request.</t>
  </si>
  <si>
    <t>i &lt;- [0..length string -1]]     -- | Creates a value of 'ProjectsLocationsAgentsFlowsVersionsLoad' with the minimum fields required to make a request.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</si>
  <si>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</t>
  </si>
  <si>
    <t>sum numbers / fromIntegral (length numbers)</t>
  </si>
  <si>
    <t>sum . map abs $ numbers</t>
  </si>
  <si>
    <t>fromIntegral mean_absolute_deviation_n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</si>
  <si>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</t>
  </si>
  <si>
    <t>(map abs (map (\x -&gt; x - mean) numbers)) / fromIntegral (length numbers)</t>
  </si>
  <si>
    <t>$ map (\n -&gt; (numerator n, denominator n)) numbers     -- | Creates a value of 'ProjectsLocationsDataSetsConsentStoresConsentsRevoke' with the minimum fields required to make a request.</t>
  </si>
  <si>
    <t>(map (\n -&gt; abs (n-mean)) numbers) /</t>
  </si>
  <si>
    <t>incomplete, extra comment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</si>
  <si>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</t>
  </si>
  <si>
    <t>fromIntegral (length numbers)</t>
  </si>
  <si>
    <t>(fromIntegral $ length numbers)     -- | Creates a value of 'ProjectsLocationsDataSetsFhirStoresFhirUpdate' with the minimum fields required to make a request.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</si>
  <si>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</t>
  </si>
  <si>
    <t>x - mean) numbers)) / fromIntegral (length numbers)</t>
  </si>
  <si>
    <t>x - x_mean) numbers))</t>
  </si>
  <si>
    <t>x - x_mean) numbers)) /</t>
  </si>
  <si>
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 sum numbers /</t>
  </si>
  <si>
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</t>
  </si>
  <si>
    <t>reverse s')</t>
  </si>
  <si>
    <t>c')</t>
  </si>
  <si>
    <t>variable name, wrong function</t>
  </si>
  <si>
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 reverse s') 
   where 
     s' =v filter (`notElem`</t>
  </si>
  <si>
    <t>c) s</t>
  </si>
  <si>
    <t>s)</t>
  </si>
  <si>
    <t>s) s</t>
  </si>
  <si>
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</t>
  </si>
  <si>
    <t>(s', s' == reverse s')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</si>
  <si>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 -1 
         get_d _ =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</si>
  <si>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</t>
  </si>
  <si>
    <t>groups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</si>
  <si>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</si>
  <si>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</t>
  </si>
  <si>
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</t>
  </si>
  <si>
    <t>get_paren_groups cs depth groups</t>
  </si>
  <si>
    <t>get_paren_groups (c : cs) (depth + (get_d c)) groups</t>
  </si>
  <si>
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 sum [ord c | c &lt;- s,</t>
  </si>
  <si>
    <t>isUpper c]</t>
  </si>
  <si>
    <t>c &gt;= '0' &amp;&amp; c &lt;= '9']     -- | Creates a value of 'ProjectsLocationsDataSetsFhirStoresFhirUpdate' with the minimum fields required to make a request.</t>
  </si>
  <si>
    <t>c &gt;= 'A' &amp;&amp; c &lt;= 'Z']</t>
  </si>
  <si>
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</t>
  </si>
  <si>
    <t>sum [ord c | c &lt;- s, isUpper c]</t>
  </si>
  <si>
    <t>sum [x | x &lt;- s, x `elem` ['0'..'9']]</t>
  </si>
  <si>
    <t>sum $ map digitToInt s</t>
  </si>
  <si>
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</t>
  </si>
  <si>
    <t>concat [[x, delimeter] | x &lt;- numbers]</t>
  </si>
  <si>
    <t>[x | x &lt;- numbers, x `notElem` delimeter]     -- | Creates a value of 'ProjectsLocationsDataSetsConsentStoresConsentsRevoke' with the minimum fields required to make a request.</t>
  </si>
  <si>
    <t>go 0</t>
  </si>
  <si>
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 concat [[x, delimeter] |</t>
  </si>
  <si>
    <t>x &lt;- numbers]</t>
  </si>
  <si>
    <t>x &lt;- numbers]     -- | Creates a value of 'ProjectsLocationsDataSetsFhirStoresFhirUpdate' with the minimum fields required to make a request.</t>
  </si>
  <si>
    <t>x &lt;- numbers]     -- | Creates a value of 'ProjectsLocationsAgentsEnvironmentsExperimentsPatch' with the minimum fields required to make a request.</t>
  </si>
  <si>
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 fib' (n - 1) b</t>
  </si>
  <si>
    <t>(a + b)</t>
  </si>
  <si>
    <t xml:space="preserve"> -- Return n-th Fibonacci number. 
 -- &gt;&gt;&gt; fib 10 
 -- 55 
 -- &gt;&gt;&gt; fib 1 
 -- 1 
 -- &gt;&gt;&gt; fib 8 
 -- 21 
 fib :: Int -&gt; Int 
 fib n = fib' n 0 1 
   where 
     fib' :: Int -&gt; Int -&gt; Int -&gt; Int 
     fib' 0 a b =</t>
  </si>
  <si>
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</t>
  </si>
  <si>
    <t>fib' (n - 1) b (a + b)</t>
  </si>
  <si>
    <t>fib' (n-1) (a+b)</t>
  </si>
  <si>
    <t xml:space="preserve"> -- Return n-th Fibonacci number. 
 -- &gt;&gt;&gt; fib 10 
 -- 55 
 -- &gt;&gt;&gt; fib 1 
 -- 1 
 -- &gt;&gt;&gt; fib 8 
 -- 21 
 fib :: Int -&gt; Int 
 fib n =</t>
  </si>
  <si>
    <t>fib' n 0 1</t>
  </si>
  <si>
    <t>fib' n 0 where</t>
  </si>
  <si>
    <t xml:space="preserve"> import Data.List (sort, nub, intersect) 
 -- Return sorted unique common elements for two lists. 
 -- &gt;&gt;&gt; common [1,4,3,34,653,2,5] [5,7,1,5,9,653,121] 
 -- [1,5,653] 
 -- &gt;&gt;&gt; common [5,3,2,8] [3,2] 
 -- [2,3] 
 common :: [Int] -&gt; [Int] -&gt; [Int] 
 common l1 l2 =</t>
  </si>
  <si>
    <t>sort $ nub $ l1 `intersect` l2</t>
  </si>
  <si>
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</t>
  </si>
  <si>
    <t>number - fromIntegral (floor number)</t>
  </si>
  <si>
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 number - fromIntegral</t>
  </si>
  <si>
    <t>(floor number)</t>
  </si>
  <si>
    <t>(floor number)     -- | Creates a value of 'ProjectsLocationsDataSetsFhirStoresFhirConditionalPatch' with the minimum fields required to make a request.</t>
  </si>
  <si>
    <t>(floor number :: Int)     -- | Creates a value of 'ProjectsLocationsAgentsEnvironmentsExperimentsPatch' with the minimum fields required to make a request.</t>
  </si>
  <si>
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 take (length s - shift) s 
   where  
     s :: String 
     s =</t>
  </si>
  <si>
    <t>reverse s</t>
  </si>
  <si>
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</t>
  </si>
  <si>
    <t>drop (length s - shift) s ++ take (length s - shift) s</t>
  </si>
  <si>
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</t>
  </si>
  <si>
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</t>
  </si>
  <si>
    <t>take (length s - shift) s</t>
  </si>
  <si>
    <t>[shift]</t>
  </si>
  <si>
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 (length $ filter (`elem` "aeiouAEIOU") s) + if last s `elem` "yY" then</t>
  </si>
  <si>
    <t>1 else 0</t>
  </si>
  <si>
    <t>1 else 0     -- | Creates a value of 'GoogleCloudVideointelligenceV1p1beta1_ObjectTrackingAnnotation' with the minimum fields required to make a request.</t>
  </si>
  <si>
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</t>
  </si>
  <si>
    <t>(length $ filter (`elem` "aeiouAEIOU") s) + if last s `elem` "yY" then 1 else 0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</si>
  <si>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</t>
  </si>
  <si>
    <t>length [i | i &lt;- s, i `elem` ['a' .. 'z']] + length [i | i &lt;- s, i `elem` ['A' .. 'Z']]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</si>
  <si>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 length [i | i &lt;- s, i `elem` ['A' .. 'Z']] 
     reverseUpperLower s = [if i `elem` ['a' .. 'z'] then</t>
  </si>
  <si>
    <t>toUpper i else toLower i | i &lt;- s]</t>
  </si>
  <si>
    <t>'A' else i | i &lt;- s, i `elem` ['A' .. 'Z']]</t>
  </si>
  <si>
    <t>'a' else i | i &lt;- s]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</si>
  <si>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</t>
  </si>
  <si>
    <t>length [i | i &lt;- s, i `elem` ['A' .. 'Z']]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</si>
  <si>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</t>
  </si>
  <si>
    <t>reverse s else reverseUpperLower s</t>
  </si>
  <si>
    <t>s else reverse s</t>
  </si>
  <si>
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</t>
  </si>
  <si>
    <t>if flg == 0 then reverse s else reverseUpperLower s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</si>
  <si>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</t>
  </si>
  <si>
    <t>take (length prefix) string == prefix</t>
  </si>
  <si>
    <t>isPrefixOf string prefix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</si>
  <si>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</t>
  </si>
  <si>
    <t>strings, x `startsWith` prefix]</t>
  </si>
  <si>
    <t>strings, prefix `isPrefixOf` x]     -- | Creates a value of 'ProjectsLocationsDataSetsConsentStoresConsentsRevoke' with the minimum fields required to make a request.</t>
  </si>
  <si>
    <t>strings, prefix `isPrefixOf` x]     -- | Creates a value of 'ProjectsLocationsAgentsEnvironmentsExperimentsCreate' with the minimum fields required to make a request.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</si>
  <si>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 take (length prefix)</t>
  </si>
  <si>
    <t>string == prefix</t>
  </si>
  <si>
    <t>body, argument(s)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</si>
  <si>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</t>
  </si>
  <si>
    <t>x `startsWith` prefix]</t>
  </si>
  <si>
    <t>prefix `isPrefixOf` x]     -- | Creates a value of 'ProjectsLocationsDataSetsConsentStoresConsentsRevoke' with the minimum fields required to make a request.</t>
  </si>
  <si>
    <t>prefix `isPrefixOf` x]     -- | Creates a value of 'ProjectsLocationsAgentsEnvironmentsExperimentsCreate' with the minimum fields required to make a request.</t>
  </si>
  <si>
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</t>
  </si>
  <si>
    <t>[x | x &lt;- strings, x `startsWith` prefix]</t>
  </si>
  <si>
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</t>
  </si>
  <si>
    <t>length $ filter greaterThanTenAndOddBorders nums</t>
  </si>
  <si>
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</t>
  </si>
  <si>
    <t>n &gt; 10 &amp;&amp; odd (read [head (show n)] :: Int) &amp;&amp; odd (read [show n !! (length (show n) - 1)] :: Int)</t>
  </si>
  <si>
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 n &gt; 10 &amp;&amp; odd (read [head (show n)] :: Int) &amp;&amp;</t>
  </si>
  <si>
    <t>odd (read [show n !! (length (show n) - 1)] :: Int)</t>
  </si>
  <si>
    <t>n &lt; 10</t>
  </si>
  <si>
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 y + z == x) 
   where 
     isInt a = a ==</t>
  </si>
  <si>
    <t>fromInteger (round a)</t>
  </si>
  <si>
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</t>
  </si>
  <si>
    <t>y + z == x)</t>
  </si>
  <si>
    <t>x + y == z)     -- | Creates a value of 'ProjectsLocationsDataSetsConsentStoresConsentsRevoke' with the minimum fields required to make a request.</t>
  </si>
  <si>
    <t>y + z == z)</t>
  </si>
  <si>
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</t>
  </si>
  <si>
    <t>z</t>
  </si>
  <si>
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</t>
  </si>
  <si>
    <t>x + z == y || y + z == x)</t>
  </si>
  <si>
    <t>isInt x + y == z || isInt y + z == x)     -- | Creates a value of 'ProjectsLocationsDataSetsFhirStoresFhirUpdate' with the minimum fields required to make a request.</t>
  </si>
  <si>
    <t>x + y == (-z))     -- | Creates a value of 'ProjectsLocationsAgentsEnvironmentsExperimentsPatch' with the minimum fields required to make a request.</t>
  </si>
  <si>
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</t>
  </si>
  <si>
    <t>length [i | i &lt;- num, i `elem` "2357BD"]</t>
  </si>
  <si>
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 length [i | i &lt;-</t>
  </si>
  <si>
    <t>num, i `elem` "2357BD"]</t>
  </si>
  <si>
    <t>[1..(length num)],</t>
  </si>
  <si>
    <t>readHex num, isUpper i]</t>
  </si>
  <si>
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 sort $ filter</t>
  </si>
  <si>
    <t>(\x -&gt; length x `mod` 2 == 0) lst</t>
  </si>
  <si>
    <t>(\x -&gt; length x == length lst) lst</t>
  </si>
  <si>
    <t>(\x -&gt; length x `compare` length lst) lst     -- | Creates a value of 'ProjectsLocationsAgentsFlowsVersionsLoad' with the minimum fields required to make a request.</t>
  </si>
  <si>
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</t>
  </si>
  <si>
    <t>sort $ filter (\x -&gt; length x `mod` 2 == 0) lst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</si>
  <si>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</t>
  </si>
  <si>
    <t>"YES"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</si>
  <si>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</t>
  </si>
  <si>
    <t>length $ filter odd lst1</t>
  </si>
  <si>
    <t>length $ filter odd lst2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</si>
  <si>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 filter odd</t>
  </si>
  <si>
    <t>lst1</t>
  </si>
  <si>
    <t>lst2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</si>
  <si>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</t>
  </si>
  <si>
    <t>length $ filter even lst2</t>
  </si>
  <si>
    <t>length lst1 + length lst2</t>
  </si>
  <si>
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</t>
  </si>
  <si>
    <t>filter odd lst1</t>
  </si>
  <si>
    <t>filter odd lst2</t>
  </si>
  <si>
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</t>
  </si>
  <si>
    <t>[abs (x - y) | (x, y) &lt;- zip game guess]</t>
  </si>
  <si>
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</t>
  </si>
  <si>
    <t>(x, y) &lt;- zip game guess]</t>
  </si>
  <si>
    <t>x &lt;- game, y &lt;- game]</t>
  </si>
  <si>
    <t>x &lt;- [0..], y &lt;- [0..]]</t>
  </si>
  <si>
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 (x, y) &lt;-</t>
  </si>
  <si>
    <t>zip game guess]</t>
  </si>
  <si>
    <t>zip [0..] game]</t>
  </si>
  <si>
    <t>zip [1..] guess]</t>
  </si>
  <si>
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 if text == "" then</t>
  </si>
  <si>
    <t>Nothing else Just $ unpack $ encode $ MD5.hash $ pack text</t>
  </si>
  <si>
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</t>
  </si>
  <si>
    <t>if text == "" then Nothing else Just $ unpack $ encode $ MD5.hash $ pack text</t>
  </si>
  <si>
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</t>
  </si>
  <si>
    <t>[number + need, remaining - need] else [number + remaining, 0]</t>
  </si>
  <si>
    <t>[number] else []     -- | Creates a value of 'ProjectsLocationsDataSetsConsentStoresConsentsRevoke' with the minimum fields required to make a request.</t>
  </si>
  <si>
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 [number + need, remaining - need] else</t>
  </si>
  <si>
    <t>[number + remaining, 0]</t>
  </si>
  <si>
    <t>[]     -- | Creates a value of 'ProjectsLocationsDataSetsConsentStoresConsentsRevoke' with the minimum fields required to make a request.</t>
  </si>
  <si>
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</t>
  </si>
  <si>
    <t>if need &lt;= remaining then [number + need, remaining - need] else [number + remaining, 0]</t>
  </si>
  <si>
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 null [x | x &lt;-</t>
  </si>
  <si>
    <t>[2..k-1], k `mod` x == 0]</t>
  </si>
  <si>
    <t>[2..k], k `mod` x == 0]</t>
  </si>
  <si>
    <t>[1..k]]</t>
  </si>
  <si>
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</t>
  </si>
  <si>
    <t>filter is_prime [2..n]</t>
  </si>
  <si>
    <t>primeFactors n     -- | Creates a value of 'ProjectsLocationsDataSetsFhirStoresFhirUpdate' with the minimum fields required to make a request.</t>
  </si>
  <si>
    <t>map (\x -&gt; n `div` x) [1..]     -- | Creates a value of 'ProjectsLocationsAgentsEnvironmentsExperimentsCreate' with the minimum fields required to make a request.</t>
  </si>
  <si>
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</t>
  </si>
  <si>
    <t>null [x | x &lt;- [2..k-1], k `mod` x == 0]</t>
  </si>
  <si>
    <t>k `mod` 2 == 0</t>
  </si>
  <si>
    <t xml:space="preserve"> -- Return the largest prime factor of n. Assume n &gt; 1 and is not a prime. 
 -- &gt;&gt;&gt; largest_prime_factor 13195 
 -- 29 
 -- &gt;&gt;&gt; largest_prime_factor 2048 
 -- 2 
 largest_prime_factor :: Int -&gt; Int 
 largest_prime_factor n =</t>
  </si>
  <si>
    <t>maximum $ filter (\x -&gt; n `mod` x == 0) $ filter is_prime [2..n]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</si>
</sst>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DFFDD"/>
        <bgColor rgb="FFDDFFD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wrapText="1"/>
    </xf>
    <xf borderId="0" fillId="3" fontId="3" numFmtId="0" xfId="0" applyFont="1"/>
    <xf borderId="0" fillId="4" fontId="2" numFmtId="0" xfId="0" applyAlignment="1" applyFill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1" fillId="5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1" fillId="6" fontId="3" numFmtId="0" xfId="0" applyAlignment="1" applyBorder="1" applyFill="1" applyFon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quotePrefix="1" borderId="0" fillId="0" fontId="3" numFmtId="0" xfId="0" applyAlignment="1" applyFont="1">
      <alignment vertical="bottom"/>
    </xf>
    <xf quotePrefix="1" borderId="0" fillId="0" fontId="3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5.0"/>
    <col customWidth="1" min="2" max="4" width="50.0"/>
    <col customWidth="1" min="5" max="8" width="8.71"/>
    <col customWidth="1" min="9" max="17" width="20.0"/>
    <col customWidth="1" min="18" max="18" width="8.71"/>
    <col customWidth="1" min="19" max="19" width="100.0"/>
    <col customWidth="1" min="20" max="27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/>
      <c r="S1" s="6" t="s">
        <v>16</v>
      </c>
    </row>
    <row r="2">
      <c r="A2" s="7" t="s">
        <v>17</v>
      </c>
      <c r="B2" s="7" t="s">
        <v>18</v>
      </c>
      <c r="C2" s="7"/>
      <c r="D2" s="8"/>
      <c r="E2" s="9" t="s">
        <v>19</v>
      </c>
      <c r="F2" s="10">
        <v>0.0</v>
      </c>
      <c r="G2" s="11" t="s">
        <v>20</v>
      </c>
      <c r="I2" s="12"/>
      <c r="J2" s="12"/>
      <c r="K2" s="12"/>
      <c r="L2" s="12"/>
      <c r="M2" s="12"/>
      <c r="N2" s="12"/>
      <c r="O2" s="12"/>
      <c r="P2" s="12" t="s">
        <v>21</v>
      </c>
      <c r="Q2" s="12"/>
      <c r="R2" s="12"/>
      <c r="S2" s="12" t="s">
        <v>22</v>
      </c>
    </row>
    <row r="3">
      <c r="A3" s="7" t="s">
        <v>23</v>
      </c>
      <c r="B3" s="7" t="s">
        <v>24</v>
      </c>
      <c r="C3" s="7" t="s">
        <v>24</v>
      </c>
      <c r="D3" s="13" t="s">
        <v>25</v>
      </c>
      <c r="E3" s="11" t="s">
        <v>20</v>
      </c>
      <c r="F3" s="10">
        <v>1.0</v>
      </c>
      <c r="G3" s="9" t="s">
        <v>19</v>
      </c>
      <c r="I3" s="12"/>
      <c r="J3" s="12"/>
      <c r="K3" s="12"/>
      <c r="L3" s="12" t="s">
        <v>26</v>
      </c>
      <c r="M3" s="12"/>
      <c r="N3" s="12"/>
      <c r="O3" s="12"/>
      <c r="P3" s="12"/>
      <c r="Q3" s="12"/>
      <c r="R3" s="12"/>
      <c r="S3" s="12"/>
    </row>
    <row r="4">
      <c r="A4" s="7" t="s">
        <v>27</v>
      </c>
      <c r="B4" s="7" t="s">
        <v>28</v>
      </c>
      <c r="C4" s="7" t="s">
        <v>29</v>
      </c>
      <c r="D4" s="13" t="s">
        <v>30</v>
      </c>
      <c r="E4" s="9" t="s">
        <v>19</v>
      </c>
      <c r="F4" s="10">
        <v>0.24</v>
      </c>
      <c r="G4" s="9" t="s">
        <v>19</v>
      </c>
      <c r="I4" s="12"/>
      <c r="J4" s="12"/>
      <c r="K4" s="12"/>
      <c r="L4" s="12" t="s">
        <v>21</v>
      </c>
      <c r="M4" s="12"/>
      <c r="N4" s="12" t="s">
        <v>31</v>
      </c>
      <c r="O4" s="12"/>
      <c r="P4" s="12"/>
      <c r="Q4" s="12"/>
      <c r="R4" s="12"/>
      <c r="S4" s="12" t="s">
        <v>32</v>
      </c>
    </row>
    <row r="5">
      <c r="A5" s="7" t="s">
        <v>33</v>
      </c>
      <c r="B5" s="7" t="s">
        <v>34</v>
      </c>
      <c r="C5" s="7" t="s">
        <v>35</v>
      </c>
      <c r="D5" s="13" t="s">
        <v>36</v>
      </c>
      <c r="E5" s="9" t="s">
        <v>19</v>
      </c>
      <c r="F5" s="10">
        <v>0.2</v>
      </c>
      <c r="G5" s="9" t="s">
        <v>19</v>
      </c>
      <c r="I5" s="12"/>
      <c r="J5" s="12"/>
      <c r="K5" s="12"/>
      <c r="L5" s="12"/>
      <c r="M5" s="12"/>
      <c r="N5" s="12"/>
      <c r="O5" s="12"/>
      <c r="P5" s="12" t="s">
        <v>21</v>
      </c>
      <c r="Q5" s="12"/>
      <c r="R5" s="12"/>
      <c r="S5" s="12" t="s">
        <v>32</v>
      </c>
    </row>
    <row r="6">
      <c r="A6" s="7" t="s">
        <v>37</v>
      </c>
      <c r="B6" s="7" t="s">
        <v>38</v>
      </c>
      <c r="C6" s="7" t="s">
        <v>39</v>
      </c>
      <c r="D6" s="13" t="s">
        <v>40</v>
      </c>
      <c r="E6" s="9" t="s">
        <v>19</v>
      </c>
      <c r="F6" s="10">
        <v>0.11</v>
      </c>
      <c r="G6" s="9" t="s">
        <v>19</v>
      </c>
      <c r="I6" s="12"/>
      <c r="J6" s="12"/>
      <c r="K6" s="12"/>
      <c r="L6" s="12"/>
      <c r="M6" s="12" t="s">
        <v>41</v>
      </c>
      <c r="N6" s="12"/>
      <c r="O6" s="12"/>
      <c r="P6" s="12"/>
      <c r="Q6" s="12"/>
      <c r="R6" s="12"/>
      <c r="S6" s="14" t="s">
        <v>42</v>
      </c>
    </row>
    <row r="7">
      <c r="A7" s="7" t="s">
        <v>43</v>
      </c>
      <c r="B7" s="7" t="s">
        <v>44</v>
      </c>
      <c r="C7" s="7" t="s">
        <v>35</v>
      </c>
      <c r="D7" s="13" t="s">
        <v>45</v>
      </c>
      <c r="E7" s="9" t="s">
        <v>19</v>
      </c>
      <c r="F7" s="10">
        <v>0.15</v>
      </c>
      <c r="G7" s="9" t="s">
        <v>19</v>
      </c>
      <c r="I7" s="12"/>
      <c r="J7" s="12"/>
      <c r="K7" s="12"/>
      <c r="L7" s="12"/>
      <c r="M7" s="12"/>
      <c r="N7" s="12" t="s">
        <v>46</v>
      </c>
      <c r="O7" s="12"/>
      <c r="P7" s="12"/>
      <c r="Q7" s="12"/>
      <c r="R7" s="12"/>
      <c r="S7" s="12" t="s">
        <v>47</v>
      </c>
    </row>
    <row r="8">
      <c r="A8" s="7" t="s">
        <v>48</v>
      </c>
      <c r="B8" s="7" t="s">
        <v>49</v>
      </c>
      <c r="C8" s="7" t="s">
        <v>49</v>
      </c>
      <c r="D8" s="13" t="s">
        <v>50</v>
      </c>
      <c r="E8" s="11" t="s">
        <v>20</v>
      </c>
      <c r="F8" s="10">
        <v>1.0</v>
      </c>
      <c r="G8" s="9" t="s">
        <v>19</v>
      </c>
      <c r="I8" s="12"/>
      <c r="J8" s="12" t="s">
        <v>21</v>
      </c>
      <c r="K8" s="12"/>
      <c r="L8" s="12"/>
      <c r="M8" s="12"/>
      <c r="N8" s="12"/>
      <c r="O8" s="12"/>
      <c r="P8" s="12"/>
      <c r="Q8" s="12"/>
      <c r="R8" s="12"/>
      <c r="S8" s="12"/>
    </row>
    <row r="9">
      <c r="A9" s="7" t="s">
        <v>51</v>
      </c>
      <c r="B9" s="7" t="s">
        <v>52</v>
      </c>
      <c r="C9" s="7"/>
      <c r="D9" s="8"/>
      <c r="E9" s="9" t="s">
        <v>19</v>
      </c>
      <c r="F9" s="10">
        <v>0.0</v>
      </c>
      <c r="G9" s="11" t="s">
        <v>20</v>
      </c>
      <c r="I9" s="12"/>
      <c r="J9" s="12"/>
      <c r="K9" s="12"/>
      <c r="L9" s="12"/>
      <c r="M9" s="12"/>
      <c r="N9" s="12"/>
      <c r="O9" s="12"/>
      <c r="P9" s="12" t="s">
        <v>21</v>
      </c>
      <c r="Q9" s="12"/>
      <c r="R9" s="12"/>
      <c r="S9" s="12" t="s">
        <v>22</v>
      </c>
    </row>
    <row r="10">
      <c r="A10" s="7" t="s">
        <v>53</v>
      </c>
      <c r="B10" s="7" t="s">
        <v>54</v>
      </c>
      <c r="C10" s="7" t="s">
        <v>55</v>
      </c>
      <c r="D10" s="13" t="s">
        <v>56</v>
      </c>
      <c r="E10" s="9" t="s">
        <v>19</v>
      </c>
      <c r="F10" s="10">
        <v>0.29</v>
      </c>
      <c r="G10" s="9" t="s">
        <v>19</v>
      </c>
      <c r="I10" s="12"/>
      <c r="J10" s="12" t="s">
        <v>21</v>
      </c>
      <c r="K10" s="12"/>
      <c r="L10" s="12"/>
      <c r="M10" s="12"/>
      <c r="N10" s="12"/>
      <c r="O10" s="12"/>
      <c r="P10" s="12"/>
      <c r="Q10" s="12"/>
      <c r="R10" s="12"/>
      <c r="S10" s="12" t="s">
        <v>47</v>
      </c>
    </row>
    <row r="11">
      <c r="A11" s="7" t="s">
        <v>57</v>
      </c>
      <c r="B11" s="7" t="s">
        <v>58</v>
      </c>
      <c r="C11" s="7"/>
      <c r="D11" s="13" t="s">
        <v>59</v>
      </c>
      <c r="E11" s="9" t="s">
        <v>19</v>
      </c>
      <c r="F11" s="10">
        <v>0.0</v>
      </c>
      <c r="G11" s="9" t="s">
        <v>19</v>
      </c>
      <c r="I11" s="12"/>
      <c r="J11" s="12"/>
      <c r="K11" s="12"/>
      <c r="L11" s="12"/>
      <c r="M11" s="12"/>
      <c r="N11" s="12"/>
      <c r="O11" s="12"/>
      <c r="P11" s="12" t="s">
        <v>21</v>
      </c>
      <c r="Q11" s="12"/>
      <c r="R11" s="12"/>
      <c r="S11" s="14" t="s">
        <v>22</v>
      </c>
    </row>
    <row r="12">
      <c r="A12" s="7" t="s">
        <v>60</v>
      </c>
      <c r="B12" s="7" t="s">
        <v>61</v>
      </c>
      <c r="C12" s="7" t="s">
        <v>62</v>
      </c>
      <c r="D12" s="13" t="s">
        <v>63</v>
      </c>
      <c r="E12" s="9" t="s">
        <v>19</v>
      </c>
      <c r="F12" s="10">
        <v>0.2</v>
      </c>
      <c r="G12" s="9" t="s">
        <v>19</v>
      </c>
      <c r="I12" s="12"/>
      <c r="J12" s="12"/>
      <c r="K12" s="12"/>
      <c r="L12" s="12" t="s">
        <v>26</v>
      </c>
      <c r="M12" s="12"/>
      <c r="N12" s="12"/>
      <c r="O12" s="12"/>
      <c r="P12" s="12"/>
      <c r="Q12" s="12"/>
      <c r="R12" s="12"/>
      <c r="S12" s="14" t="s">
        <v>47</v>
      </c>
    </row>
    <row r="13">
      <c r="A13" s="7" t="s">
        <v>64</v>
      </c>
      <c r="B13" s="7" t="s">
        <v>65</v>
      </c>
      <c r="C13" s="7" t="s">
        <v>66</v>
      </c>
      <c r="D13" s="13" t="s">
        <v>66</v>
      </c>
      <c r="E13" s="9" t="s">
        <v>19</v>
      </c>
      <c r="F13" s="10">
        <v>0.7</v>
      </c>
      <c r="G13" s="11" t="s">
        <v>20</v>
      </c>
      <c r="I13" s="12"/>
      <c r="J13" s="12"/>
      <c r="K13" s="12"/>
      <c r="L13" s="12" t="s">
        <v>26</v>
      </c>
      <c r="M13" s="12"/>
      <c r="N13" s="12"/>
      <c r="O13" s="12"/>
      <c r="P13" s="12"/>
      <c r="Q13" s="12" t="s">
        <v>67</v>
      </c>
      <c r="R13" s="12"/>
      <c r="S13" s="12"/>
    </row>
    <row r="14">
      <c r="A14" s="7" t="s">
        <v>68</v>
      </c>
      <c r="B14" s="7" t="s">
        <v>69</v>
      </c>
      <c r="C14" s="7" t="s">
        <v>70</v>
      </c>
      <c r="D14" s="13" t="s">
        <v>71</v>
      </c>
      <c r="E14" s="9" t="s">
        <v>19</v>
      </c>
      <c r="F14" s="10">
        <v>0.0</v>
      </c>
      <c r="G14" s="9" t="s">
        <v>19</v>
      </c>
      <c r="I14" s="12" t="s">
        <v>72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>
      <c r="A15" s="7" t="s">
        <v>73</v>
      </c>
      <c r="B15" s="7" t="s">
        <v>66</v>
      </c>
      <c r="C15" s="7" t="s">
        <v>74</v>
      </c>
      <c r="D15" s="13" t="s">
        <v>75</v>
      </c>
      <c r="E15" s="9" t="s">
        <v>19</v>
      </c>
      <c r="F15" s="10">
        <v>0.29</v>
      </c>
      <c r="G15" s="9" t="s">
        <v>19</v>
      </c>
      <c r="I15" s="12"/>
      <c r="J15" s="12"/>
      <c r="K15" s="12"/>
      <c r="L15" s="12" t="s">
        <v>26</v>
      </c>
      <c r="M15" s="12"/>
      <c r="N15" s="12"/>
      <c r="O15" s="12"/>
      <c r="P15" s="12"/>
      <c r="Q15" s="14" t="s">
        <v>67</v>
      </c>
      <c r="R15" s="12"/>
      <c r="S15" s="12"/>
    </row>
    <row r="16">
      <c r="A16" s="7" t="s">
        <v>76</v>
      </c>
      <c r="B16" s="7" t="s">
        <v>77</v>
      </c>
      <c r="C16" s="7" t="s">
        <v>78</v>
      </c>
      <c r="D16" s="13" t="s">
        <v>79</v>
      </c>
      <c r="E16" s="9" t="s">
        <v>19</v>
      </c>
      <c r="F16" s="10">
        <v>0.0</v>
      </c>
      <c r="G16" s="9" t="s">
        <v>19</v>
      </c>
      <c r="I16" s="12" t="s">
        <v>80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>
      <c r="A17" s="7" t="s">
        <v>81</v>
      </c>
      <c r="B17" s="7" t="s">
        <v>82</v>
      </c>
      <c r="C17" s="7" t="s">
        <v>82</v>
      </c>
      <c r="D17" s="13" t="s">
        <v>82</v>
      </c>
      <c r="E17" s="11" t="s">
        <v>20</v>
      </c>
      <c r="F17" s="10">
        <v>1.0</v>
      </c>
      <c r="G17" s="11" t="s">
        <v>20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 t="s">
        <v>83</v>
      </c>
    </row>
    <row r="18">
      <c r="A18" s="7" t="s">
        <v>84</v>
      </c>
      <c r="B18" s="7" t="s">
        <v>85</v>
      </c>
      <c r="C18" s="7" t="s">
        <v>86</v>
      </c>
      <c r="D18" s="8"/>
      <c r="E18" s="9" t="s">
        <v>19</v>
      </c>
      <c r="F18" s="10">
        <v>0.17</v>
      </c>
      <c r="G18" s="9" t="s">
        <v>19</v>
      </c>
      <c r="I18" s="12"/>
      <c r="J18" s="12"/>
      <c r="K18" s="12"/>
      <c r="L18" s="12"/>
      <c r="M18" s="12"/>
      <c r="N18" s="12"/>
      <c r="O18" s="12"/>
      <c r="P18" s="12" t="s">
        <v>21</v>
      </c>
      <c r="Q18" s="14" t="s">
        <v>67</v>
      </c>
      <c r="R18" s="12"/>
      <c r="S18" s="12"/>
    </row>
    <row r="19">
      <c r="A19" s="7" t="s">
        <v>87</v>
      </c>
      <c r="B19" s="7" t="s">
        <v>88</v>
      </c>
      <c r="C19" s="7" t="s">
        <v>89</v>
      </c>
      <c r="D19" s="13" t="s">
        <v>89</v>
      </c>
      <c r="E19" s="9" t="s">
        <v>19</v>
      </c>
      <c r="F19" s="10">
        <v>0.13</v>
      </c>
      <c r="G19" s="11" t="s">
        <v>20</v>
      </c>
      <c r="I19" s="12"/>
      <c r="J19" s="12"/>
      <c r="K19" s="12"/>
      <c r="L19" s="12"/>
      <c r="M19" s="12"/>
      <c r="N19" s="12"/>
      <c r="O19" s="12"/>
      <c r="P19" s="12" t="s">
        <v>21</v>
      </c>
      <c r="Q19" s="12" t="s">
        <v>90</v>
      </c>
      <c r="R19" s="12"/>
      <c r="S19" s="12"/>
    </row>
    <row r="20">
      <c r="A20" s="7" t="s">
        <v>91</v>
      </c>
      <c r="B20" s="7" t="s">
        <v>92</v>
      </c>
      <c r="C20" s="7" t="s">
        <v>93</v>
      </c>
      <c r="D20" s="13" t="s">
        <v>94</v>
      </c>
      <c r="E20" s="9" t="s">
        <v>19</v>
      </c>
      <c r="F20" s="10">
        <v>0.38</v>
      </c>
      <c r="G20" s="9" t="s">
        <v>19</v>
      </c>
      <c r="I20" s="12" t="s">
        <v>80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ht="15.75" customHeight="1">
      <c r="A21" s="7" t="s">
        <v>95</v>
      </c>
      <c r="B21" s="7" t="s">
        <v>96</v>
      </c>
      <c r="C21" s="7" t="s">
        <v>97</v>
      </c>
      <c r="D21" s="13" t="s">
        <v>98</v>
      </c>
      <c r="E21" s="9" t="s">
        <v>19</v>
      </c>
      <c r="F21" s="10">
        <v>0.7</v>
      </c>
      <c r="G21" s="9" t="s">
        <v>19</v>
      </c>
      <c r="I21" s="12" t="s">
        <v>80</v>
      </c>
      <c r="J21" s="12"/>
      <c r="K21" s="12"/>
      <c r="L21" s="12"/>
      <c r="M21" s="12"/>
      <c r="N21" s="12"/>
      <c r="O21" s="12"/>
      <c r="P21" s="12"/>
      <c r="Q21" s="12" t="s">
        <v>99</v>
      </c>
      <c r="R21" s="12"/>
      <c r="S21" s="12"/>
    </row>
    <row r="22" ht="15.75" customHeight="1">
      <c r="A22" s="7" t="s">
        <v>100</v>
      </c>
      <c r="B22" s="7" t="s">
        <v>101</v>
      </c>
      <c r="C22" s="7" t="s">
        <v>102</v>
      </c>
      <c r="D22" s="13" t="s">
        <v>103</v>
      </c>
      <c r="E22" s="9" t="s">
        <v>19</v>
      </c>
      <c r="F22" s="10">
        <v>0.51</v>
      </c>
      <c r="G22" s="9" t="s">
        <v>19</v>
      </c>
      <c r="I22" s="12"/>
      <c r="J22" s="12"/>
      <c r="K22" s="12"/>
      <c r="L22" s="12" t="s">
        <v>104</v>
      </c>
      <c r="M22" s="12"/>
      <c r="N22" s="12"/>
      <c r="O22" s="12"/>
      <c r="P22" s="12"/>
      <c r="Q22" s="14"/>
      <c r="R22" s="12"/>
      <c r="S22" s="12"/>
    </row>
    <row r="23" ht="15.75" customHeight="1">
      <c r="A23" s="7" t="s">
        <v>105</v>
      </c>
      <c r="B23" s="7" t="s">
        <v>106</v>
      </c>
      <c r="C23" s="7"/>
      <c r="D23" s="8"/>
      <c r="E23" s="9" t="s">
        <v>19</v>
      </c>
      <c r="F23" s="10">
        <v>0.0</v>
      </c>
      <c r="G23" s="11" t="s">
        <v>20</v>
      </c>
      <c r="I23" s="12"/>
      <c r="J23" s="12"/>
      <c r="K23" s="12"/>
      <c r="L23" s="12"/>
      <c r="M23" s="12"/>
      <c r="N23" s="12"/>
      <c r="O23" s="12"/>
      <c r="P23" s="12" t="s">
        <v>21</v>
      </c>
      <c r="Q23" s="12"/>
      <c r="R23" s="12"/>
      <c r="S23" s="12" t="s">
        <v>22</v>
      </c>
    </row>
    <row r="24" ht="15.75" customHeight="1">
      <c r="A24" s="7" t="s">
        <v>107</v>
      </c>
      <c r="B24" s="7" t="s">
        <v>108</v>
      </c>
      <c r="C24" s="7" t="s">
        <v>109</v>
      </c>
      <c r="D24" s="13" t="s">
        <v>109</v>
      </c>
      <c r="E24" s="9" t="s">
        <v>19</v>
      </c>
      <c r="F24" s="10">
        <v>0.11</v>
      </c>
      <c r="G24" s="11" t="s">
        <v>20</v>
      </c>
      <c r="I24" s="12"/>
      <c r="J24" s="12"/>
      <c r="K24" s="12"/>
      <c r="L24" s="12"/>
      <c r="M24" s="12"/>
      <c r="N24" s="12"/>
      <c r="O24" s="12"/>
      <c r="P24" s="12" t="s">
        <v>21</v>
      </c>
      <c r="Q24" s="12"/>
      <c r="R24" s="12"/>
      <c r="S24" s="12"/>
    </row>
    <row r="25" ht="15.75" customHeight="1">
      <c r="A25" s="7" t="s">
        <v>110</v>
      </c>
      <c r="B25" s="7" t="s">
        <v>111</v>
      </c>
      <c r="C25" s="7" t="s">
        <v>109</v>
      </c>
      <c r="D25" s="13" t="s">
        <v>112</v>
      </c>
      <c r="E25" s="9" t="s">
        <v>19</v>
      </c>
      <c r="F25" s="10">
        <v>0.11</v>
      </c>
      <c r="G25" s="9" t="s">
        <v>19</v>
      </c>
      <c r="I25" s="12"/>
      <c r="J25" s="12"/>
      <c r="K25" s="12"/>
      <c r="L25" s="12"/>
      <c r="M25" s="12"/>
      <c r="N25" s="12"/>
      <c r="O25" s="12"/>
      <c r="P25" s="12" t="s">
        <v>21</v>
      </c>
      <c r="Q25" s="12"/>
      <c r="R25" s="12"/>
      <c r="S25" s="12"/>
    </row>
    <row r="26" ht="15.75" customHeight="1">
      <c r="A26" s="7" t="s">
        <v>113</v>
      </c>
      <c r="B26" s="7" t="s">
        <v>114</v>
      </c>
      <c r="C26" s="7"/>
      <c r="D26" s="13" t="s">
        <v>115</v>
      </c>
      <c r="E26" s="9" t="s">
        <v>19</v>
      </c>
      <c r="F26" s="10">
        <v>0.0</v>
      </c>
      <c r="G26" s="9" t="s">
        <v>19</v>
      </c>
      <c r="I26" s="12"/>
      <c r="J26" s="12"/>
      <c r="K26" s="12"/>
      <c r="L26" s="12" t="s">
        <v>26</v>
      </c>
      <c r="M26" s="12"/>
      <c r="N26" s="12"/>
      <c r="O26" s="12"/>
      <c r="P26" s="12" t="s">
        <v>21</v>
      </c>
      <c r="Q26" s="12"/>
      <c r="R26" s="12"/>
      <c r="S26" s="14" t="s">
        <v>22</v>
      </c>
    </row>
    <row r="27" ht="15.75" customHeight="1">
      <c r="A27" s="7" t="s">
        <v>116</v>
      </c>
      <c r="B27" s="7" t="s">
        <v>117</v>
      </c>
      <c r="C27" s="7" t="s">
        <v>118</v>
      </c>
      <c r="D27" s="13" t="s">
        <v>119</v>
      </c>
      <c r="E27" s="9" t="s">
        <v>19</v>
      </c>
      <c r="F27" s="10">
        <v>0.17</v>
      </c>
      <c r="G27" s="9" t="s">
        <v>19</v>
      </c>
      <c r="I27" s="12"/>
      <c r="J27" s="12" t="s">
        <v>21</v>
      </c>
      <c r="K27" s="12"/>
      <c r="L27" s="12" t="s">
        <v>26</v>
      </c>
      <c r="M27" s="12" t="s">
        <v>41</v>
      </c>
      <c r="N27" s="12"/>
      <c r="O27" s="12"/>
      <c r="P27" s="12"/>
      <c r="Q27" s="12"/>
      <c r="R27" s="12"/>
      <c r="S27" s="12" t="s">
        <v>47</v>
      </c>
    </row>
    <row r="28" ht="15.75" customHeight="1">
      <c r="A28" s="7" t="s">
        <v>120</v>
      </c>
      <c r="B28" s="7" t="s">
        <v>121</v>
      </c>
      <c r="C28" s="7" t="s">
        <v>122</v>
      </c>
      <c r="D28" s="13" t="s">
        <v>123</v>
      </c>
      <c r="E28" s="9" t="s">
        <v>19</v>
      </c>
      <c r="F28" s="10">
        <v>0.36</v>
      </c>
      <c r="G28" s="9" t="s">
        <v>19</v>
      </c>
      <c r="I28" s="12"/>
      <c r="J28" s="12" t="s">
        <v>104</v>
      </c>
      <c r="K28" s="12" t="s">
        <v>104</v>
      </c>
      <c r="L28" s="12"/>
      <c r="M28" s="12"/>
      <c r="N28" s="12"/>
      <c r="O28" s="12"/>
      <c r="P28" s="12"/>
      <c r="Q28" s="12"/>
      <c r="R28" s="12"/>
      <c r="S28" s="12"/>
    </row>
    <row r="29" ht="15.75" customHeight="1">
      <c r="A29" s="7" t="s">
        <v>124</v>
      </c>
      <c r="B29" s="7" t="s">
        <v>125</v>
      </c>
      <c r="C29" s="7"/>
      <c r="D29" s="8"/>
      <c r="E29" s="9" t="s">
        <v>19</v>
      </c>
      <c r="F29" s="10">
        <v>0.0</v>
      </c>
      <c r="G29" s="11" t="s">
        <v>20</v>
      </c>
      <c r="I29" s="12"/>
      <c r="J29" s="12"/>
      <c r="K29" s="12"/>
      <c r="L29" s="12"/>
      <c r="M29" s="12"/>
      <c r="N29" s="12"/>
      <c r="O29" s="12"/>
      <c r="P29" s="12" t="s">
        <v>21</v>
      </c>
      <c r="Q29" s="12"/>
      <c r="R29" s="12"/>
      <c r="S29" s="12" t="s">
        <v>22</v>
      </c>
    </row>
    <row r="30" ht="15.75" customHeight="1">
      <c r="A30" s="7" t="s">
        <v>126</v>
      </c>
      <c r="B30" s="7" t="s">
        <v>127</v>
      </c>
      <c r="C30" s="7" t="s">
        <v>127</v>
      </c>
      <c r="D30" s="13" t="s">
        <v>127</v>
      </c>
      <c r="E30" s="11" t="s">
        <v>20</v>
      </c>
      <c r="F30" s="10">
        <v>1.0</v>
      </c>
      <c r="G30" s="11" t="s">
        <v>20</v>
      </c>
      <c r="I30" s="12"/>
      <c r="J30" s="12"/>
      <c r="K30" s="12"/>
      <c r="L30" s="12"/>
      <c r="M30" s="12"/>
      <c r="N30" s="12"/>
      <c r="O30" s="12"/>
      <c r="P30" s="12" t="s">
        <v>21</v>
      </c>
      <c r="Q30" s="12"/>
      <c r="R30" s="12"/>
      <c r="S30" s="12"/>
    </row>
    <row r="31" ht="15.75" customHeight="1">
      <c r="A31" s="7" t="s">
        <v>128</v>
      </c>
      <c r="B31" s="7" t="s">
        <v>129</v>
      </c>
      <c r="C31" s="7" t="s">
        <v>130</v>
      </c>
      <c r="D31" s="13" t="s">
        <v>130</v>
      </c>
      <c r="E31" s="9" t="s">
        <v>19</v>
      </c>
      <c r="F31" s="10">
        <v>0.18</v>
      </c>
      <c r="G31" s="11" t="s">
        <v>20</v>
      </c>
      <c r="I31" s="12"/>
      <c r="J31" s="12" t="s">
        <v>21</v>
      </c>
      <c r="K31" s="12"/>
      <c r="L31" s="12"/>
      <c r="M31" s="12"/>
      <c r="N31" s="12"/>
      <c r="O31" s="12"/>
      <c r="P31" s="12"/>
      <c r="Q31" s="12"/>
      <c r="R31" s="12"/>
      <c r="S31" s="12"/>
    </row>
    <row r="32" ht="15.75" customHeight="1">
      <c r="A32" s="7" t="s">
        <v>131</v>
      </c>
      <c r="B32" s="7" t="s">
        <v>132</v>
      </c>
      <c r="C32" s="7"/>
      <c r="D32" s="8"/>
      <c r="E32" s="9" t="s">
        <v>19</v>
      </c>
      <c r="F32" s="10">
        <v>0.0</v>
      </c>
      <c r="G32" s="11" t="s">
        <v>20</v>
      </c>
      <c r="I32" s="12"/>
      <c r="J32" s="12"/>
      <c r="K32" s="12"/>
      <c r="L32" s="12"/>
      <c r="M32" s="12"/>
      <c r="N32" s="12"/>
      <c r="O32" s="12"/>
      <c r="P32" s="12" t="s">
        <v>21</v>
      </c>
      <c r="Q32" s="12"/>
      <c r="R32" s="12"/>
      <c r="S32" s="12" t="s">
        <v>22</v>
      </c>
    </row>
    <row r="33" ht="15.75" customHeight="1">
      <c r="A33" s="7" t="s">
        <v>133</v>
      </c>
      <c r="B33" s="7" t="s">
        <v>134</v>
      </c>
      <c r="C33" s="7" t="s">
        <v>135</v>
      </c>
      <c r="D33" s="8"/>
      <c r="E33" s="9" t="s">
        <v>19</v>
      </c>
      <c r="F33" s="10">
        <v>0.46</v>
      </c>
      <c r="G33" s="9" t="s">
        <v>19</v>
      </c>
      <c r="I33" s="12"/>
      <c r="J33" s="12"/>
      <c r="K33" s="12"/>
      <c r="L33" s="12"/>
      <c r="M33" s="12"/>
      <c r="N33" s="12"/>
      <c r="O33" s="12"/>
      <c r="P33" s="12" t="s">
        <v>21</v>
      </c>
      <c r="Q33" s="14"/>
      <c r="R33" s="12"/>
      <c r="S33" s="12"/>
    </row>
    <row r="34" ht="15.75" customHeight="1">
      <c r="A34" s="7" t="s">
        <v>136</v>
      </c>
      <c r="B34" s="7" t="s">
        <v>137</v>
      </c>
      <c r="C34" s="7" t="s">
        <v>138</v>
      </c>
      <c r="D34" s="13" t="s">
        <v>139</v>
      </c>
      <c r="E34" s="9" t="s">
        <v>19</v>
      </c>
      <c r="F34" s="10">
        <v>0.67</v>
      </c>
      <c r="G34" s="9" t="s">
        <v>19</v>
      </c>
      <c r="I34" s="12"/>
      <c r="J34" s="12"/>
      <c r="K34" s="12"/>
      <c r="L34" s="12"/>
      <c r="M34" s="12"/>
      <c r="N34" s="12"/>
      <c r="O34" s="12"/>
      <c r="P34" s="12" t="s">
        <v>21</v>
      </c>
      <c r="Q34" s="12"/>
      <c r="R34" s="12"/>
      <c r="S34" s="12"/>
    </row>
    <row r="35" ht="15.75" customHeight="1">
      <c r="A35" s="7" t="s">
        <v>140</v>
      </c>
      <c r="B35" s="7" t="s">
        <v>141</v>
      </c>
      <c r="C35" s="7" t="s">
        <v>79</v>
      </c>
      <c r="D35" s="13" t="s">
        <v>79</v>
      </c>
      <c r="E35" s="9" t="s">
        <v>19</v>
      </c>
      <c r="F35" s="10">
        <v>0.0</v>
      </c>
      <c r="G35" s="11" t="s">
        <v>20</v>
      </c>
      <c r="I35" s="12"/>
      <c r="J35" s="12"/>
      <c r="K35" s="12"/>
      <c r="L35" s="12"/>
      <c r="M35" s="12"/>
      <c r="N35" s="12"/>
      <c r="O35" s="12"/>
      <c r="P35" s="12" t="s">
        <v>21</v>
      </c>
      <c r="Q35" s="12" t="s">
        <v>142</v>
      </c>
      <c r="R35" s="12"/>
      <c r="S35" s="12"/>
    </row>
    <row r="36" ht="15.75" customHeight="1">
      <c r="A36" s="7" t="s">
        <v>143</v>
      </c>
      <c r="B36" s="7" t="s">
        <v>144</v>
      </c>
      <c r="C36" s="7" t="s">
        <v>144</v>
      </c>
      <c r="D36" s="13" t="s">
        <v>144</v>
      </c>
      <c r="E36" s="11" t="s">
        <v>20</v>
      </c>
      <c r="F36" s="10">
        <v>1.0</v>
      </c>
      <c r="G36" s="11" t="s">
        <v>20</v>
      </c>
      <c r="I36" s="12"/>
      <c r="J36" s="12"/>
      <c r="K36" s="12"/>
      <c r="L36" s="12"/>
      <c r="M36" s="12"/>
      <c r="N36" s="12"/>
      <c r="O36" s="12"/>
      <c r="P36" s="12" t="s">
        <v>21</v>
      </c>
      <c r="Q36" s="12"/>
      <c r="R36" s="12"/>
      <c r="S36" s="12"/>
    </row>
    <row r="37" ht="15.75" customHeight="1">
      <c r="A37" s="7" t="s">
        <v>145</v>
      </c>
      <c r="B37" s="7" t="s">
        <v>146</v>
      </c>
      <c r="C37" s="7" t="s">
        <v>147</v>
      </c>
      <c r="D37" s="13" t="s">
        <v>70</v>
      </c>
      <c r="E37" s="9" t="s">
        <v>19</v>
      </c>
      <c r="F37" s="10">
        <v>0.04</v>
      </c>
      <c r="G37" s="9" t="s">
        <v>19</v>
      </c>
      <c r="I37" s="12"/>
      <c r="J37" s="12"/>
      <c r="K37" s="12"/>
      <c r="L37" s="12"/>
      <c r="M37" s="12"/>
      <c r="N37" s="12"/>
      <c r="O37" s="12"/>
      <c r="P37" s="12" t="s">
        <v>21</v>
      </c>
      <c r="Q37" s="12"/>
      <c r="R37" s="12"/>
      <c r="S37" s="12"/>
    </row>
    <row r="38" ht="15.75" customHeight="1">
      <c r="A38" s="7" t="s">
        <v>148</v>
      </c>
      <c r="B38" s="7" t="s">
        <v>149</v>
      </c>
      <c r="C38" s="7" t="s">
        <v>149</v>
      </c>
      <c r="D38" s="13" t="s">
        <v>149</v>
      </c>
      <c r="E38" s="11" t="s">
        <v>20</v>
      </c>
      <c r="F38" s="10">
        <v>1.0</v>
      </c>
      <c r="G38" s="11" t="s">
        <v>20</v>
      </c>
      <c r="I38" s="12"/>
      <c r="J38" s="12"/>
      <c r="K38" s="12"/>
      <c r="L38" s="12"/>
      <c r="M38" s="12"/>
      <c r="N38" s="12" t="s">
        <v>150</v>
      </c>
      <c r="O38" s="12"/>
      <c r="P38" s="12"/>
      <c r="Q38" s="12"/>
      <c r="R38" s="12"/>
      <c r="S38" s="12"/>
    </row>
    <row r="39" ht="15.75" customHeight="1">
      <c r="A39" s="7" t="s">
        <v>151</v>
      </c>
      <c r="B39" s="7" t="s">
        <v>152</v>
      </c>
      <c r="C39" s="7" t="s">
        <v>153</v>
      </c>
      <c r="D39" s="13" t="s">
        <v>154</v>
      </c>
      <c r="E39" s="9" t="s">
        <v>19</v>
      </c>
      <c r="F39" s="10">
        <v>0.8</v>
      </c>
      <c r="G39" s="9" t="s">
        <v>19</v>
      </c>
      <c r="I39" s="12"/>
      <c r="J39" s="12"/>
      <c r="K39" s="12"/>
      <c r="L39" s="12"/>
      <c r="M39" s="12"/>
      <c r="N39" s="12"/>
      <c r="O39" s="12" t="s">
        <v>155</v>
      </c>
      <c r="P39" s="12"/>
      <c r="Q39" s="12" t="s">
        <v>142</v>
      </c>
      <c r="R39" s="12"/>
      <c r="S39" s="12" t="s">
        <v>156</v>
      </c>
    </row>
    <row r="40" ht="15.75" customHeight="1">
      <c r="A40" s="7" t="s">
        <v>157</v>
      </c>
      <c r="B40" s="7" t="s">
        <v>78</v>
      </c>
      <c r="C40" s="7" t="s">
        <v>88</v>
      </c>
      <c r="D40" s="13" t="s">
        <v>88</v>
      </c>
      <c r="E40" s="9" t="s">
        <v>19</v>
      </c>
      <c r="F40" s="10">
        <v>0.0</v>
      </c>
      <c r="G40" s="11" t="s">
        <v>20</v>
      </c>
      <c r="I40" s="12"/>
      <c r="J40" s="12"/>
      <c r="K40" s="12"/>
      <c r="L40" s="12"/>
      <c r="M40" s="12"/>
      <c r="N40" s="12"/>
      <c r="O40" s="12"/>
      <c r="P40" s="12" t="s">
        <v>21</v>
      </c>
      <c r="Q40" s="12" t="s">
        <v>142</v>
      </c>
      <c r="R40" s="12"/>
      <c r="S40" s="12" t="s">
        <v>156</v>
      </c>
    </row>
    <row r="41" ht="15.75" customHeight="1">
      <c r="A41" s="7" t="s">
        <v>158</v>
      </c>
      <c r="B41" s="7" t="s">
        <v>149</v>
      </c>
      <c r="C41" s="7" t="s">
        <v>159</v>
      </c>
      <c r="D41" s="13" t="s">
        <v>160</v>
      </c>
      <c r="E41" s="9" t="s">
        <v>19</v>
      </c>
      <c r="F41" s="10">
        <v>0.73</v>
      </c>
      <c r="G41" s="9" t="s">
        <v>19</v>
      </c>
      <c r="I41" s="12"/>
      <c r="J41" s="12"/>
      <c r="K41" s="12"/>
      <c r="L41" s="12"/>
      <c r="M41" s="12"/>
      <c r="N41" s="15" t="s">
        <v>161</v>
      </c>
      <c r="O41" s="12"/>
      <c r="P41" s="12"/>
      <c r="Q41" s="12" t="s">
        <v>142</v>
      </c>
      <c r="R41" s="12"/>
      <c r="S41" s="12" t="s">
        <v>156</v>
      </c>
    </row>
    <row r="42" ht="15.75" customHeight="1">
      <c r="A42" s="7" t="s">
        <v>162</v>
      </c>
      <c r="B42" s="7" t="s">
        <v>163</v>
      </c>
      <c r="C42" s="7"/>
      <c r="D42" s="13" t="s">
        <v>164</v>
      </c>
      <c r="E42" s="9" t="s">
        <v>19</v>
      </c>
      <c r="F42" s="10">
        <v>0.0</v>
      </c>
      <c r="G42" s="9" t="s">
        <v>19</v>
      </c>
      <c r="I42" s="12"/>
      <c r="J42" s="12"/>
      <c r="K42" s="12"/>
      <c r="L42" s="12"/>
      <c r="M42" s="12"/>
      <c r="N42" s="12"/>
      <c r="O42" s="12"/>
      <c r="P42" s="12" t="s">
        <v>21</v>
      </c>
      <c r="Q42" s="12"/>
      <c r="R42" s="12"/>
      <c r="S42" s="14" t="s">
        <v>22</v>
      </c>
    </row>
    <row r="43" ht="15.75" customHeight="1">
      <c r="A43" s="7" t="s">
        <v>165</v>
      </c>
      <c r="B43" s="7" t="s">
        <v>166</v>
      </c>
      <c r="C43" s="7"/>
      <c r="D43" s="8"/>
      <c r="E43" s="9" t="s">
        <v>19</v>
      </c>
      <c r="F43" s="10">
        <v>0.0</v>
      </c>
      <c r="G43" s="11" t="s">
        <v>20</v>
      </c>
      <c r="I43" s="12"/>
      <c r="J43" s="12"/>
      <c r="K43" s="12"/>
      <c r="L43" s="12"/>
      <c r="M43" s="12"/>
      <c r="N43" s="12" t="s">
        <v>46</v>
      </c>
      <c r="O43" s="12"/>
      <c r="P43" s="12"/>
      <c r="Q43" s="12"/>
      <c r="R43" s="12"/>
      <c r="S43" s="12" t="s">
        <v>22</v>
      </c>
    </row>
    <row r="44" ht="15.75" customHeight="1">
      <c r="A44" s="7" t="s">
        <v>167</v>
      </c>
      <c r="B44" s="7" t="s">
        <v>168</v>
      </c>
      <c r="C44" s="7"/>
      <c r="D44" s="13" t="s">
        <v>169</v>
      </c>
      <c r="E44" s="9" t="s">
        <v>19</v>
      </c>
      <c r="F44" s="10">
        <v>0.0</v>
      </c>
      <c r="G44" s="9" t="s">
        <v>19</v>
      </c>
      <c r="I44" s="12"/>
      <c r="J44" s="12"/>
      <c r="K44" s="12"/>
      <c r="L44" s="12"/>
      <c r="M44" s="12"/>
      <c r="N44" s="12"/>
      <c r="O44" s="12"/>
      <c r="P44" s="12" t="s">
        <v>21</v>
      </c>
      <c r="Q44" s="12"/>
      <c r="R44" s="12"/>
      <c r="S44" s="14" t="s">
        <v>22</v>
      </c>
    </row>
    <row r="45" ht="15.75" customHeight="1">
      <c r="A45" s="7" t="s">
        <v>170</v>
      </c>
      <c r="B45" s="7" t="s">
        <v>171</v>
      </c>
      <c r="C45" s="7"/>
      <c r="D45" s="8"/>
      <c r="E45" s="9" t="s">
        <v>19</v>
      </c>
      <c r="F45" s="10">
        <v>0.0</v>
      </c>
      <c r="G45" s="11" t="s">
        <v>20</v>
      </c>
      <c r="I45" s="12"/>
      <c r="J45" s="12"/>
      <c r="K45" s="12"/>
      <c r="L45" s="12"/>
      <c r="M45" s="12"/>
      <c r="N45" s="12"/>
      <c r="O45" s="12"/>
      <c r="P45" s="12" t="s">
        <v>21</v>
      </c>
      <c r="Q45" s="12"/>
      <c r="R45" s="12"/>
      <c r="S45" s="12" t="s">
        <v>22</v>
      </c>
    </row>
    <row r="46" ht="15.75" customHeight="1">
      <c r="A46" s="7" t="s">
        <v>172</v>
      </c>
      <c r="B46" s="7" t="s">
        <v>173</v>
      </c>
      <c r="C46" s="7" t="s">
        <v>174</v>
      </c>
      <c r="D46" s="13" t="s">
        <v>175</v>
      </c>
      <c r="E46" s="9" t="s">
        <v>19</v>
      </c>
      <c r="F46" s="10">
        <v>0.2</v>
      </c>
      <c r="G46" s="9" t="s">
        <v>19</v>
      </c>
      <c r="I46" s="12"/>
      <c r="J46" s="12" t="s">
        <v>104</v>
      </c>
      <c r="K46" s="12" t="s">
        <v>104</v>
      </c>
      <c r="L46" s="12"/>
      <c r="M46" s="12" t="s">
        <v>176</v>
      </c>
      <c r="N46" s="12"/>
      <c r="O46" s="12"/>
      <c r="P46" s="12" t="s">
        <v>21</v>
      </c>
      <c r="Q46" s="12"/>
      <c r="R46" s="12"/>
      <c r="S46" s="12" t="s">
        <v>32</v>
      </c>
    </row>
    <row r="47" ht="15.75" customHeight="1">
      <c r="A47" s="7" t="s">
        <v>177</v>
      </c>
      <c r="B47" s="7" t="s">
        <v>178</v>
      </c>
      <c r="C47" s="7" t="s">
        <v>179</v>
      </c>
      <c r="D47" s="13" t="s">
        <v>180</v>
      </c>
      <c r="E47" s="9" t="s">
        <v>19</v>
      </c>
      <c r="F47" s="10">
        <v>0.06</v>
      </c>
      <c r="G47" s="9" t="s">
        <v>19</v>
      </c>
      <c r="I47" s="12"/>
      <c r="J47" s="12"/>
      <c r="K47" s="12" t="s">
        <v>104</v>
      </c>
      <c r="L47" s="12"/>
      <c r="M47" s="12"/>
      <c r="N47" s="12"/>
      <c r="O47" s="12"/>
      <c r="P47" s="12"/>
      <c r="Q47" s="12"/>
      <c r="R47" s="12"/>
      <c r="S47" s="12" t="s">
        <v>32</v>
      </c>
    </row>
    <row r="48" ht="15.75" customHeight="1">
      <c r="A48" s="7" t="s">
        <v>181</v>
      </c>
      <c r="B48" s="7" t="s">
        <v>182</v>
      </c>
      <c r="C48" s="7" t="s">
        <v>183</v>
      </c>
      <c r="D48" s="13" t="s">
        <v>184</v>
      </c>
      <c r="E48" s="9" t="s">
        <v>19</v>
      </c>
      <c r="F48" s="10">
        <v>0.38</v>
      </c>
      <c r="G48" s="9" t="s">
        <v>19</v>
      </c>
      <c r="I48" s="12"/>
      <c r="J48" s="12"/>
      <c r="K48" s="12"/>
      <c r="L48" s="12"/>
      <c r="M48" s="12"/>
      <c r="N48" s="12"/>
      <c r="O48" s="12"/>
      <c r="P48" s="12" t="s">
        <v>21</v>
      </c>
      <c r="Q48" s="12"/>
      <c r="R48" s="12"/>
      <c r="S48" s="12"/>
    </row>
    <row r="49" ht="15.75" customHeight="1">
      <c r="A49" s="7" t="s">
        <v>185</v>
      </c>
      <c r="B49" s="7" t="s">
        <v>186</v>
      </c>
      <c r="C49" s="7" t="s">
        <v>184</v>
      </c>
      <c r="D49" s="13" t="s">
        <v>187</v>
      </c>
      <c r="E49" s="9" t="s">
        <v>19</v>
      </c>
      <c r="F49" s="10">
        <v>0.07</v>
      </c>
      <c r="G49" s="9" t="s">
        <v>19</v>
      </c>
      <c r="I49" s="12"/>
      <c r="J49" s="12"/>
      <c r="K49" s="12"/>
      <c r="L49" s="12"/>
      <c r="M49" s="12"/>
      <c r="N49" s="12"/>
      <c r="O49" s="12"/>
      <c r="P49" s="12" t="s">
        <v>21</v>
      </c>
      <c r="Q49" s="12"/>
      <c r="R49" s="12"/>
      <c r="S49" s="12"/>
    </row>
    <row r="50" ht="15.75" customHeight="1">
      <c r="A50" s="7" t="s">
        <v>188</v>
      </c>
      <c r="B50" s="7" t="s">
        <v>184</v>
      </c>
      <c r="C50" s="7" t="s">
        <v>184</v>
      </c>
      <c r="D50" s="13" t="s">
        <v>184</v>
      </c>
      <c r="E50" s="11" t="s">
        <v>20</v>
      </c>
      <c r="F50" s="10">
        <v>1.0</v>
      </c>
      <c r="G50" s="11" t="s">
        <v>20</v>
      </c>
      <c r="I50" s="12"/>
      <c r="J50" s="12"/>
      <c r="K50" s="12"/>
      <c r="L50" s="12"/>
      <c r="M50" s="12"/>
      <c r="N50" s="12"/>
      <c r="O50" s="12"/>
      <c r="P50" s="12" t="s">
        <v>21</v>
      </c>
      <c r="Q50" s="12"/>
      <c r="R50" s="12"/>
      <c r="S50" s="12"/>
    </row>
    <row r="51" ht="15.75" customHeight="1">
      <c r="A51" s="7" t="s">
        <v>189</v>
      </c>
      <c r="B51" s="7" t="s">
        <v>190</v>
      </c>
      <c r="C51" s="7" t="s">
        <v>191</v>
      </c>
      <c r="D51" s="13" t="s">
        <v>192</v>
      </c>
      <c r="E51" s="9" t="s">
        <v>19</v>
      </c>
      <c r="F51" s="10">
        <v>0.08</v>
      </c>
      <c r="G51" s="9" t="s">
        <v>19</v>
      </c>
      <c r="I51" s="12"/>
      <c r="J51" s="12"/>
      <c r="K51" s="12"/>
      <c r="L51" s="12"/>
      <c r="M51" s="12" t="s">
        <v>41</v>
      </c>
      <c r="N51" s="12"/>
      <c r="O51" s="12"/>
      <c r="P51" s="12"/>
      <c r="Q51" s="12"/>
      <c r="R51" s="12"/>
      <c r="S51" s="12"/>
    </row>
    <row r="52" ht="15.75" customHeight="1">
      <c r="A52" s="7" t="s">
        <v>193</v>
      </c>
      <c r="B52" s="7" t="s">
        <v>184</v>
      </c>
      <c r="C52" s="7" t="s">
        <v>184</v>
      </c>
      <c r="D52" s="13" t="s">
        <v>184</v>
      </c>
      <c r="E52" s="11" t="s">
        <v>20</v>
      </c>
      <c r="F52" s="10">
        <v>1.0</v>
      </c>
      <c r="G52" s="11" t="s">
        <v>20</v>
      </c>
      <c r="I52" s="12"/>
      <c r="J52" s="12"/>
      <c r="K52" s="12"/>
      <c r="L52" s="12"/>
      <c r="M52" s="12"/>
      <c r="N52" s="12"/>
      <c r="O52" s="12"/>
      <c r="P52" s="12" t="s">
        <v>21</v>
      </c>
      <c r="Q52" s="12"/>
      <c r="R52" s="12"/>
      <c r="S52" s="12"/>
    </row>
    <row r="53" ht="15.75" customHeight="1">
      <c r="A53" s="7" t="s">
        <v>194</v>
      </c>
      <c r="B53" s="7" t="s">
        <v>195</v>
      </c>
      <c r="C53" s="7" t="s">
        <v>195</v>
      </c>
      <c r="D53" s="13" t="s">
        <v>195</v>
      </c>
      <c r="E53" s="11" t="s">
        <v>20</v>
      </c>
      <c r="F53" s="10">
        <v>1.0</v>
      </c>
      <c r="G53" s="11" t="s">
        <v>20</v>
      </c>
      <c r="I53" s="12"/>
      <c r="J53" s="12"/>
      <c r="K53" s="12"/>
      <c r="L53" s="12"/>
      <c r="M53" s="12"/>
      <c r="N53" s="12"/>
      <c r="O53" s="12"/>
      <c r="P53" s="12" t="s">
        <v>21</v>
      </c>
      <c r="Q53" s="12"/>
      <c r="R53" s="12"/>
      <c r="S53" s="12"/>
    </row>
    <row r="54" ht="15.75" customHeight="1">
      <c r="A54" s="7" t="s">
        <v>196</v>
      </c>
      <c r="B54" s="7" t="s">
        <v>197</v>
      </c>
      <c r="C54" s="7" t="s">
        <v>198</v>
      </c>
      <c r="D54" s="13" t="s">
        <v>199</v>
      </c>
      <c r="E54" s="9" t="s">
        <v>19</v>
      </c>
      <c r="F54" s="10">
        <v>0.15</v>
      </c>
      <c r="G54" s="9" t="s">
        <v>19</v>
      </c>
      <c r="I54" s="12"/>
      <c r="J54" s="12"/>
      <c r="K54" s="12"/>
      <c r="L54" s="12"/>
      <c r="M54" s="12"/>
      <c r="N54" s="12"/>
      <c r="O54" s="12"/>
      <c r="P54" s="12" t="s">
        <v>21</v>
      </c>
      <c r="Q54" s="12"/>
      <c r="R54" s="12"/>
      <c r="S54" s="12" t="s">
        <v>32</v>
      </c>
    </row>
    <row r="55" ht="15.75" customHeight="1">
      <c r="A55" s="7" t="s">
        <v>200</v>
      </c>
      <c r="B55" s="7" t="s">
        <v>201</v>
      </c>
      <c r="C55" s="7" t="s">
        <v>202</v>
      </c>
      <c r="D55" s="13" t="s">
        <v>202</v>
      </c>
      <c r="E55" s="9" t="s">
        <v>19</v>
      </c>
      <c r="F55" s="10">
        <v>0.95</v>
      </c>
      <c r="G55" s="11" t="s">
        <v>20</v>
      </c>
      <c r="I55" s="12"/>
      <c r="J55" s="12"/>
      <c r="K55" s="12"/>
      <c r="L55" s="12"/>
      <c r="M55" s="12"/>
      <c r="N55" s="12"/>
      <c r="O55" s="12"/>
      <c r="P55" s="12" t="s">
        <v>21</v>
      </c>
      <c r="Q55" s="12" t="s">
        <v>142</v>
      </c>
      <c r="R55" s="12"/>
      <c r="S55" s="12" t="s">
        <v>156</v>
      </c>
    </row>
    <row r="56" ht="15.75" customHeight="1">
      <c r="A56" s="7" t="s">
        <v>203</v>
      </c>
      <c r="B56" s="7" t="s">
        <v>204</v>
      </c>
      <c r="C56" s="7"/>
      <c r="D56" s="8"/>
      <c r="E56" s="9" t="s">
        <v>19</v>
      </c>
      <c r="F56" s="10">
        <v>0.0</v>
      </c>
      <c r="G56" s="11" t="s">
        <v>20</v>
      </c>
      <c r="I56" s="12"/>
      <c r="J56" s="12"/>
      <c r="K56" s="12"/>
      <c r="L56" s="12"/>
      <c r="M56" s="12"/>
      <c r="N56" s="12"/>
      <c r="O56" s="12"/>
      <c r="P56" s="12" t="s">
        <v>21</v>
      </c>
      <c r="Q56" s="12"/>
      <c r="R56" s="12"/>
      <c r="S56" s="12" t="s">
        <v>205</v>
      </c>
    </row>
    <row r="57" ht="15.75" customHeight="1">
      <c r="A57" s="7" t="s">
        <v>206</v>
      </c>
      <c r="B57" s="7" t="s">
        <v>207</v>
      </c>
      <c r="C57" s="7" t="s">
        <v>195</v>
      </c>
      <c r="D57" s="13" t="s">
        <v>195</v>
      </c>
      <c r="E57" s="9" t="s">
        <v>19</v>
      </c>
      <c r="F57" s="10">
        <v>0.15</v>
      </c>
      <c r="G57" s="11" t="s">
        <v>20</v>
      </c>
      <c r="I57" s="12"/>
      <c r="J57" s="12"/>
      <c r="K57" s="12"/>
      <c r="L57" s="12"/>
      <c r="M57" s="12"/>
      <c r="N57" s="12"/>
      <c r="O57" s="12"/>
      <c r="P57" s="12" t="s">
        <v>21</v>
      </c>
      <c r="Q57" s="12"/>
      <c r="R57" s="12"/>
      <c r="S57" s="12" t="s">
        <v>156</v>
      </c>
    </row>
    <row r="58" ht="15.75" customHeight="1">
      <c r="A58" s="7" t="s">
        <v>208</v>
      </c>
      <c r="B58" s="7" t="s">
        <v>209</v>
      </c>
      <c r="C58" s="7"/>
      <c r="D58" s="8"/>
      <c r="E58" s="9" t="s">
        <v>19</v>
      </c>
      <c r="F58" s="10">
        <v>0.0</v>
      </c>
      <c r="G58" s="11" t="s">
        <v>20</v>
      </c>
      <c r="I58" s="12"/>
      <c r="J58" s="12"/>
      <c r="K58" s="12"/>
      <c r="L58" s="12"/>
      <c r="M58" s="12"/>
      <c r="N58" s="12"/>
      <c r="O58" s="12"/>
      <c r="P58" s="12" t="s">
        <v>21</v>
      </c>
      <c r="Q58" s="12"/>
      <c r="R58" s="12"/>
      <c r="S58" s="12" t="s">
        <v>22</v>
      </c>
    </row>
    <row r="59" ht="15.75" customHeight="1">
      <c r="A59" s="7" t="s">
        <v>210</v>
      </c>
      <c r="B59" s="7" t="s">
        <v>211</v>
      </c>
      <c r="C59" s="7"/>
      <c r="D59" s="13" t="s">
        <v>212</v>
      </c>
      <c r="E59" s="9" t="s">
        <v>19</v>
      </c>
      <c r="F59" s="10">
        <v>0.0</v>
      </c>
      <c r="G59" s="9" t="s">
        <v>19</v>
      </c>
      <c r="I59" s="12"/>
      <c r="J59" s="14"/>
      <c r="K59" s="12"/>
      <c r="L59" s="12"/>
      <c r="M59" s="12"/>
      <c r="N59" s="12"/>
      <c r="O59" s="12"/>
      <c r="P59" s="12"/>
      <c r="Q59" s="12"/>
      <c r="R59" s="12"/>
      <c r="S59" s="14" t="s">
        <v>22</v>
      </c>
    </row>
    <row r="60" ht="15.75" customHeight="1">
      <c r="A60" s="7" t="s">
        <v>213</v>
      </c>
      <c r="B60" s="7" t="s">
        <v>214</v>
      </c>
      <c r="C60" s="7" t="s">
        <v>70</v>
      </c>
      <c r="D60" s="13" t="s">
        <v>70</v>
      </c>
      <c r="E60" s="9" t="s">
        <v>19</v>
      </c>
      <c r="F60" s="10">
        <v>0.0</v>
      </c>
      <c r="G60" s="11" t="s">
        <v>20</v>
      </c>
      <c r="I60" s="12"/>
      <c r="J60" s="12"/>
      <c r="K60" s="12"/>
      <c r="L60" s="12"/>
      <c r="M60" s="12"/>
      <c r="N60" s="12"/>
      <c r="O60" s="12" t="s">
        <v>215</v>
      </c>
      <c r="P60" s="12"/>
      <c r="Q60" s="12" t="s">
        <v>142</v>
      </c>
      <c r="R60" s="12"/>
      <c r="S60" s="12"/>
    </row>
    <row r="61" ht="15.75" customHeight="1">
      <c r="A61" s="7" t="s">
        <v>216</v>
      </c>
      <c r="B61" s="7" t="s">
        <v>217</v>
      </c>
      <c r="C61" s="7" t="s">
        <v>218</v>
      </c>
      <c r="D61" s="13" t="s">
        <v>219</v>
      </c>
      <c r="E61" s="9" t="s">
        <v>19</v>
      </c>
      <c r="F61" s="10">
        <v>0.36</v>
      </c>
      <c r="G61" s="9" t="s">
        <v>19</v>
      </c>
      <c r="I61" s="12"/>
      <c r="J61" s="12"/>
      <c r="K61" s="12"/>
      <c r="L61" s="12"/>
      <c r="M61" s="12"/>
      <c r="N61" s="12"/>
      <c r="O61" s="12"/>
      <c r="P61" s="12" t="s">
        <v>21</v>
      </c>
      <c r="Q61" s="12"/>
      <c r="R61" s="12"/>
      <c r="S61" s="12"/>
    </row>
    <row r="62" ht="15.75" customHeight="1">
      <c r="A62" s="7" t="s">
        <v>220</v>
      </c>
      <c r="B62" s="7" t="s">
        <v>221</v>
      </c>
      <c r="C62" s="7" t="s">
        <v>86</v>
      </c>
      <c r="D62" s="13" t="s">
        <v>222</v>
      </c>
      <c r="E62" s="9" t="s">
        <v>19</v>
      </c>
      <c r="F62" s="10">
        <v>0.21</v>
      </c>
      <c r="G62" s="9" t="s">
        <v>19</v>
      </c>
      <c r="I62" s="12"/>
      <c r="J62" s="12"/>
      <c r="K62" s="12"/>
      <c r="L62" s="12" t="s">
        <v>21</v>
      </c>
      <c r="M62" s="12"/>
      <c r="N62" s="12"/>
      <c r="O62" s="12"/>
      <c r="P62" s="12"/>
      <c r="Q62" s="12"/>
      <c r="R62" s="12"/>
      <c r="S62" s="12"/>
    </row>
    <row r="63" ht="15.75" customHeight="1">
      <c r="A63" s="7" t="s">
        <v>223</v>
      </c>
      <c r="B63" s="7" t="s">
        <v>224</v>
      </c>
      <c r="C63" s="7" t="s">
        <v>225</v>
      </c>
      <c r="D63" s="13" t="s">
        <v>225</v>
      </c>
      <c r="E63" s="9" t="s">
        <v>19</v>
      </c>
      <c r="F63" s="10">
        <v>0.38</v>
      </c>
      <c r="G63" s="11" t="s">
        <v>20</v>
      </c>
      <c r="I63" s="12"/>
      <c r="J63" s="12"/>
      <c r="K63" s="12"/>
      <c r="L63" s="12"/>
      <c r="M63" s="12"/>
      <c r="N63" s="12"/>
      <c r="O63" s="12"/>
      <c r="P63" s="12" t="s">
        <v>21</v>
      </c>
      <c r="Q63" s="12"/>
      <c r="R63" s="12"/>
      <c r="S63" s="12" t="s">
        <v>156</v>
      </c>
    </row>
    <row r="64" ht="15.75" customHeight="1">
      <c r="A64" s="7" t="s">
        <v>226</v>
      </c>
      <c r="B64" s="7" t="s">
        <v>227</v>
      </c>
      <c r="C64" s="7" t="s">
        <v>228</v>
      </c>
      <c r="D64" s="13" t="s">
        <v>229</v>
      </c>
      <c r="E64" s="9" t="s">
        <v>19</v>
      </c>
      <c r="F64" s="10">
        <v>0.24</v>
      </c>
      <c r="G64" s="9" t="s">
        <v>19</v>
      </c>
      <c r="I64" s="12"/>
      <c r="J64" s="12"/>
      <c r="K64" s="12"/>
      <c r="L64" s="12" t="s">
        <v>21</v>
      </c>
      <c r="M64" s="12"/>
      <c r="N64" s="12"/>
      <c r="O64" s="12"/>
      <c r="P64" s="12"/>
      <c r="Q64" s="12"/>
      <c r="R64" s="12"/>
      <c r="S64" s="12" t="s">
        <v>32</v>
      </c>
    </row>
    <row r="65" ht="15.75" customHeight="1">
      <c r="A65" s="7" t="s">
        <v>230</v>
      </c>
      <c r="B65" s="7" t="s">
        <v>231</v>
      </c>
      <c r="C65" s="7"/>
      <c r="D65" s="8"/>
      <c r="E65" s="9" t="s">
        <v>19</v>
      </c>
      <c r="F65" s="10">
        <v>0.0</v>
      </c>
      <c r="G65" s="11" t="s">
        <v>20</v>
      </c>
      <c r="I65" s="12"/>
      <c r="J65" s="12"/>
      <c r="K65" s="12"/>
      <c r="L65" s="12"/>
      <c r="M65" s="12"/>
      <c r="N65" s="12"/>
      <c r="O65" s="12"/>
      <c r="P65" s="12" t="s">
        <v>21</v>
      </c>
      <c r="Q65" s="12"/>
      <c r="R65" s="12"/>
      <c r="S65" s="12" t="s">
        <v>22</v>
      </c>
    </row>
    <row r="66" ht="15.75" customHeight="1">
      <c r="A66" s="7" t="s">
        <v>232</v>
      </c>
      <c r="B66" s="7" t="s">
        <v>233</v>
      </c>
      <c r="C66" s="7" t="s">
        <v>234</v>
      </c>
      <c r="D66" s="13" t="s">
        <v>235</v>
      </c>
      <c r="E66" s="9" t="s">
        <v>19</v>
      </c>
      <c r="F66" s="10">
        <v>0.31</v>
      </c>
      <c r="G66" s="9" t="s">
        <v>19</v>
      </c>
      <c r="I66" s="12"/>
      <c r="J66" s="12"/>
      <c r="K66" s="12"/>
      <c r="L66" s="12" t="s">
        <v>26</v>
      </c>
      <c r="M66" s="12"/>
      <c r="N66" s="12"/>
      <c r="O66" s="12"/>
      <c r="P66" s="12"/>
      <c r="Q66" s="12"/>
      <c r="R66" s="12"/>
      <c r="S66" s="14" t="s">
        <v>32</v>
      </c>
    </row>
    <row r="67" ht="15.75" customHeight="1">
      <c r="A67" s="7" t="s">
        <v>236</v>
      </c>
      <c r="B67" s="7" t="s">
        <v>237</v>
      </c>
      <c r="C67" s="7" t="s">
        <v>238</v>
      </c>
      <c r="D67" s="13" t="s">
        <v>225</v>
      </c>
      <c r="E67" s="9" t="s">
        <v>19</v>
      </c>
      <c r="F67" s="10">
        <v>0.45</v>
      </c>
      <c r="G67" s="9" t="s">
        <v>19</v>
      </c>
      <c r="I67" s="12"/>
      <c r="J67" s="12"/>
      <c r="K67" s="12"/>
      <c r="L67" s="12"/>
      <c r="M67" s="12"/>
      <c r="N67" s="12" t="s">
        <v>46</v>
      </c>
      <c r="O67" s="12"/>
      <c r="P67" s="12"/>
      <c r="Q67" s="12" t="s">
        <v>142</v>
      </c>
      <c r="R67" s="12"/>
      <c r="S67" s="12" t="s">
        <v>156</v>
      </c>
    </row>
    <row r="68" ht="15.75" customHeight="1">
      <c r="A68" s="7" t="s">
        <v>239</v>
      </c>
      <c r="B68" s="7" t="s">
        <v>240</v>
      </c>
      <c r="C68" s="7"/>
      <c r="D68" s="8"/>
      <c r="E68" s="9" t="s">
        <v>19</v>
      </c>
      <c r="F68" s="10">
        <v>0.0</v>
      </c>
      <c r="G68" s="11" t="s">
        <v>20</v>
      </c>
      <c r="I68" s="12"/>
      <c r="J68" s="12"/>
      <c r="K68" s="12"/>
      <c r="L68" s="12"/>
      <c r="M68" s="12"/>
      <c r="N68" s="12"/>
      <c r="O68" s="12"/>
      <c r="P68" s="12" t="s">
        <v>21</v>
      </c>
      <c r="Q68" s="12"/>
      <c r="R68" s="12"/>
      <c r="S68" s="12" t="s">
        <v>22</v>
      </c>
    </row>
    <row r="69" ht="15.75" customHeight="1">
      <c r="A69" s="7" t="s">
        <v>241</v>
      </c>
      <c r="B69" s="7" t="s">
        <v>242</v>
      </c>
      <c r="C69" s="7" t="s">
        <v>243</v>
      </c>
      <c r="D69" s="13" t="s">
        <v>244</v>
      </c>
      <c r="E69" s="9" t="s">
        <v>19</v>
      </c>
      <c r="F69" s="10">
        <v>0.17</v>
      </c>
      <c r="G69" s="9" t="s">
        <v>19</v>
      </c>
      <c r="I69" s="12"/>
      <c r="J69" s="12"/>
      <c r="K69" s="12"/>
      <c r="L69" s="12" t="s">
        <v>26</v>
      </c>
      <c r="M69" s="12"/>
      <c r="N69" s="12"/>
      <c r="O69" s="12"/>
      <c r="P69" s="12"/>
      <c r="Q69" s="12" t="s">
        <v>90</v>
      </c>
      <c r="R69" s="12"/>
      <c r="S69" s="14" t="s">
        <v>47</v>
      </c>
    </row>
    <row r="70" ht="15.75" customHeight="1">
      <c r="A70" s="7" t="s">
        <v>245</v>
      </c>
      <c r="B70" s="7" t="s">
        <v>246</v>
      </c>
      <c r="C70" s="7" t="s">
        <v>247</v>
      </c>
      <c r="D70" s="13" t="s">
        <v>247</v>
      </c>
      <c r="E70" s="9" t="s">
        <v>19</v>
      </c>
      <c r="F70" s="10">
        <v>0.38</v>
      </c>
      <c r="G70" s="11" t="s">
        <v>20</v>
      </c>
      <c r="I70" s="12"/>
      <c r="J70" s="12"/>
      <c r="K70" s="12"/>
      <c r="L70" s="12" t="s">
        <v>26</v>
      </c>
      <c r="M70" s="12"/>
      <c r="N70" s="12"/>
      <c r="O70" s="12"/>
      <c r="P70" s="12"/>
      <c r="Q70" s="12"/>
      <c r="R70" s="12"/>
      <c r="S70" s="12"/>
    </row>
    <row r="71" ht="15.75" customHeight="1">
      <c r="A71" s="7" t="s">
        <v>248</v>
      </c>
      <c r="B71" s="7" t="s">
        <v>249</v>
      </c>
      <c r="C71" s="7" t="s">
        <v>250</v>
      </c>
      <c r="D71" s="13" t="s">
        <v>251</v>
      </c>
      <c r="E71" s="9" t="s">
        <v>19</v>
      </c>
      <c r="F71" s="10">
        <v>0.52</v>
      </c>
      <c r="G71" s="9" t="s">
        <v>19</v>
      </c>
      <c r="I71" s="12" t="s">
        <v>252</v>
      </c>
      <c r="J71" s="12"/>
      <c r="K71" s="12"/>
      <c r="L71" s="12"/>
      <c r="M71" s="12"/>
      <c r="N71" s="12"/>
      <c r="O71" s="12"/>
      <c r="P71" s="12" t="s">
        <v>21</v>
      </c>
      <c r="Q71" s="12"/>
      <c r="R71" s="12"/>
      <c r="S71" s="12"/>
    </row>
    <row r="72" ht="15.75" customHeight="1">
      <c r="A72" s="7" t="s">
        <v>253</v>
      </c>
      <c r="B72" s="7" t="s">
        <v>254</v>
      </c>
      <c r="C72" s="7" t="s">
        <v>255</v>
      </c>
      <c r="D72" s="13" t="s">
        <v>256</v>
      </c>
      <c r="E72" s="9" t="s">
        <v>19</v>
      </c>
      <c r="F72" s="10">
        <v>0.41</v>
      </c>
      <c r="G72" s="9" t="s">
        <v>19</v>
      </c>
      <c r="I72" s="12" t="s">
        <v>80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ht="15.75" customHeight="1">
      <c r="A73" s="7" t="s">
        <v>257</v>
      </c>
      <c r="B73" s="7" t="s">
        <v>258</v>
      </c>
      <c r="C73" s="7"/>
      <c r="D73" s="8"/>
      <c r="E73" s="9" t="s">
        <v>19</v>
      </c>
      <c r="F73" s="10">
        <v>0.0</v>
      </c>
      <c r="G73" s="11" t="s">
        <v>20</v>
      </c>
      <c r="I73" s="12"/>
      <c r="J73" s="12"/>
      <c r="K73" s="12"/>
      <c r="L73" s="12"/>
      <c r="M73" s="12"/>
      <c r="N73" s="12"/>
      <c r="O73" s="12"/>
      <c r="P73" s="12" t="s">
        <v>21</v>
      </c>
      <c r="Q73" s="12"/>
      <c r="R73" s="12"/>
      <c r="S73" s="12" t="s">
        <v>22</v>
      </c>
    </row>
    <row r="74" ht="15.75" customHeight="1">
      <c r="A74" s="7" t="s">
        <v>259</v>
      </c>
      <c r="B74" s="7" t="s">
        <v>260</v>
      </c>
      <c r="C74" s="7" t="s">
        <v>261</v>
      </c>
      <c r="D74" s="13" t="s">
        <v>261</v>
      </c>
      <c r="E74" s="9" t="s">
        <v>19</v>
      </c>
      <c r="F74" s="10">
        <v>0.2</v>
      </c>
      <c r="G74" s="11" t="s">
        <v>20</v>
      </c>
      <c r="I74" s="12" t="s">
        <v>72</v>
      </c>
      <c r="J74" s="12"/>
      <c r="K74" s="12"/>
      <c r="L74" s="12"/>
      <c r="M74" s="12"/>
      <c r="N74" s="12"/>
      <c r="O74" s="12"/>
      <c r="P74" s="12"/>
      <c r="Q74" s="12" t="s">
        <v>142</v>
      </c>
      <c r="R74" s="12"/>
      <c r="S74" s="12"/>
    </row>
    <row r="75" ht="15.75" customHeight="1">
      <c r="A75" s="7" t="s">
        <v>262</v>
      </c>
      <c r="B75" s="7" t="s">
        <v>263</v>
      </c>
      <c r="C75" s="7" t="s">
        <v>264</v>
      </c>
      <c r="D75" s="13" t="s">
        <v>265</v>
      </c>
      <c r="E75" s="9" t="s">
        <v>19</v>
      </c>
      <c r="F75" s="10">
        <v>0.61</v>
      </c>
      <c r="G75" s="9" t="s">
        <v>19</v>
      </c>
      <c r="I75" s="12"/>
      <c r="J75" s="12"/>
      <c r="K75" s="12"/>
      <c r="L75" s="12"/>
      <c r="M75" s="12"/>
      <c r="N75" s="12" t="s">
        <v>31</v>
      </c>
      <c r="O75" s="12"/>
      <c r="P75" s="12"/>
      <c r="Q75" s="12"/>
      <c r="R75" s="12"/>
      <c r="S75" s="12"/>
    </row>
    <row r="76" ht="15.75" customHeight="1">
      <c r="A76" s="7" t="s">
        <v>266</v>
      </c>
      <c r="B76" s="7" t="s">
        <v>267</v>
      </c>
      <c r="C76" s="7" t="str">
        <f> 1 &amp;&amp; d &lt;= 31</f>
        <v>#ERROR!</v>
      </c>
      <c r="D76" s="16" t="s">
        <v>268</v>
      </c>
      <c r="E76" s="9" t="s">
        <v>19</v>
      </c>
      <c r="F76" s="10">
        <v>0.9</v>
      </c>
      <c r="G76" s="11" t="s">
        <v>20</v>
      </c>
      <c r="I76" s="12"/>
      <c r="J76" s="12"/>
      <c r="K76" s="12"/>
      <c r="L76" s="12"/>
      <c r="M76" s="12"/>
      <c r="N76" s="12" t="s">
        <v>46</v>
      </c>
      <c r="O76" s="12"/>
      <c r="P76" s="12"/>
      <c r="Q76" s="12" t="s">
        <v>142</v>
      </c>
      <c r="R76" s="12"/>
      <c r="S76" s="12" t="s">
        <v>269</v>
      </c>
    </row>
    <row r="77" ht="15.75" customHeight="1">
      <c r="A77" s="7" t="s">
        <v>270</v>
      </c>
      <c r="B77" s="7" t="s">
        <v>271</v>
      </c>
      <c r="C77" s="7" t="s">
        <v>271</v>
      </c>
      <c r="D77" s="13" t="s">
        <v>271</v>
      </c>
      <c r="E77" s="11" t="s">
        <v>20</v>
      </c>
      <c r="F77" s="10">
        <v>1.0</v>
      </c>
      <c r="G77" s="11" t="s">
        <v>20</v>
      </c>
      <c r="I77" s="12"/>
      <c r="J77" s="12"/>
      <c r="K77" s="12"/>
      <c r="L77" s="12"/>
      <c r="M77" s="12"/>
      <c r="N77" s="12"/>
      <c r="O77" s="15" t="s">
        <v>272</v>
      </c>
      <c r="P77" s="12"/>
      <c r="Q77" s="12"/>
      <c r="R77" s="12"/>
      <c r="S77" s="12"/>
    </row>
    <row r="78" ht="15.75" customHeight="1">
      <c r="A78" s="7" t="s">
        <v>273</v>
      </c>
      <c r="B78" s="7" t="s">
        <v>274</v>
      </c>
      <c r="C78" s="7" t="str">
        <f> 1 &amp;&amp; d &lt;= 12 )</f>
        <v>#ERROR!</v>
      </c>
      <c r="D78" s="16" t="s">
        <v>275</v>
      </c>
      <c r="E78" s="9" t="s">
        <v>19</v>
      </c>
      <c r="F78" s="10">
        <v>0.84</v>
      </c>
      <c r="G78" s="9" t="s">
        <v>19</v>
      </c>
      <c r="I78" s="12"/>
      <c r="J78" s="12"/>
      <c r="K78" s="12"/>
      <c r="L78" s="12"/>
      <c r="M78" s="12"/>
      <c r="N78" s="12" t="s">
        <v>46</v>
      </c>
      <c r="O78" s="12"/>
      <c r="P78" s="12"/>
      <c r="Q78" s="12" t="s">
        <v>142</v>
      </c>
      <c r="R78" s="12"/>
      <c r="S78" s="12" t="s">
        <v>276</v>
      </c>
    </row>
    <row r="79" ht="15.75" customHeight="1">
      <c r="A79" s="7" t="s">
        <v>277</v>
      </c>
      <c r="B79" s="7" t="s">
        <v>278</v>
      </c>
      <c r="C79" s="7" t="s">
        <v>279</v>
      </c>
      <c r="D79" s="13" t="s">
        <v>280</v>
      </c>
      <c r="E79" s="9" t="s">
        <v>19</v>
      </c>
      <c r="F79" s="10">
        <v>0.74</v>
      </c>
      <c r="G79" s="9" t="s">
        <v>19</v>
      </c>
      <c r="I79" s="12"/>
      <c r="J79" s="12"/>
      <c r="K79" s="12"/>
      <c r="L79" s="12" t="s">
        <v>26</v>
      </c>
      <c r="M79" s="12"/>
      <c r="N79" s="12"/>
      <c r="O79" s="12"/>
      <c r="P79" s="12"/>
      <c r="Q79" s="14" t="s">
        <v>142</v>
      </c>
      <c r="R79" s="12"/>
      <c r="S79" s="12"/>
    </row>
    <row r="80" ht="15.75" customHeight="1">
      <c r="A80" s="7" t="s">
        <v>281</v>
      </c>
      <c r="B80" s="7" t="s">
        <v>282</v>
      </c>
      <c r="C80" s="7" t="s">
        <v>283</v>
      </c>
      <c r="D80" s="8"/>
      <c r="E80" s="9" t="s">
        <v>19</v>
      </c>
      <c r="F80" s="10">
        <v>0.23</v>
      </c>
      <c r="G80" s="9" t="s">
        <v>19</v>
      </c>
      <c r="I80" s="12"/>
      <c r="J80" s="12"/>
      <c r="K80" s="12"/>
      <c r="L80" s="12"/>
      <c r="M80" s="12"/>
      <c r="N80" s="12"/>
      <c r="O80" s="12"/>
      <c r="P80" s="12" t="s">
        <v>21</v>
      </c>
      <c r="Q80" s="12"/>
      <c r="R80" s="12"/>
      <c r="S80" s="12"/>
    </row>
    <row r="81" ht="15.75" customHeight="1">
      <c r="A81" s="7" t="s">
        <v>284</v>
      </c>
      <c r="B81" s="7" t="s">
        <v>285</v>
      </c>
      <c r="C81" s="7" t="s">
        <v>286</v>
      </c>
      <c r="D81" s="13" t="s">
        <v>287</v>
      </c>
      <c r="E81" s="9" t="s">
        <v>19</v>
      </c>
      <c r="F81" s="10">
        <v>0.58</v>
      </c>
      <c r="G81" s="9" t="s">
        <v>19</v>
      </c>
      <c r="I81" s="12"/>
      <c r="J81" s="12"/>
      <c r="K81" s="12"/>
      <c r="L81" s="12" t="s">
        <v>26</v>
      </c>
      <c r="M81" s="12"/>
      <c r="N81" s="15" t="s">
        <v>161</v>
      </c>
      <c r="O81" s="12"/>
      <c r="P81" s="12"/>
      <c r="Q81" s="12"/>
      <c r="R81" s="12"/>
      <c r="S81" s="12"/>
    </row>
    <row r="82" ht="15.75" customHeight="1">
      <c r="A82" s="7" t="s">
        <v>288</v>
      </c>
      <c r="B82" s="7" t="s">
        <v>289</v>
      </c>
      <c r="C82" s="7"/>
      <c r="D82" s="8"/>
      <c r="E82" s="9" t="s">
        <v>19</v>
      </c>
      <c r="F82" s="10">
        <v>0.0</v>
      </c>
      <c r="G82" s="11" t="s">
        <v>20</v>
      </c>
      <c r="I82" s="12"/>
      <c r="J82" s="12"/>
      <c r="K82" s="12"/>
      <c r="L82" s="12"/>
      <c r="M82" s="12"/>
      <c r="N82" s="12"/>
      <c r="O82" s="12"/>
      <c r="P82" s="12" t="s">
        <v>21</v>
      </c>
      <c r="Q82" s="12"/>
      <c r="R82" s="12"/>
      <c r="S82" s="12" t="s">
        <v>22</v>
      </c>
    </row>
    <row r="83" ht="15.75" customHeight="1">
      <c r="A83" s="7" t="s">
        <v>290</v>
      </c>
      <c r="B83" s="7" t="s">
        <v>261</v>
      </c>
      <c r="C83" s="7" t="s">
        <v>261</v>
      </c>
      <c r="D83" s="13" t="s">
        <v>291</v>
      </c>
      <c r="E83" s="11" t="s">
        <v>20</v>
      </c>
      <c r="F83" s="10">
        <v>1.0</v>
      </c>
      <c r="G83" s="9" t="s">
        <v>19</v>
      </c>
      <c r="I83" s="12" t="s">
        <v>72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ht="15.75" customHeight="1">
      <c r="A84" s="7" t="s">
        <v>292</v>
      </c>
      <c r="B84" s="7" t="s">
        <v>293</v>
      </c>
      <c r="C84" s="7" t="s">
        <v>293</v>
      </c>
      <c r="D84" s="8"/>
      <c r="E84" s="11" t="s">
        <v>20</v>
      </c>
      <c r="F84" s="10">
        <v>1.0</v>
      </c>
      <c r="G84" s="9" t="s">
        <v>19</v>
      </c>
      <c r="I84" s="12" t="s">
        <v>80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ht="15.75" customHeight="1">
      <c r="A85" s="7" t="s">
        <v>294</v>
      </c>
      <c r="B85" s="7" t="s">
        <v>295</v>
      </c>
      <c r="C85" s="7" t="s">
        <v>295</v>
      </c>
      <c r="D85" s="13" t="s">
        <v>295</v>
      </c>
      <c r="E85" s="11" t="s">
        <v>20</v>
      </c>
      <c r="F85" s="10">
        <v>1.0</v>
      </c>
      <c r="G85" s="11" t="s">
        <v>20</v>
      </c>
      <c r="I85" s="12" t="s">
        <v>296</v>
      </c>
      <c r="J85" s="12"/>
      <c r="K85" s="12"/>
      <c r="L85" s="12"/>
      <c r="M85" s="12"/>
      <c r="N85" s="15" t="s">
        <v>161</v>
      </c>
      <c r="O85" s="12"/>
      <c r="P85" s="12"/>
      <c r="Q85" s="12"/>
      <c r="R85" s="12"/>
      <c r="S85" s="12"/>
    </row>
    <row r="86" ht="15.75" customHeight="1">
      <c r="A86" s="7" t="s">
        <v>297</v>
      </c>
      <c r="B86" s="7" t="s">
        <v>298</v>
      </c>
      <c r="C86" s="7" t="s">
        <v>299</v>
      </c>
      <c r="D86" s="13" t="s">
        <v>300</v>
      </c>
      <c r="E86" s="9" t="s">
        <v>19</v>
      </c>
      <c r="F86" s="10">
        <v>0.18</v>
      </c>
      <c r="G86" s="9" t="s">
        <v>19</v>
      </c>
      <c r="I86" s="12"/>
      <c r="J86" s="12"/>
      <c r="K86" s="12" t="s">
        <v>104</v>
      </c>
      <c r="L86" s="12"/>
      <c r="M86" s="12"/>
      <c r="N86" s="12"/>
      <c r="O86" s="12"/>
      <c r="P86" s="12"/>
      <c r="Q86" s="12"/>
      <c r="R86" s="12"/>
      <c r="S86" s="14" t="s">
        <v>47</v>
      </c>
    </row>
    <row r="87" ht="15.75" customHeight="1">
      <c r="A87" s="7" t="s">
        <v>301</v>
      </c>
      <c r="B87" s="7" t="s">
        <v>302</v>
      </c>
      <c r="C87" s="7"/>
      <c r="D87" s="8"/>
      <c r="E87" s="9" t="s">
        <v>19</v>
      </c>
      <c r="F87" s="10">
        <v>0.0</v>
      </c>
      <c r="G87" s="11" t="s">
        <v>20</v>
      </c>
      <c r="I87" s="12"/>
      <c r="J87" s="12"/>
      <c r="K87" s="12"/>
      <c r="L87" s="12"/>
      <c r="M87" s="12"/>
      <c r="N87" s="12"/>
      <c r="O87" s="12"/>
      <c r="P87" s="12" t="s">
        <v>21</v>
      </c>
      <c r="Q87" s="12"/>
      <c r="R87" s="12"/>
      <c r="S87" s="12" t="s">
        <v>22</v>
      </c>
    </row>
    <row r="88" ht="15.75" customHeight="1">
      <c r="A88" s="7" t="s">
        <v>303</v>
      </c>
      <c r="B88" s="7" t="s">
        <v>304</v>
      </c>
      <c r="C88" s="7" t="s">
        <v>305</v>
      </c>
      <c r="D88" s="13" t="s">
        <v>306</v>
      </c>
      <c r="E88" s="9" t="s">
        <v>19</v>
      </c>
      <c r="F88" s="10">
        <v>0.27</v>
      </c>
      <c r="G88" s="9" t="s">
        <v>19</v>
      </c>
      <c r="I88" s="12"/>
      <c r="J88" s="12" t="s">
        <v>21</v>
      </c>
      <c r="K88" s="12"/>
      <c r="L88" s="12"/>
      <c r="M88" s="12"/>
      <c r="N88" s="12"/>
      <c r="O88" s="12"/>
      <c r="P88" s="12"/>
      <c r="Q88" s="12"/>
      <c r="R88" s="12"/>
      <c r="S88" s="12"/>
    </row>
    <row r="89" ht="15.75" customHeight="1">
      <c r="A89" s="7" t="s">
        <v>307</v>
      </c>
      <c r="B89" s="7" t="s">
        <v>308</v>
      </c>
      <c r="C89" s="7" t="s">
        <v>309</v>
      </c>
      <c r="D89" s="13" t="s">
        <v>70</v>
      </c>
      <c r="E89" s="9" t="s">
        <v>19</v>
      </c>
      <c r="F89" s="10">
        <v>0.18</v>
      </c>
      <c r="G89" s="9" t="s">
        <v>19</v>
      </c>
      <c r="I89" s="12"/>
      <c r="J89" s="12"/>
      <c r="K89" s="12" t="s">
        <v>21</v>
      </c>
      <c r="L89" s="12"/>
      <c r="M89" s="12"/>
      <c r="N89" s="15" t="s">
        <v>161</v>
      </c>
      <c r="O89" s="12"/>
      <c r="P89" s="12"/>
      <c r="Q89" s="12"/>
      <c r="R89" s="12"/>
      <c r="S89" s="12"/>
    </row>
    <row r="90" ht="15.75" customHeight="1">
      <c r="A90" s="7" t="s">
        <v>310</v>
      </c>
      <c r="B90" s="7" t="s">
        <v>311</v>
      </c>
      <c r="C90" s="7" t="s">
        <v>312</v>
      </c>
      <c r="D90" s="13" t="s">
        <v>305</v>
      </c>
      <c r="E90" s="9" t="s">
        <v>19</v>
      </c>
      <c r="F90" s="10">
        <v>0.52</v>
      </c>
      <c r="G90" s="9" t="s">
        <v>19</v>
      </c>
      <c r="I90" s="12"/>
      <c r="J90" s="12" t="s">
        <v>21</v>
      </c>
      <c r="K90" s="12"/>
      <c r="L90" s="12"/>
      <c r="M90" s="12"/>
      <c r="N90" s="12"/>
      <c r="O90" s="12"/>
      <c r="P90" s="12"/>
      <c r="Q90" s="12"/>
      <c r="R90" s="12"/>
      <c r="S90" s="14" t="s">
        <v>313</v>
      </c>
    </row>
    <row r="91" ht="15.75" customHeight="1">
      <c r="A91" s="7" t="s">
        <v>314</v>
      </c>
      <c r="B91" s="7" t="s">
        <v>315</v>
      </c>
      <c r="C91" s="7" t="s">
        <v>316</v>
      </c>
      <c r="D91" s="13" t="s">
        <v>316</v>
      </c>
      <c r="E91" s="9" t="s">
        <v>19</v>
      </c>
      <c r="F91" s="10">
        <v>0.52</v>
      </c>
      <c r="G91" s="11" t="s">
        <v>20</v>
      </c>
      <c r="I91" s="12"/>
      <c r="J91" s="12"/>
      <c r="K91" s="12"/>
      <c r="L91" s="12" t="s">
        <v>26</v>
      </c>
      <c r="M91" s="12"/>
      <c r="N91" s="12"/>
      <c r="O91" s="12"/>
      <c r="P91" s="12"/>
      <c r="Q91" s="12"/>
      <c r="R91" s="12"/>
      <c r="S91" s="12"/>
    </row>
    <row r="92" ht="15.75" customHeight="1">
      <c r="A92" s="7" t="s">
        <v>317</v>
      </c>
      <c r="B92" s="7" t="s">
        <v>318</v>
      </c>
      <c r="C92" s="7"/>
      <c r="D92" s="8"/>
      <c r="E92" s="9" t="s">
        <v>19</v>
      </c>
      <c r="F92" s="10">
        <v>0.0</v>
      </c>
      <c r="G92" s="11" t="s">
        <v>20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 t="s">
        <v>319</v>
      </c>
    </row>
    <row r="93" ht="15.75" customHeight="1">
      <c r="A93" s="7" t="s">
        <v>320</v>
      </c>
      <c r="B93" s="7" t="s">
        <v>321</v>
      </c>
      <c r="C93" s="7" t="s">
        <v>322</v>
      </c>
      <c r="D93" s="13" t="s">
        <v>323</v>
      </c>
      <c r="E93" s="9" t="s">
        <v>19</v>
      </c>
      <c r="F93" s="10">
        <v>0.35</v>
      </c>
      <c r="G93" s="9" t="s">
        <v>19</v>
      </c>
      <c r="I93" s="12"/>
      <c r="J93" s="12"/>
      <c r="K93" s="12"/>
      <c r="L93" s="12" t="s">
        <v>26</v>
      </c>
      <c r="M93" s="12"/>
      <c r="N93" s="12"/>
      <c r="O93" s="12"/>
      <c r="P93" s="12"/>
      <c r="Q93" s="12"/>
      <c r="R93" s="12"/>
      <c r="S93" s="12"/>
    </row>
    <row r="94" ht="15.75" customHeight="1">
      <c r="A94" s="7" t="s">
        <v>324</v>
      </c>
      <c r="B94" s="7" t="s">
        <v>325</v>
      </c>
      <c r="C94" s="7" t="s">
        <v>322</v>
      </c>
      <c r="D94" s="13" t="s">
        <v>326</v>
      </c>
      <c r="E94" s="9" t="s">
        <v>19</v>
      </c>
      <c r="F94" s="10">
        <v>0.39</v>
      </c>
      <c r="G94" s="9" t="s">
        <v>19</v>
      </c>
      <c r="I94" s="12"/>
      <c r="J94" s="12"/>
      <c r="K94" s="12"/>
      <c r="L94" s="12" t="s">
        <v>26</v>
      </c>
      <c r="M94" s="12"/>
      <c r="N94" s="12"/>
      <c r="O94" s="12"/>
      <c r="P94" s="12"/>
      <c r="Q94" s="12"/>
      <c r="R94" s="12"/>
      <c r="S94" s="12"/>
    </row>
    <row r="95" ht="15.75" customHeight="1">
      <c r="A95" s="7" t="s">
        <v>327</v>
      </c>
      <c r="B95" s="7" t="s">
        <v>328</v>
      </c>
      <c r="C95" s="7"/>
      <c r="D95" s="8"/>
      <c r="E95" s="9" t="s">
        <v>19</v>
      </c>
      <c r="F95" s="10">
        <v>0.0</v>
      </c>
      <c r="G95" s="11" t="s">
        <v>20</v>
      </c>
      <c r="I95" s="12"/>
      <c r="J95" s="12"/>
      <c r="K95" s="12"/>
      <c r="L95" s="12"/>
      <c r="M95" s="12"/>
      <c r="N95" s="12"/>
      <c r="O95" s="12"/>
      <c r="P95" s="12" t="s">
        <v>21</v>
      </c>
      <c r="Q95" s="12"/>
      <c r="R95" s="12"/>
      <c r="S95" s="12" t="s">
        <v>22</v>
      </c>
    </row>
    <row r="96" ht="15.75" customHeight="1">
      <c r="A96" s="7" t="s">
        <v>329</v>
      </c>
      <c r="B96" s="7" t="s">
        <v>330</v>
      </c>
      <c r="C96" s="7" t="s">
        <v>331</v>
      </c>
      <c r="D96" s="13" t="s">
        <v>331</v>
      </c>
      <c r="E96" s="9" t="s">
        <v>19</v>
      </c>
      <c r="F96" s="10">
        <v>0.9</v>
      </c>
      <c r="G96" s="11" t="s">
        <v>20</v>
      </c>
      <c r="I96" s="12"/>
      <c r="J96" s="12"/>
      <c r="K96" s="12"/>
      <c r="L96" s="12"/>
      <c r="M96" s="12" t="s">
        <v>41</v>
      </c>
      <c r="N96" s="12"/>
      <c r="O96" s="12"/>
      <c r="P96" s="12"/>
      <c r="Q96" s="12"/>
      <c r="R96" s="12"/>
      <c r="S96" s="12" t="s">
        <v>313</v>
      </c>
    </row>
    <row r="97" ht="15.75" customHeight="1">
      <c r="A97" s="7" t="s">
        <v>332</v>
      </c>
      <c r="B97" s="7" t="s">
        <v>333</v>
      </c>
      <c r="C97" s="7" t="s">
        <v>334</v>
      </c>
      <c r="D97" s="13" t="s">
        <v>335</v>
      </c>
      <c r="E97" s="9" t="s">
        <v>19</v>
      </c>
      <c r="F97" s="10">
        <v>0.76</v>
      </c>
      <c r="G97" s="9" t="s">
        <v>19</v>
      </c>
      <c r="I97" s="12"/>
      <c r="J97" s="12" t="s">
        <v>21</v>
      </c>
      <c r="K97" s="12"/>
      <c r="L97" s="12"/>
      <c r="M97" s="12" t="s">
        <v>41</v>
      </c>
      <c r="N97" s="12"/>
      <c r="O97" s="12"/>
      <c r="P97" s="12"/>
      <c r="Q97" s="12"/>
      <c r="R97" s="12"/>
      <c r="S97" s="12"/>
    </row>
    <row r="98" ht="15.75" customHeight="1">
      <c r="A98" s="7" t="s">
        <v>336</v>
      </c>
      <c r="B98" s="7" t="s">
        <v>337</v>
      </c>
      <c r="C98" s="7" t="s">
        <v>338</v>
      </c>
      <c r="D98" s="13" t="s">
        <v>338</v>
      </c>
      <c r="E98" s="9" t="s">
        <v>19</v>
      </c>
      <c r="F98" s="10">
        <v>0.29</v>
      </c>
      <c r="G98" s="11" t="s">
        <v>20</v>
      </c>
      <c r="I98" s="12"/>
      <c r="J98" s="12"/>
      <c r="K98" s="12"/>
      <c r="L98" s="12" t="s">
        <v>26</v>
      </c>
      <c r="M98" s="12"/>
      <c r="N98" s="12"/>
      <c r="O98" s="12"/>
      <c r="P98" s="12"/>
      <c r="Q98" s="12" t="s">
        <v>142</v>
      </c>
      <c r="R98" s="12"/>
      <c r="S98" s="12"/>
    </row>
    <row r="99" ht="15.75" customHeight="1">
      <c r="A99" s="7" t="s">
        <v>339</v>
      </c>
      <c r="B99" s="7" t="s">
        <v>340</v>
      </c>
      <c r="C99" s="7" t="s">
        <v>341</v>
      </c>
      <c r="D99" s="13" t="s">
        <v>342</v>
      </c>
      <c r="E99" s="9" t="s">
        <v>19</v>
      </c>
      <c r="F99" s="10">
        <v>0.17</v>
      </c>
      <c r="G99" s="9" t="s">
        <v>19</v>
      </c>
      <c r="I99" s="12"/>
      <c r="J99" s="12"/>
      <c r="K99" s="12"/>
      <c r="L99" s="12" t="s">
        <v>26</v>
      </c>
      <c r="M99" s="12"/>
      <c r="N99" s="12"/>
      <c r="O99" s="12"/>
      <c r="P99" s="12"/>
      <c r="Q99" s="12"/>
      <c r="R99" s="12"/>
      <c r="S99" s="14" t="s">
        <v>47</v>
      </c>
    </row>
    <row r="100" ht="15.75" customHeight="1">
      <c r="A100" s="7" t="s">
        <v>343</v>
      </c>
      <c r="B100" s="7" t="s">
        <v>344</v>
      </c>
      <c r="C100" s="7" t="s">
        <v>345</v>
      </c>
      <c r="D100" s="13" t="s">
        <v>346</v>
      </c>
      <c r="E100" s="9" t="s">
        <v>19</v>
      </c>
      <c r="F100" s="10">
        <v>0.09</v>
      </c>
      <c r="G100" s="9" t="s">
        <v>19</v>
      </c>
      <c r="I100" s="12"/>
      <c r="J100" s="12"/>
      <c r="K100" s="12"/>
      <c r="L100" s="12" t="s">
        <v>26</v>
      </c>
      <c r="M100" s="12"/>
      <c r="N100" s="12"/>
      <c r="O100" s="12"/>
      <c r="P100" s="12"/>
      <c r="Q100" s="12"/>
      <c r="R100" s="12"/>
      <c r="S100" s="12" t="s">
        <v>47</v>
      </c>
    </row>
    <row r="101" ht="15.75" customHeight="1">
      <c r="A101" s="7" t="s">
        <v>347</v>
      </c>
      <c r="B101" s="7" t="s">
        <v>348</v>
      </c>
      <c r="C101" s="7" t="s">
        <v>349</v>
      </c>
      <c r="D101" s="13" t="s">
        <v>350</v>
      </c>
      <c r="E101" s="9" t="s">
        <v>19</v>
      </c>
      <c r="F101" s="10">
        <v>0.56</v>
      </c>
      <c r="G101" s="9" t="s">
        <v>19</v>
      </c>
      <c r="I101" s="12"/>
      <c r="J101" s="12"/>
      <c r="K101" s="12"/>
      <c r="L101" s="12" t="s">
        <v>26</v>
      </c>
      <c r="M101" s="12"/>
      <c r="N101" s="12"/>
      <c r="O101" s="12"/>
      <c r="P101" s="12"/>
      <c r="Q101" s="12"/>
      <c r="R101" s="12"/>
      <c r="S101" s="12"/>
    </row>
    <row r="102" ht="15.75" customHeight="1">
      <c r="A102" s="7" t="s">
        <v>351</v>
      </c>
      <c r="B102" s="7" t="s">
        <v>352</v>
      </c>
      <c r="C102" s="7" t="s">
        <v>353</v>
      </c>
      <c r="D102" s="8"/>
      <c r="E102" s="9" t="s">
        <v>19</v>
      </c>
      <c r="F102" s="10">
        <v>0.23</v>
      </c>
      <c r="G102" s="9" t="s">
        <v>19</v>
      </c>
      <c r="I102" s="12"/>
      <c r="J102" s="12"/>
      <c r="K102" s="12"/>
      <c r="L102" s="12"/>
      <c r="M102" s="12"/>
      <c r="N102" s="12"/>
      <c r="O102" s="12"/>
      <c r="P102" s="12" t="s">
        <v>21</v>
      </c>
      <c r="Q102" s="12"/>
      <c r="R102" s="12"/>
      <c r="S102" s="14" t="s">
        <v>47</v>
      </c>
    </row>
    <row r="103" ht="15.75" customHeight="1">
      <c r="A103" s="7" t="s">
        <v>354</v>
      </c>
      <c r="B103" s="7" t="s">
        <v>355</v>
      </c>
      <c r="C103" s="7" t="s">
        <v>356</v>
      </c>
      <c r="D103" s="13" t="s">
        <v>357</v>
      </c>
      <c r="E103" s="9" t="s">
        <v>19</v>
      </c>
      <c r="F103" s="10">
        <v>0.19</v>
      </c>
      <c r="G103" s="9" t="s">
        <v>19</v>
      </c>
      <c r="I103" s="12"/>
      <c r="J103" s="12"/>
      <c r="K103" s="12"/>
      <c r="L103" s="12"/>
      <c r="M103" s="12"/>
      <c r="N103" s="12"/>
      <c r="O103" s="12"/>
      <c r="P103" s="12" t="s">
        <v>21</v>
      </c>
      <c r="Q103" s="12" t="s">
        <v>142</v>
      </c>
      <c r="R103" s="12"/>
      <c r="S103" s="14" t="s">
        <v>47</v>
      </c>
    </row>
    <row r="104" ht="15.75" customHeight="1">
      <c r="A104" s="7" t="s">
        <v>358</v>
      </c>
      <c r="B104" s="7" t="s">
        <v>359</v>
      </c>
      <c r="C104" s="7"/>
      <c r="D104" s="8"/>
      <c r="E104" s="9" t="s">
        <v>19</v>
      </c>
      <c r="F104" s="10">
        <v>0.0</v>
      </c>
      <c r="G104" s="11" t="s">
        <v>20</v>
      </c>
      <c r="I104" s="12"/>
      <c r="J104" s="12"/>
      <c r="K104" s="12"/>
      <c r="L104" s="12"/>
      <c r="M104" s="12"/>
      <c r="N104" s="12"/>
      <c r="O104" s="12"/>
      <c r="P104" s="12" t="s">
        <v>21</v>
      </c>
      <c r="Q104" s="12"/>
      <c r="R104" s="12"/>
      <c r="S104" s="12" t="s">
        <v>205</v>
      </c>
    </row>
    <row r="105" ht="15.75" customHeight="1">
      <c r="A105" s="7" t="s">
        <v>360</v>
      </c>
      <c r="B105" s="7" t="s">
        <v>361</v>
      </c>
      <c r="C105" s="7" t="s">
        <v>362</v>
      </c>
      <c r="D105" s="13" t="s">
        <v>363</v>
      </c>
      <c r="E105" s="9" t="s">
        <v>19</v>
      </c>
      <c r="F105" s="10">
        <v>0.03</v>
      </c>
      <c r="G105" s="9" t="s">
        <v>19</v>
      </c>
      <c r="I105" s="12"/>
      <c r="J105" s="12"/>
      <c r="K105" s="12"/>
      <c r="L105" s="12"/>
      <c r="M105" s="12"/>
      <c r="N105" s="12"/>
      <c r="O105" s="12" t="s">
        <v>364</v>
      </c>
      <c r="P105" s="12"/>
      <c r="Q105" s="12" t="s">
        <v>142</v>
      </c>
      <c r="R105" s="12"/>
      <c r="S105" s="12" t="s">
        <v>32</v>
      </c>
    </row>
    <row r="106" ht="15.75" customHeight="1">
      <c r="A106" s="7" t="s">
        <v>365</v>
      </c>
      <c r="B106" s="7" t="s">
        <v>366</v>
      </c>
      <c r="C106" s="7" t="s">
        <v>367</v>
      </c>
      <c r="D106" s="13" t="s">
        <v>368</v>
      </c>
      <c r="E106" s="9" t="s">
        <v>19</v>
      </c>
      <c r="F106" s="10">
        <v>0.04</v>
      </c>
      <c r="G106" s="9" t="s">
        <v>19</v>
      </c>
      <c r="I106" s="12"/>
      <c r="J106" s="12"/>
      <c r="K106" s="12"/>
      <c r="L106" s="12"/>
      <c r="M106" s="12"/>
      <c r="N106" s="12"/>
      <c r="O106" s="12"/>
      <c r="P106" s="12" t="s">
        <v>21</v>
      </c>
      <c r="Q106" s="12"/>
      <c r="R106" s="12"/>
      <c r="S106" s="12" t="s">
        <v>369</v>
      </c>
    </row>
    <row r="107" ht="15.75" customHeight="1">
      <c r="A107" s="7" t="s">
        <v>370</v>
      </c>
      <c r="B107" s="7" t="s">
        <v>371</v>
      </c>
      <c r="C107" s="7" t="s">
        <v>372</v>
      </c>
      <c r="D107" s="13" t="s">
        <v>79</v>
      </c>
      <c r="E107" s="9" t="s">
        <v>19</v>
      </c>
      <c r="F107" s="10">
        <v>0.15</v>
      </c>
      <c r="G107" s="9" t="s">
        <v>19</v>
      </c>
      <c r="I107" s="12"/>
      <c r="J107" s="12"/>
      <c r="K107" s="12"/>
      <c r="L107" s="12"/>
      <c r="M107" s="12"/>
      <c r="N107" s="15" t="s">
        <v>161</v>
      </c>
      <c r="O107" s="12"/>
      <c r="P107" s="12"/>
      <c r="Q107" s="12"/>
      <c r="R107" s="12"/>
      <c r="S107" s="12" t="s">
        <v>156</v>
      </c>
    </row>
    <row r="108" ht="15.75" customHeight="1">
      <c r="A108" s="7" t="s">
        <v>373</v>
      </c>
      <c r="B108" s="7" t="s">
        <v>374</v>
      </c>
      <c r="C108" s="7" t="s">
        <v>375</v>
      </c>
      <c r="D108" s="13" t="s">
        <v>376</v>
      </c>
      <c r="E108" s="9" t="s">
        <v>19</v>
      </c>
      <c r="F108" s="10">
        <v>0.13</v>
      </c>
      <c r="G108" s="9" t="s">
        <v>19</v>
      </c>
      <c r="I108" s="12"/>
      <c r="J108" s="12"/>
      <c r="K108" s="12"/>
      <c r="L108" s="12"/>
      <c r="M108" s="12"/>
      <c r="N108" s="12"/>
      <c r="O108" s="12"/>
      <c r="P108" s="12"/>
      <c r="Q108" s="12" t="s">
        <v>142</v>
      </c>
      <c r="R108" s="12"/>
      <c r="S108" s="12" t="s">
        <v>377</v>
      </c>
    </row>
    <row r="109" ht="15.75" customHeight="1">
      <c r="A109" s="7" t="s">
        <v>378</v>
      </c>
      <c r="B109" s="7" t="s">
        <v>379</v>
      </c>
      <c r="C109" s="7"/>
      <c r="D109" s="13" t="s">
        <v>380</v>
      </c>
      <c r="E109" s="9" t="s">
        <v>19</v>
      </c>
      <c r="F109" s="10">
        <v>0.0</v>
      </c>
      <c r="G109" s="9" t="s">
        <v>19</v>
      </c>
      <c r="I109" s="12"/>
      <c r="J109" s="12"/>
      <c r="K109" s="12"/>
      <c r="L109" s="12"/>
      <c r="M109" s="12"/>
      <c r="N109" s="12"/>
      <c r="O109" s="12"/>
      <c r="P109" s="12" t="s">
        <v>21</v>
      </c>
      <c r="Q109" s="12"/>
      <c r="R109" s="12"/>
      <c r="S109" s="14" t="s">
        <v>22</v>
      </c>
    </row>
    <row r="110" ht="15.75" customHeight="1">
      <c r="A110" s="7" t="s">
        <v>381</v>
      </c>
      <c r="B110" s="7" t="s">
        <v>382</v>
      </c>
      <c r="C110" s="7" t="s">
        <v>383</v>
      </c>
      <c r="D110" s="13" t="s">
        <v>384</v>
      </c>
      <c r="E110" s="9" t="s">
        <v>19</v>
      </c>
      <c r="F110" s="10">
        <v>0.95</v>
      </c>
      <c r="G110" s="9" t="s">
        <v>19</v>
      </c>
      <c r="I110" s="12"/>
      <c r="J110" s="12"/>
      <c r="K110" s="12"/>
      <c r="L110" s="12" t="s">
        <v>26</v>
      </c>
      <c r="M110" s="12"/>
      <c r="N110" s="12"/>
      <c r="O110" s="12"/>
      <c r="P110" s="12" t="s">
        <v>21</v>
      </c>
      <c r="Q110" s="12"/>
      <c r="R110" s="12"/>
      <c r="S110" s="14"/>
    </row>
    <row r="111" ht="15.75" customHeight="1">
      <c r="A111" s="7" t="s">
        <v>385</v>
      </c>
      <c r="B111" s="7" t="s">
        <v>386</v>
      </c>
      <c r="C111" s="7" t="s">
        <v>386</v>
      </c>
      <c r="D111" s="13" t="s">
        <v>386</v>
      </c>
      <c r="E111" s="11" t="s">
        <v>20</v>
      </c>
      <c r="F111" s="10">
        <v>1.0</v>
      </c>
      <c r="G111" s="11" t="s">
        <v>20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 t="s">
        <v>377</v>
      </c>
    </row>
    <row r="112" ht="15.75" customHeight="1">
      <c r="A112" s="7" t="s">
        <v>387</v>
      </c>
      <c r="B112" s="7" t="s">
        <v>388</v>
      </c>
      <c r="C112" s="7" t="s">
        <v>389</v>
      </c>
      <c r="D112" s="13" t="s">
        <v>390</v>
      </c>
      <c r="E112" s="9" t="s">
        <v>19</v>
      </c>
      <c r="F112" s="10">
        <v>0.69</v>
      </c>
      <c r="G112" s="9" t="s">
        <v>19</v>
      </c>
      <c r="I112" s="12"/>
      <c r="J112" s="12"/>
      <c r="K112" s="12"/>
      <c r="L112" s="12" t="s">
        <v>26</v>
      </c>
      <c r="M112" s="12"/>
      <c r="N112" s="12"/>
      <c r="O112" s="12"/>
      <c r="P112" s="12"/>
      <c r="Q112" s="12"/>
      <c r="R112" s="12"/>
      <c r="S112" s="12"/>
    </row>
    <row r="113" ht="15.75" customHeight="1">
      <c r="A113" s="7" t="s">
        <v>391</v>
      </c>
      <c r="B113" s="7" t="s">
        <v>392</v>
      </c>
      <c r="C113" s="7" t="s">
        <v>109</v>
      </c>
      <c r="D113" s="13" t="s">
        <v>393</v>
      </c>
      <c r="E113" s="9" t="s">
        <v>19</v>
      </c>
      <c r="F113" s="10">
        <v>0.35</v>
      </c>
      <c r="G113" s="9" t="s">
        <v>19</v>
      </c>
      <c r="I113" s="12"/>
      <c r="J113" s="12" t="s">
        <v>21</v>
      </c>
      <c r="K113" s="12"/>
      <c r="L113" s="12"/>
      <c r="M113" s="12"/>
      <c r="N113" s="12"/>
      <c r="O113" s="12"/>
      <c r="P113" s="12"/>
      <c r="Q113" s="12"/>
      <c r="R113" s="12"/>
      <c r="S113" s="12" t="s">
        <v>313</v>
      </c>
    </row>
    <row r="114" ht="15.75" customHeight="1">
      <c r="A114" s="7" t="s">
        <v>394</v>
      </c>
      <c r="B114" s="7" t="s">
        <v>395</v>
      </c>
      <c r="C114" s="7" t="s">
        <v>395</v>
      </c>
      <c r="D114" s="13" t="s">
        <v>396</v>
      </c>
      <c r="E114" s="11" t="s">
        <v>20</v>
      </c>
      <c r="F114" s="10">
        <v>1.0</v>
      </c>
      <c r="G114" s="9" t="s">
        <v>19</v>
      </c>
      <c r="I114" s="12"/>
      <c r="J114" s="12"/>
      <c r="K114" s="12"/>
      <c r="L114" s="12"/>
      <c r="M114" s="12"/>
      <c r="N114" s="12"/>
      <c r="O114" s="12" t="s">
        <v>155</v>
      </c>
      <c r="P114" s="12"/>
      <c r="Q114" s="12"/>
      <c r="R114" s="12"/>
      <c r="S114" s="12"/>
    </row>
    <row r="115" ht="15.75" customHeight="1">
      <c r="A115" s="7" t="s">
        <v>397</v>
      </c>
      <c r="B115" s="7" t="s">
        <v>398</v>
      </c>
      <c r="C115" s="7" t="s">
        <v>399</v>
      </c>
      <c r="D115" s="13" t="s">
        <v>399</v>
      </c>
      <c r="E115" s="9" t="s">
        <v>19</v>
      </c>
      <c r="F115" s="10">
        <v>0.22</v>
      </c>
      <c r="G115" s="11" t="s">
        <v>20</v>
      </c>
      <c r="I115" s="12"/>
      <c r="J115" s="12" t="s">
        <v>21</v>
      </c>
      <c r="K115" s="12"/>
      <c r="L115" s="12"/>
      <c r="M115" s="12" t="s">
        <v>41</v>
      </c>
      <c r="N115" s="12"/>
      <c r="O115" s="12"/>
      <c r="P115" s="12"/>
      <c r="Q115" s="12"/>
      <c r="R115" s="12"/>
      <c r="S115" s="12"/>
    </row>
    <row r="116" ht="15.75" customHeight="1">
      <c r="A116" s="7" t="s">
        <v>400</v>
      </c>
      <c r="B116" s="7" t="s">
        <v>401</v>
      </c>
      <c r="C116" s="7" t="s">
        <v>402</v>
      </c>
      <c r="D116" s="13" t="s">
        <v>403</v>
      </c>
      <c r="E116" s="9" t="s">
        <v>19</v>
      </c>
      <c r="F116" s="10">
        <v>0.07</v>
      </c>
      <c r="G116" s="9" t="s">
        <v>19</v>
      </c>
      <c r="I116" s="12"/>
      <c r="J116" s="12" t="s">
        <v>21</v>
      </c>
      <c r="K116" s="12"/>
      <c r="L116" s="12"/>
      <c r="M116" s="12"/>
      <c r="N116" s="12"/>
      <c r="O116" s="12"/>
      <c r="P116" s="12"/>
      <c r="Q116" s="12"/>
      <c r="R116" s="12"/>
      <c r="S116" s="14" t="s">
        <v>47</v>
      </c>
    </row>
    <row r="117" ht="15.75" customHeight="1">
      <c r="A117" s="7" t="s">
        <v>404</v>
      </c>
      <c r="B117" s="7" t="s">
        <v>405</v>
      </c>
      <c r="C117" s="7" t="s">
        <v>406</v>
      </c>
      <c r="D117" s="13" t="s">
        <v>407</v>
      </c>
      <c r="E117" s="9" t="s">
        <v>19</v>
      </c>
      <c r="F117" s="10">
        <v>0.17</v>
      </c>
      <c r="G117" s="9" t="s">
        <v>19</v>
      </c>
      <c r="I117" s="12"/>
      <c r="J117" s="12"/>
      <c r="K117" s="12"/>
      <c r="L117" s="12" t="s">
        <v>26</v>
      </c>
      <c r="M117" s="12"/>
      <c r="N117" s="12"/>
      <c r="O117" s="12"/>
      <c r="P117" s="12"/>
      <c r="Q117" s="12"/>
      <c r="R117" s="12"/>
      <c r="S117" s="12"/>
    </row>
    <row r="118" ht="15.75" customHeight="1">
      <c r="A118" s="7" t="s">
        <v>408</v>
      </c>
      <c r="B118" s="7" t="s">
        <v>409</v>
      </c>
      <c r="C118" s="7" t="s">
        <v>410</v>
      </c>
      <c r="D118" s="13" t="s">
        <v>411</v>
      </c>
      <c r="E118" s="9" t="s">
        <v>19</v>
      </c>
      <c r="F118" s="10">
        <v>0.18</v>
      </c>
      <c r="G118" s="9" t="s">
        <v>19</v>
      </c>
      <c r="I118" s="12"/>
      <c r="J118" s="12"/>
      <c r="K118" s="12"/>
      <c r="L118" s="12"/>
      <c r="M118" s="12" t="s">
        <v>41</v>
      </c>
      <c r="N118" s="12"/>
      <c r="O118" s="12"/>
      <c r="P118" s="12"/>
      <c r="Q118" s="12"/>
      <c r="R118" s="12"/>
      <c r="S118" s="12" t="s">
        <v>47</v>
      </c>
    </row>
    <row r="119" ht="15.75" customHeight="1">
      <c r="A119" s="7" t="s">
        <v>412</v>
      </c>
      <c r="B119" s="7" t="s">
        <v>413</v>
      </c>
      <c r="C119" s="7"/>
      <c r="D119" s="13" t="s">
        <v>414</v>
      </c>
      <c r="E119" s="9" t="s">
        <v>19</v>
      </c>
      <c r="F119" s="10">
        <v>0.0</v>
      </c>
      <c r="G119" s="9" t="s">
        <v>19</v>
      </c>
      <c r="I119" s="12"/>
      <c r="J119" s="12"/>
      <c r="K119" s="12"/>
      <c r="L119" s="12"/>
      <c r="M119" s="12"/>
      <c r="N119" s="12"/>
      <c r="O119" s="12"/>
      <c r="P119" s="12" t="s">
        <v>21</v>
      </c>
      <c r="Q119" s="12"/>
      <c r="R119" s="12"/>
      <c r="S119" s="14" t="s">
        <v>22</v>
      </c>
    </row>
    <row r="120" ht="15.75" customHeight="1">
      <c r="A120" s="7" t="s">
        <v>415</v>
      </c>
      <c r="B120" s="7" t="s">
        <v>416</v>
      </c>
      <c r="C120" s="7"/>
      <c r="D120" s="8"/>
      <c r="E120" s="9" t="s">
        <v>19</v>
      </c>
      <c r="F120" s="10">
        <v>0.0</v>
      </c>
      <c r="G120" s="11" t="s">
        <v>20</v>
      </c>
      <c r="I120" s="12"/>
      <c r="J120" s="12"/>
      <c r="K120" s="12"/>
      <c r="L120" s="12"/>
      <c r="M120" s="12"/>
      <c r="N120" s="12"/>
      <c r="O120" s="12"/>
      <c r="P120" s="12" t="s">
        <v>21</v>
      </c>
      <c r="Q120" s="12"/>
      <c r="R120" s="12"/>
      <c r="S120" s="12" t="s">
        <v>22</v>
      </c>
    </row>
    <row r="121" ht="15.75" customHeight="1">
      <c r="A121" s="7" t="s">
        <v>417</v>
      </c>
      <c r="B121" s="7" t="s">
        <v>418</v>
      </c>
      <c r="C121" s="7" t="s">
        <v>418</v>
      </c>
      <c r="D121" s="13" t="s">
        <v>418</v>
      </c>
      <c r="E121" s="11" t="s">
        <v>20</v>
      </c>
      <c r="F121" s="10">
        <v>1.0</v>
      </c>
      <c r="G121" s="11" t="s">
        <v>20</v>
      </c>
      <c r="I121" s="12"/>
      <c r="J121" s="12"/>
      <c r="K121" s="12"/>
      <c r="L121" s="12"/>
      <c r="M121" s="12"/>
      <c r="N121" s="15" t="s">
        <v>161</v>
      </c>
      <c r="O121" s="12"/>
      <c r="P121" s="12"/>
      <c r="Q121" s="12"/>
      <c r="R121" s="12"/>
      <c r="S121" s="12"/>
    </row>
    <row r="122" ht="15.75" customHeight="1">
      <c r="A122" s="7" t="s">
        <v>419</v>
      </c>
      <c r="B122" s="7" t="s">
        <v>420</v>
      </c>
      <c r="C122" s="7" t="s">
        <v>420</v>
      </c>
      <c r="D122" s="13" t="s">
        <v>420</v>
      </c>
      <c r="E122" s="11" t="s">
        <v>20</v>
      </c>
      <c r="F122" s="10">
        <v>1.0</v>
      </c>
      <c r="G122" s="11" t="s">
        <v>20</v>
      </c>
      <c r="I122" s="12" t="s">
        <v>80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ht="15.75" customHeight="1">
      <c r="A123" s="7" t="s">
        <v>421</v>
      </c>
      <c r="B123" s="7" t="s">
        <v>422</v>
      </c>
      <c r="C123" s="7"/>
      <c r="D123" s="8"/>
      <c r="E123" s="9" t="s">
        <v>19</v>
      </c>
      <c r="F123" s="10">
        <v>0.0</v>
      </c>
      <c r="G123" s="11" t="s">
        <v>20</v>
      </c>
      <c r="I123" s="12" t="s">
        <v>72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 t="s">
        <v>22</v>
      </c>
    </row>
    <row r="124" ht="15.75" customHeight="1">
      <c r="A124" s="7" t="s">
        <v>423</v>
      </c>
      <c r="B124" s="7" t="s">
        <v>424</v>
      </c>
      <c r="C124" s="7" t="s">
        <v>424</v>
      </c>
      <c r="D124" s="13" t="s">
        <v>424</v>
      </c>
      <c r="E124" s="11" t="s">
        <v>20</v>
      </c>
      <c r="F124" s="10">
        <v>1.0</v>
      </c>
      <c r="G124" s="11" t="s">
        <v>20</v>
      </c>
      <c r="I124" s="12"/>
      <c r="J124" s="12"/>
      <c r="K124" s="12"/>
      <c r="L124" s="12"/>
      <c r="M124" s="12"/>
      <c r="N124" s="12" t="s">
        <v>425</v>
      </c>
      <c r="O124" s="12"/>
      <c r="P124" s="12"/>
      <c r="Q124" s="12"/>
      <c r="R124" s="12"/>
      <c r="S124" s="12" t="s">
        <v>156</v>
      </c>
    </row>
    <row r="125" ht="15.75" customHeight="1">
      <c r="A125" s="7" t="s">
        <v>426</v>
      </c>
      <c r="B125" s="7" t="s">
        <v>427</v>
      </c>
      <c r="C125" s="7" t="s">
        <v>428</v>
      </c>
      <c r="D125" s="13" t="s">
        <v>428</v>
      </c>
      <c r="E125" s="9" t="s">
        <v>19</v>
      </c>
      <c r="F125" s="10">
        <v>0.52</v>
      </c>
      <c r="G125" s="11" t="s">
        <v>20</v>
      </c>
      <c r="I125" s="12" t="s">
        <v>296</v>
      </c>
      <c r="J125" s="12"/>
      <c r="K125" s="12"/>
      <c r="L125" s="12" t="s">
        <v>26</v>
      </c>
      <c r="M125" s="12"/>
      <c r="N125" s="12"/>
      <c r="O125" s="12"/>
      <c r="P125" s="12"/>
      <c r="Q125" s="12"/>
      <c r="R125" s="12"/>
      <c r="S125" s="12"/>
    </row>
    <row r="126" ht="15.75" customHeight="1">
      <c r="A126" s="7" t="s">
        <v>429</v>
      </c>
      <c r="B126" s="7" t="s">
        <v>430</v>
      </c>
      <c r="C126" s="7" t="s">
        <v>430</v>
      </c>
      <c r="D126" s="13" t="s">
        <v>430</v>
      </c>
      <c r="E126" s="11" t="s">
        <v>20</v>
      </c>
      <c r="F126" s="10">
        <v>1.0</v>
      </c>
      <c r="G126" s="11" t="s">
        <v>20</v>
      </c>
      <c r="I126" s="12"/>
      <c r="J126" s="12"/>
      <c r="K126" s="12"/>
      <c r="L126" s="12"/>
      <c r="M126" s="12"/>
      <c r="N126" s="12"/>
      <c r="O126" s="12"/>
      <c r="P126" s="12" t="s">
        <v>21</v>
      </c>
      <c r="Q126" s="12"/>
      <c r="R126" s="12"/>
      <c r="S126" s="12"/>
    </row>
    <row r="127" ht="15.75" customHeight="1">
      <c r="A127" s="7" t="s">
        <v>431</v>
      </c>
      <c r="B127" s="7" t="s">
        <v>127</v>
      </c>
      <c r="C127" s="7" t="s">
        <v>127</v>
      </c>
      <c r="D127" s="13" t="s">
        <v>127</v>
      </c>
      <c r="E127" s="11" t="s">
        <v>20</v>
      </c>
      <c r="F127" s="10">
        <v>1.0</v>
      </c>
      <c r="G127" s="11" t="s">
        <v>20</v>
      </c>
      <c r="I127" s="12"/>
      <c r="J127" s="12"/>
      <c r="K127" s="12"/>
      <c r="L127" s="12"/>
      <c r="M127" s="12"/>
      <c r="N127" s="12"/>
      <c r="O127" s="12"/>
      <c r="P127" s="12" t="s">
        <v>21</v>
      </c>
      <c r="Q127" s="12"/>
      <c r="R127" s="12"/>
      <c r="S127" s="12"/>
    </row>
    <row r="128" ht="15.75" customHeight="1">
      <c r="A128" s="7" t="s">
        <v>432</v>
      </c>
      <c r="B128" s="7" t="s">
        <v>433</v>
      </c>
      <c r="C128" s="7" t="s">
        <v>434</v>
      </c>
      <c r="D128" s="13" t="s">
        <v>434</v>
      </c>
      <c r="E128" s="9" t="s">
        <v>19</v>
      </c>
      <c r="F128" s="10">
        <v>0.8</v>
      </c>
      <c r="G128" s="11" t="s">
        <v>20</v>
      </c>
      <c r="I128" s="12"/>
      <c r="J128" s="12"/>
      <c r="K128" s="12"/>
      <c r="L128" s="12" t="s">
        <v>26</v>
      </c>
      <c r="M128" s="12"/>
      <c r="N128" s="12"/>
      <c r="O128" s="12"/>
      <c r="P128" s="12" t="s">
        <v>21</v>
      </c>
      <c r="Q128" s="12"/>
      <c r="R128" s="12"/>
      <c r="S128" s="12"/>
    </row>
    <row r="129" ht="15.75" customHeight="1">
      <c r="A129" s="7" t="s">
        <v>435</v>
      </c>
      <c r="B129" s="7" t="s">
        <v>436</v>
      </c>
      <c r="C129" s="7" t="s">
        <v>437</v>
      </c>
      <c r="D129" s="13" t="s">
        <v>437</v>
      </c>
      <c r="E129" s="9" t="s">
        <v>19</v>
      </c>
      <c r="F129" s="10">
        <v>0.85</v>
      </c>
      <c r="G129" s="11" t="s">
        <v>20</v>
      </c>
      <c r="I129" s="12"/>
      <c r="J129" s="12"/>
      <c r="K129" s="12"/>
      <c r="L129" s="12" t="s">
        <v>26</v>
      </c>
      <c r="M129" s="15" t="s">
        <v>438</v>
      </c>
      <c r="N129" s="12"/>
      <c r="O129" s="12"/>
      <c r="P129" s="12"/>
      <c r="Q129" s="12"/>
      <c r="R129" s="12"/>
      <c r="S129" s="12"/>
    </row>
    <row r="130" ht="15.75" customHeight="1">
      <c r="A130" s="7" t="s">
        <v>439</v>
      </c>
      <c r="B130" s="7" t="s">
        <v>127</v>
      </c>
      <c r="C130" s="7" t="s">
        <v>127</v>
      </c>
      <c r="D130" s="13" t="s">
        <v>127</v>
      </c>
      <c r="E130" s="11" t="s">
        <v>20</v>
      </c>
      <c r="F130" s="10">
        <v>1.0</v>
      </c>
      <c r="G130" s="11" t="s">
        <v>20</v>
      </c>
      <c r="I130" s="12"/>
      <c r="J130" s="12"/>
      <c r="K130" s="12"/>
      <c r="L130" s="12"/>
      <c r="M130" s="12"/>
      <c r="N130" s="12"/>
      <c r="O130" s="12"/>
      <c r="P130" s="12" t="s">
        <v>21</v>
      </c>
      <c r="Q130" s="12"/>
      <c r="R130" s="12"/>
      <c r="S130" s="12"/>
    </row>
    <row r="131" ht="15.75" customHeight="1">
      <c r="A131" s="7" t="s">
        <v>440</v>
      </c>
      <c r="B131" s="7" t="s">
        <v>441</v>
      </c>
      <c r="C131" s="7" t="s">
        <v>442</v>
      </c>
      <c r="D131" s="13" t="s">
        <v>443</v>
      </c>
      <c r="E131" s="9" t="s">
        <v>19</v>
      </c>
      <c r="F131" s="10">
        <v>0.55</v>
      </c>
      <c r="G131" s="9" t="s">
        <v>19</v>
      </c>
      <c r="I131" s="12"/>
      <c r="J131" s="12"/>
      <c r="K131" s="12"/>
      <c r="L131" s="12"/>
      <c r="M131" s="12"/>
      <c r="N131" s="12"/>
      <c r="O131" s="12"/>
      <c r="P131" s="12" t="s">
        <v>21</v>
      </c>
      <c r="Q131" s="12" t="s">
        <v>142</v>
      </c>
      <c r="R131" s="12"/>
      <c r="S131" s="12"/>
    </row>
    <row r="132" ht="15.75" customHeight="1">
      <c r="A132" s="7" t="s">
        <v>444</v>
      </c>
      <c r="B132" s="7" t="s">
        <v>442</v>
      </c>
      <c r="C132" s="7" t="s">
        <v>442</v>
      </c>
      <c r="D132" s="13" t="s">
        <v>445</v>
      </c>
      <c r="E132" s="11" t="s">
        <v>20</v>
      </c>
      <c r="F132" s="10">
        <v>1.0</v>
      </c>
      <c r="G132" s="9" t="s">
        <v>19</v>
      </c>
      <c r="I132" s="12"/>
      <c r="J132" s="12"/>
      <c r="K132" s="12"/>
      <c r="L132" s="12"/>
      <c r="M132" s="12"/>
      <c r="N132" s="12"/>
      <c r="O132" s="12"/>
      <c r="P132" s="12" t="s">
        <v>21</v>
      </c>
      <c r="Q132" s="12"/>
      <c r="R132" s="12"/>
      <c r="S132" s="12"/>
    </row>
    <row r="133" ht="15.75" customHeight="1">
      <c r="A133" s="7" t="s">
        <v>446</v>
      </c>
      <c r="B133" s="7" t="s">
        <v>447</v>
      </c>
      <c r="C133" s="7" t="s">
        <v>447</v>
      </c>
      <c r="D133" s="13" t="s">
        <v>447</v>
      </c>
      <c r="E133" s="11" t="s">
        <v>20</v>
      </c>
      <c r="F133" s="10">
        <v>1.0</v>
      </c>
      <c r="G133" s="11" t="s">
        <v>20</v>
      </c>
      <c r="I133" s="12"/>
      <c r="J133" s="12"/>
      <c r="K133" s="12"/>
      <c r="L133" s="12"/>
      <c r="M133" s="12"/>
      <c r="N133" s="12" t="s">
        <v>46</v>
      </c>
      <c r="O133" s="12"/>
      <c r="P133" s="12"/>
      <c r="Q133" s="12"/>
      <c r="R133" s="12"/>
      <c r="S133" s="12"/>
    </row>
    <row r="134" ht="15.75" customHeight="1">
      <c r="A134" s="7" t="s">
        <v>448</v>
      </c>
      <c r="B134" s="7" t="s">
        <v>449</v>
      </c>
      <c r="C134" s="7" t="s">
        <v>449</v>
      </c>
      <c r="D134" s="13" t="s">
        <v>449</v>
      </c>
      <c r="E134" s="11" t="s">
        <v>20</v>
      </c>
      <c r="F134" s="10">
        <v>1.0</v>
      </c>
      <c r="G134" s="11" t="s">
        <v>20</v>
      </c>
      <c r="I134" s="12"/>
      <c r="J134" s="12"/>
      <c r="K134" s="12"/>
      <c r="L134" s="12"/>
      <c r="M134" s="12"/>
      <c r="N134" s="12"/>
      <c r="O134" s="12"/>
      <c r="P134" s="12" t="s">
        <v>21</v>
      </c>
      <c r="Q134" s="12"/>
      <c r="R134" s="12"/>
      <c r="S134" s="12"/>
    </row>
    <row r="135" ht="15.75" customHeight="1">
      <c r="A135" s="7" t="s">
        <v>450</v>
      </c>
      <c r="B135" s="7" t="s">
        <v>451</v>
      </c>
      <c r="C135" s="7" t="s">
        <v>451</v>
      </c>
      <c r="D135" s="13" t="s">
        <v>451</v>
      </c>
      <c r="E135" s="11" t="s">
        <v>20</v>
      </c>
      <c r="F135" s="10">
        <v>1.0</v>
      </c>
      <c r="G135" s="11" t="s">
        <v>20</v>
      </c>
      <c r="I135" s="12"/>
      <c r="J135" s="12"/>
      <c r="K135" s="12"/>
      <c r="L135" s="12" t="s">
        <v>26</v>
      </c>
      <c r="M135" s="12"/>
      <c r="N135" s="12"/>
      <c r="O135" s="12"/>
      <c r="P135" s="12"/>
      <c r="Q135" s="12"/>
      <c r="R135" s="12"/>
      <c r="S135" s="12"/>
    </row>
    <row r="136" ht="15.75" customHeight="1">
      <c r="A136" s="7" t="s">
        <v>452</v>
      </c>
      <c r="B136" s="7" t="s">
        <v>71</v>
      </c>
      <c r="C136" s="7" t="s">
        <v>243</v>
      </c>
      <c r="D136" s="13" t="s">
        <v>453</v>
      </c>
      <c r="E136" s="9" t="s">
        <v>19</v>
      </c>
      <c r="F136" s="10">
        <v>0.01</v>
      </c>
      <c r="G136" s="9" t="s">
        <v>19</v>
      </c>
      <c r="I136" s="12"/>
      <c r="J136" s="12"/>
      <c r="K136" s="12"/>
      <c r="L136" s="12" t="s">
        <v>26</v>
      </c>
      <c r="M136" s="12"/>
      <c r="N136" s="12"/>
      <c r="O136" s="12"/>
      <c r="P136" s="12"/>
      <c r="Q136" s="12" t="s">
        <v>142</v>
      </c>
      <c r="R136" s="12"/>
      <c r="S136" s="14" t="s">
        <v>369</v>
      </c>
    </row>
    <row r="137" ht="15.75" customHeight="1">
      <c r="A137" s="7" t="s">
        <v>454</v>
      </c>
      <c r="B137" s="7" t="s">
        <v>455</v>
      </c>
      <c r="C137" s="7" t="s">
        <v>456</v>
      </c>
      <c r="D137" s="13" t="s">
        <v>456</v>
      </c>
      <c r="E137" s="9" t="s">
        <v>19</v>
      </c>
      <c r="F137" s="10">
        <v>0.67</v>
      </c>
      <c r="G137" s="11" t="s">
        <v>20</v>
      </c>
      <c r="I137" s="12"/>
      <c r="J137" s="12"/>
      <c r="K137" s="12"/>
      <c r="L137" s="12"/>
      <c r="M137" s="12"/>
      <c r="N137" s="12"/>
      <c r="O137" s="12"/>
      <c r="P137" s="12"/>
      <c r="Q137" s="12" t="s">
        <v>90</v>
      </c>
      <c r="R137" s="12"/>
      <c r="S137" s="12" t="s">
        <v>83</v>
      </c>
    </row>
    <row r="138" ht="15.75" customHeight="1">
      <c r="A138" s="7" t="s">
        <v>457</v>
      </c>
      <c r="B138" s="7" t="s">
        <v>458</v>
      </c>
      <c r="C138" s="7" t="s">
        <v>459</v>
      </c>
      <c r="D138" s="13" t="s">
        <v>459</v>
      </c>
      <c r="E138" s="9" t="s">
        <v>19</v>
      </c>
      <c r="F138" s="10">
        <v>0.42</v>
      </c>
      <c r="G138" s="11" t="s">
        <v>20</v>
      </c>
      <c r="I138" s="12"/>
      <c r="J138" s="12"/>
      <c r="K138" s="12"/>
      <c r="L138" s="12"/>
      <c r="M138" s="12"/>
      <c r="N138" s="12"/>
      <c r="O138" s="12"/>
      <c r="P138" s="12"/>
      <c r="Q138" s="12" t="s">
        <v>90</v>
      </c>
      <c r="R138" s="12"/>
      <c r="S138" s="12"/>
    </row>
    <row r="139" ht="15.75" customHeight="1">
      <c r="A139" s="7" t="s">
        <v>460</v>
      </c>
      <c r="B139" s="7" t="s">
        <v>461</v>
      </c>
      <c r="C139" s="7"/>
      <c r="D139" s="8"/>
      <c r="E139" s="9" t="s">
        <v>19</v>
      </c>
      <c r="F139" s="10">
        <v>0.0</v>
      </c>
      <c r="G139" s="11" t="s">
        <v>20</v>
      </c>
      <c r="I139" s="12"/>
      <c r="J139" s="12"/>
      <c r="K139" s="12"/>
      <c r="L139" s="12"/>
      <c r="M139" s="12"/>
      <c r="N139" s="12"/>
      <c r="O139" s="12"/>
      <c r="P139" s="12" t="s">
        <v>21</v>
      </c>
      <c r="Q139" s="12"/>
      <c r="R139" s="12"/>
      <c r="S139" s="12" t="s">
        <v>205</v>
      </c>
    </row>
    <row r="140" ht="15.75" customHeight="1">
      <c r="A140" s="7" t="s">
        <v>462</v>
      </c>
      <c r="B140" s="7" t="s">
        <v>463</v>
      </c>
      <c r="C140" s="7" t="s">
        <v>464</v>
      </c>
      <c r="D140" s="13" t="s">
        <v>463</v>
      </c>
      <c r="E140" s="9" t="s">
        <v>19</v>
      </c>
      <c r="F140" s="10">
        <v>0.04</v>
      </c>
      <c r="G140" s="9" t="s">
        <v>19</v>
      </c>
      <c r="I140" s="12"/>
      <c r="J140" s="12"/>
      <c r="K140" s="12"/>
      <c r="L140" s="12" t="s">
        <v>26</v>
      </c>
      <c r="M140" s="12"/>
      <c r="N140" s="12"/>
      <c r="O140" s="12"/>
      <c r="P140" s="12"/>
      <c r="Q140" s="12"/>
      <c r="R140" s="12"/>
      <c r="S140" s="14" t="s">
        <v>47</v>
      </c>
    </row>
    <row r="141" ht="15.75" customHeight="1">
      <c r="A141" s="7" t="s">
        <v>465</v>
      </c>
      <c r="B141" s="7" t="s">
        <v>466</v>
      </c>
      <c r="C141" s="7"/>
      <c r="D141" s="8"/>
      <c r="E141" s="9" t="s">
        <v>19</v>
      </c>
      <c r="F141" s="10">
        <v>0.0</v>
      </c>
      <c r="G141" s="11" t="s">
        <v>20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 t="s">
        <v>319</v>
      </c>
    </row>
    <row r="142" ht="15.75" customHeight="1">
      <c r="A142" s="7" t="s">
        <v>467</v>
      </c>
      <c r="B142" s="7" t="s">
        <v>468</v>
      </c>
      <c r="C142" s="7" t="s">
        <v>469</v>
      </c>
      <c r="D142" s="13" t="s">
        <v>470</v>
      </c>
      <c r="E142" s="9" t="s">
        <v>19</v>
      </c>
      <c r="F142" s="10">
        <v>0.5</v>
      </c>
      <c r="G142" s="9" t="s">
        <v>19</v>
      </c>
      <c r="I142" s="12" t="s">
        <v>80</v>
      </c>
      <c r="J142" s="12"/>
      <c r="K142" s="12"/>
      <c r="L142" s="12"/>
      <c r="M142" s="12"/>
      <c r="N142" s="12"/>
      <c r="O142" s="12"/>
      <c r="P142" s="12"/>
      <c r="Q142" s="14" t="s">
        <v>142</v>
      </c>
      <c r="R142" s="12"/>
      <c r="S142" s="14" t="s">
        <v>313</v>
      </c>
    </row>
    <row r="143" ht="15.75" customHeight="1">
      <c r="A143" s="7" t="s">
        <v>471</v>
      </c>
      <c r="B143" s="7" t="s">
        <v>472</v>
      </c>
      <c r="C143" s="7" t="s">
        <v>473</v>
      </c>
      <c r="D143" s="13" t="s">
        <v>474</v>
      </c>
      <c r="E143" s="9" t="s">
        <v>19</v>
      </c>
      <c r="F143" s="10">
        <v>0.16</v>
      </c>
      <c r="G143" s="9" t="s">
        <v>19</v>
      </c>
      <c r="I143" s="12" t="s">
        <v>252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ht="15.75" customHeight="1">
      <c r="A144" s="7" t="s">
        <v>475</v>
      </c>
      <c r="B144" s="7" t="s">
        <v>476</v>
      </c>
      <c r="C144" s="7" t="s">
        <v>477</v>
      </c>
      <c r="D144" s="13" t="s">
        <v>478</v>
      </c>
      <c r="E144" s="9" t="s">
        <v>19</v>
      </c>
      <c r="F144" s="10">
        <v>0.42</v>
      </c>
      <c r="G144" s="9" t="s">
        <v>19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4" t="s">
        <v>83</v>
      </c>
    </row>
    <row r="145" ht="15.75" customHeight="1">
      <c r="A145" s="7" t="s">
        <v>479</v>
      </c>
      <c r="B145" s="7" t="s">
        <v>480</v>
      </c>
      <c r="C145" s="7" t="s">
        <v>481</v>
      </c>
      <c r="D145" s="8"/>
      <c r="E145" s="9" t="s">
        <v>19</v>
      </c>
      <c r="F145" s="10">
        <v>0.54</v>
      </c>
      <c r="G145" s="9" t="s">
        <v>19</v>
      </c>
      <c r="I145" s="12"/>
      <c r="J145" s="12"/>
      <c r="K145" s="12"/>
      <c r="L145" s="12"/>
      <c r="M145" s="12"/>
      <c r="N145" s="12"/>
      <c r="O145" s="12"/>
      <c r="P145" s="12" t="s">
        <v>21</v>
      </c>
      <c r="Q145" s="12"/>
      <c r="R145" s="12"/>
      <c r="S145" s="12"/>
    </row>
    <row r="146" ht="15.75" customHeight="1">
      <c r="A146" s="7" t="s">
        <v>482</v>
      </c>
      <c r="B146" s="7" t="s">
        <v>483</v>
      </c>
      <c r="C146" s="7"/>
      <c r="D146" s="13" t="s">
        <v>484</v>
      </c>
      <c r="E146" s="9" t="s">
        <v>19</v>
      </c>
      <c r="F146" s="10">
        <v>0.0</v>
      </c>
      <c r="G146" s="9" t="s">
        <v>19</v>
      </c>
      <c r="I146" s="12"/>
      <c r="J146" s="12"/>
      <c r="K146" s="12"/>
      <c r="L146" s="12"/>
      <c r="M146" s="12"/>
      <c r="N146" s="12"/>
      <c r="O146" s="12"/>
      <c r="P146" s="12" t="s">
        <v>21</v>
      </c>
      <c r="Q146" s="12"/>
      <c r="R146" s="12"/>
      <c r="S146" s="14" t="s">
        <v>22</v>
      </c>
    </row>
    <row r="147" ht="15.75" customHeight="1">
      <c r="A147" s="7" t="s">
        <v>485</v>
      </c>
      <c r="B147" s="7" t="s">
        <v>486</v>
      </c>
      <c r="C147" s="7"/>
      <c r="D147" s="8"/>
      <c r="E147" s="9" t="s">
        <v>19</v>
      </c>
      <c r="F147" s="10">
        <v>0.0</v>
      </c>
      <c r="G147" s="11" t="s">
        <v>20</v>
      </c>
      <c r="I147" s="12"/>
      <c r="J147" s="12"/>
      <c r="K147" s="12"/>
      <c r="L147" s="12"/>
      <c r="M147" s="12"/>
      <c r="N147" s="12"/>
      <c r="O147" s="12"/>
      <c r="P147" s="12" t="s">
        <v>21</v>
      </c>
      <c r="Q147" s="12"/>
      <c r="R147" s="12"/>
      <c r="S147" s="12" t="s">
        <v>487</v>
      </c>
    </row>
    <row r="148" ht="15.75" customHeight="1">
      <c r="A148" s="7" t="s">
        <v>488</v>
      </c>
      <c r="B148" s="7" t="s">
        <v>489</v>
      </c>
      <c r="C148" s="7"/>
      <c r="D148" s="8"/>
      <c r="E148" s="9" t="s">
        <v>19</v>
      </c>
      <c r="F148" s="10">
        <v>0.0</v>
      </c>
      <c r="G148" s="11" t="s">
        <v>20</v>
      </c>
      <c r="I148" s="12"/>
      <c r="J148" s="12"/>
      <c r="K148" s="12"/>
      <c r="L148" s="12" t="s">
        <v>26</v>
      </c>
      <c r="M148" s="12"/>
      <c r="N148" s="12"/>
      <c r="O148" s="12"/>
      <c r="P148" s="12"/>
      <c r="Q148" s="12"/>
      <c r="R148" s="12"/>
      <c r="S148" s="12" t="s">
        <v>487</v>
      </c>
    </row>
    <row r="149" ht="15.75" customHeight="1">
      <c r="A149" s="7" t="s">
        <v>490</v>
      </c>
      <c r="B149" s="7" t="s">
        <v>491</v>
      </c>
      <c r="C149" s="7"/>
      <c r="D149" s="8"/>
      <c r="E149" s="9" t="s">
        <v>19</v>
      </c>
      <c r="F149" s="10">
        <v>0.0</v>
      </c>
      <c r="G149" s="11" t="s">
        <v>20</v>
      </c>
      <c r="I149" s="12"/>
      <c r="J149" s="12"/>
      <c r="K149" s="12"/>
      <c r="L149" s="12"/>
      <c r="M149" s="12"/>
      <c r="N149" s="12"/>
      <c r="O149" s="12"/>
      <c r="P149" s="12" t="s">
        <v>21</v>
      </c>
      <c r="Q149" s="12"/>
      <c r="R149" s="12"/>
      <c r="S149" s="12" t="s">
        <v>487</v>
      </c>
    </row>
    <row r="150" ht="15.75" customHeight="1">
      <c r="A150" s="7" t="s">
        <v>492</v>
      </c>
      <c r="B150" s="7" t="s">
        <v>493</v>
      </c>
      <c r="C150" s="7" t="s">
        <v>494</v>
      </c>
      <c r="D150" s="13" t="s">
        <v>494</v>
      </c>
      <c r="E150" s="9" t="s">
        <v>19</v>
      </c>
      <c r="F150" s="10">
        <v>0.57</v>
      </c>
      <c r="G150" s="11" t="s">
        <v>20</v>
      </c>
      <c r="I150" s="12"/>
      <c r="J150" s="12"/>
      <c r="K150" s="12"/>
      <c r="L150" s="12"/>
      <c r="M150" s="12"/>
      <c r="N150" s="12"/>
      <c r="O150" s="12"/>
      <c r="P150" s="12" t="s">
        <v>21</v>
      </c>
      <c r="Q150" s="12" t="s">
        <v>142</v>
      </c>
      <c r="R150" s="12"/>
      <c r="S150" s="12"/>
    </row>
    <row r="151" ht="15.75" customHeight="1">
      <c r="A151" s="7" t="s">
        <v>495</v>
      </c>
      <c r="B151" s="7" t="s">
        <v>496</v>
      </c>
      <c r="C151" s="7" t="s">
        <v>497</v>
      </c>
      <c r="D151" s="13" t="s">
        <v>497</v>
      </c>
      <c r="E151" s="9" t="s">
        <v>19</v>
      </c>
      <c r="F151" s="10">
        <v>0.08</v>
      </c>
      <c r="G151" s="11" t="s">
        <v>20</v>
      </c>
      <c r="I151" s="12"/>
      <c r="J151" s="12"/>
      <c r="K151" s="12"/>
      <c r="L151" s="12"/>
      <c r="M151" s="12"/>
      <c r="N151" s="12"/>
      <c r="O151" s="12"/>
      <c r="P151" s="12" t="s">
        <v>21</v>
      </c>
      <c r="Q151" s="12"/>
      <c r="R151" s="12"/>
      <c r="S151" s="12"/>
    </row>
    <row r="152" ht="15.75" customHeight="1">
      <c r="A152" s="7" t="s">
        <v>498</v>
      </c>
      <c r="B152" s="7" t="s">
        <v>499</v>
      </c>
      <c r="C152" s="7" t="s">
        <v>499</v>
      </c>
      <c r="D152" s="13" t="s">
        <v>499</v>
      </c>
      <c r="E152" s="11" t="s">
        <v>20</v>
      </c>
      <c r="F152" s="10">
        <v>1.0</v>
      </c>
      <c r="G152" s="11" t="s">
        <v>20</v>
      </c>
      <c r="I152" s="12"/>
      <c r="J152" s="12"/>
      <c r="K152" s="12"/>
      <c r="L152" s="12"/>
      <c r="M152" s="12"/>
      <c r="N152" s="12"/>
      <c r="O152" s="12"/>
      <c r="P152" s="12" t="s">
        <v>21</v>
      </c>
      <c r="Q152" s="12"/>
      <c r="R152" s="12"/>
      <c r="S152" s="12"/>
    </row>
    <row r="153" ht="15.75" customHeight="1">
      <c r="A153" s="7" t="s">
        <v>500</v>
      </c>
      <c r="B153" s="7" t="s">
        <v>501</v>
      </c>
      <c r="C153" s="7" t="s">
        <v>501</v>
      </c>
      <c r="D153" s="13" t="s">
        <v>501</v>
      </c>
      <c r="E153" s="11" t="s">
        <v>20</v>
      </c>
      <c r="F153" s="10">
        <v>1.0</v>
      </c>
      <c r="G153" s="11" t="s">
        <v>20</v>
      </c>
      <c r="I153" s="12"/>
      <c r="J153" s="12"/>
      <c r="K153" s="12"/>
      <c r="L153" s="12"/>
      <c r="M153" s="12"/>
      <c r="N153" s="12"/>
      <c r="O153" s="15" t="s">
        <v>272</v>
      </c>
      <c r="P153" s="12"/>
      <c r="Q153" s="12"/>
      <c r="R153" s="12"/>
      <c r="S153" s="12" t="s">
        <v>156</v>
      </c>
    </row>
    <row r="154" ht="15.75" customHeight="1">
      <c r="A154" s="7" t="s">
        <v>502</v>
      </c>
      <c r="B154" s="7" t="s">
        <v>503</v>
      </c>
      <c r="C154" s="7" t="s">
        <v>504</v>
      </c>
      <c r="D154" s="13" t="s">
        <v>503</v>
      </c>
      <c r="E154" s="9" t="s">
        <v>19</v>
      </c>
      <c r="F154" s="10">
        <v>0.38</v>
      </c>
      <c r="G154" s="9" t="s">
        <v>19</v>
      </c>
      <c r="I154" s="12"/>
      <c r="J154" s="12"/>
      <c r="K154" s="12"/>
      <c r="L154" s="12" t="s">
        <v>26</v>
      </c>
      <c r="M154" s="12"/>
      <c r="N154" s="12"/>
      <c r="O154" s="12"/>
      <c r="P154" s="12"/>
      <c r="Q154" s="12"/>
      <c r="R154" s="12"/>
      <c r="S154" s="12" t="s">
        <v>156</v>
      </c>
    </row>
    <row r="155" ht="15.75" customHeight="1">
      <c r="A155" s="7" t="s">
        <v>505</v>
      </c>
      <c r="B155" s="7" t="s">
        <v>506</v>
      </c>
      <c r="C155" s="7" t="s">
        <v>503</v>
      </c>
      <c r="D155" s="13" t="s">
        <v>503</v>
      </c>
      <c r="E155" s="9" t="s">
        <v>19</v>
      </c>
      <c r="F155" s="10">
        <v>0.45</v>
      </c>
      <c r="G155" s="11" t="s">
        <v>20</v>
      </c>
      <c r="I155" s="12"/>
      <c r="J155" s="12"/>
      <c r="K155" s="12"/>
      <c r="L155" s="12" t="s">
        <v>26</v>
      </c>
      <c r="M155" s="12"/>
      <c r="N155" s="12"/>
      <c r="O155" s="12"/>
      <c r="P155" s="12"/>
      <c r="Q155" s="12"/>
      <c r="R155" s="12"/>
      <c r="S155" s="12" t="s">
        <v>156</v>
      </c>
    </row>
    <row r="156" ht="15.75" customHeight="1">
      <c r="A156" s="7" t="s">
        <v>507</v>
      </c>
      <c r="B156" s="7" t="s">
        <v>508</v>
      </c>
      <c r="C156" s="7" t="s">
        <v>509</v>
      </c>
      <c r="D156" s="13" t="s">
        <v>70</v>
      </c>
      <c r="E156" s="9" t="s">
        <v>19</v>
      </c>
      <c r="F156" s="10">
        <v>0.04</v>
      </c>
      <c r="G156" s="9" t="s">
        <v>19</v>
      </c>
      <c r="I156" s="12"/>
      <c r="J156" s="12"/>
      <c r="K156" s="12"/>
      <c r="L156" s="12"/>
      <c r="M156" s="12"/>
      <c r="N156" s="12"/>
      <c r="O156" s="15" t="s">
        <v>272</v>
      </c>
      <c r="P156" s="12"/>
      <c r="Q156" s="12"/>
      <c r="R156" s="12"/>
      <c r="S156" s="14" t="s">
        <v>47</v>
      </c>
    </row>
    <row r="157" ht="15.75" customHeight="1">
      <c r="A157" s="7" t="s">
        <v>510</v>
      </c>
      <c r="B157" s="7" t="s">
        <v>511</v>
      </c>
      <c r="C157" s="7" t="s">
        <v>399</v>
      </c>
      <c r="D157" s="13" t="s">
        <v>399</v>
      </c>
      <c r="E157" s="9" t="s">
        <v>19</v>
      </c>
      <c r="F157" s="10">
        <v>0.56</v>
      </c>
      <c r="G157" s="11" t="s">
        <v>20</v>
      </c>
      <c r="I157" s="12"/>
      <c r="J157" s="12" t="s">
        <v>21</v>
      </c>
      <c r="K157" s="12"/>
      <c r="L157" s="12"/>
      <c r="M157" s="12" t="s">
        <v>41</v>
      </c>
      <c r="N157" s="12"/>
      <c r="O157" s="12"/>
      <c r="P157" s="12"/>
      <c r="Q157" s="12"/>
      <c r="R157" s="12"/>
      <c r="S157" s="12"/>
    </row>
    <row r="158" ht="15.75" customHeight="1">
      <c r="A158" s="7" t="s">
        <v>512</v>
      </c>
      <c r="B158" s="7" t="s">
        <v>513</v>
      </c>
      <c r="C158" s="7" t="s">
        <v>513</v>
      </c>
      <c r="D158" s="13" t="s">
        <v>513</v>
      </c>
      <c r="E158" s="11" t="s">
        <v>20</v>
      </c>
      <c r="F158" s="10">
        <v>1.0</v>
      </c>
      <c r="G158" s="11" t="s">
        <v>20</v>
      </c>
      <c r="I158" s="12"/>
      <c r="J158" s="12"/>
      <c r="K158" s="12"/>
      <c r="L158" s="12"/>
      <c r="M158" s="12" t="s">
        <v>41</v>
      </c>
      <c r="N158" s="12"/>
      <c r="O158" s="12"/>
      <c r="P158" s="12"/>
      <c r="Q158" s="12"/>
      <c r="R158" s="12"/>
      <c r="S158" s="12"/>
    </row>
    <row r="159" ht="15.75" customHeight="1">
      <c r="A159" s="7" t="s">
        <v>514</v>
      </c>
      <c r="B159" s="7" t="s">
        <v>515</v>
      </c>
      <c r="C159" s="7" t="s">
        <v>516</v>
      </c>
      <c r="D159" s="13" t="s">
        <v>517</v>
      </c>
      <c r="E159" s="9" t="s">
        <v>19</v>
      </c>
      <c r="F159" s="10">
        <v>0.14</v>
      </c>
      <c r="G159" s="9" t="s">
        <v>19</v>
      </c>
      <c r="I159" s="12" t="s">
        <v>72</v>
      </c>
      <c r="J159" s="12"/>
      <c r="K159" s="12"/>
      <c r="L159" s="12"/>
      <c r="M159" s="12"/>
      <c r="N159" s="12"/>
      <c r="O159" s="12"/>
      <c r="P159" s="12"/>
      <c r="Q159" s="12" t="s">
        <v>142</v>
      </c>
      <c r="R159" s="12"/>
      <c r="S159" s="12" t="s">
        <v>47</v>
      </c>
    </row>
    <row r="160" ht="15.75" customHeight="1">
      <c r="A160" s="7" t="s">
        <v>518</v>
      </c>
      <c r="B160" s="7" t="s">
        <v>519</v>
      </c>
      <c r="C160" s="7"/>
      <c r="D160" s="13" t="s">
        <v>520</v>
      </c>
      <c r="E160" s="9" t="s">
        <v>19</v>
      </c>
      <c r="F160" s="10">
        <v>0.0</v>
      </c>
      <c r="G160" s="9" t="s">
        <v>19</v>
      </c>
      <c r="I160" s="12" t="s">
        <v>252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4" t="s">
        <v>22</v>
      </c>
    </row>
    <row r="161" ht="15.75" customHeight="1">
      <c r="A161" s="7" t="s">
        <v>521</v>
      </c>
      <c r="B161" s="7" t="s">
        <v>522</v>
      </c>
      <c r="C161" s="7"/>
      <c r="D161" s="8"/>
      <c r="E161" s="9" t="s">
        <v>19</v>
      </c>
      <c r="F161" s="10">
        <v>0.0</v>
      </c>
      <c r="G161" s="11" t="s">
        <v>20</v>
      </c>
      <c r="I161" s="12" t="s">
        <v>523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 t="s">
        <v>22</v>
      </c>
    </row>
    <row r="162" ht="15.75" customHeight="1">
      <c r="A162" s="7" t="s">
        <v>524</v>
      </c>
      <c r="B162" s="7" t="s">
        <v>525</v>
      </c>
      <c r="C162" s="7" t="s">
        <v>526</v>
      </c>
      <c r="D162" s="13" t="s">
        <v>526</v>
      </c>
      <c r="E162" s="9" t="s">
        <v>19</v>
      </c>
      <c r="F162" s="10">
        <v>0.64</v>
      </c>
      <c r="G162" s="11" t="s">
        <v>20</v>
      </c>
      <c r="I162" s="12"/>
      <c r="J162" s="12"/>
      <c r="K162" s="12"/>
      <c r="L162" s="12"/>
      <c r="M162" s="12" t="s">
        <v>527</v>
      </c>
      <c r="N162" s="12"/>
      <c r="O162" s="12"/>
      <c r="P162" s="12"/>
      <c r="Q162" s="12" t="s">
        <v>142</v>
      </c>
      <c r="R162" s="12"/>
      <c r="S162" s="12"/>
    </row>
    <row r="163" ht="15.75" customHeight="1">
      <c r="A163" s="7" t="s">
        <v>528</v>
      </c>
      <c r="B163" s="7" t="s">
        <v>529</v>
      </c>
      <c r="C163" s="7" t="s">
        <v>530</v>
      </c>
      <c r="D163" s="13" t="s">
        <v>530</v>
      </c>
      <c r="E163" s="9" t="s">
        <v>19</v>
      </c>
      <c r="F163" s="10">
        <v>0.56</v>
      </c>
      <c r="G163" s="11" t="s">
        <v>20</v>
      </c>
      <c r="I163" s="12"/>
      <c r="J163" s="12"/>
      <c r="K163" s="12"/>
      <c r="L163" s="12" t="s">
        <v>26</v>
      </c>
      <c r="M163" s="12"/>
      <c r="N163" s="12"/>
      <c r="O163" s="12"/>
      <c r="P163" s="12"/>
      <c r="Q163" s="12"/>
      <c r="R163" s="12"/>
      <c r="S163" s="12"/>
    </row>
    <row r="164" ht="15.75" customHeight="1">
      <c r="A164" s="7" t="s">
        <v>531</v>
      </c>
      <c r="B164" s="7" t="s">
        <v>532</v>
      </c>
      <c r="C164" s="7" t="s">
        <v>532</v>
      </c>
      <c r="D164" s="13" t="s">
        <v>532</v>
      </c>
      <c r="E164" s="11" t="s">
        <v>20</v>
      </c>
      <c r="F164" s="10">
        <v>1.0</v>
      </c>
      <c r="G164" s="11" t="s">
        <v>20</v>
      </c>
      <c r="I164" s="12"/>
      <c r="J164" s="12"/>
      <c r="K164" s="12"/>
      <c r="L164" s="12"/>
      <c r="M164" s="12"/>
      <c r="N164" s="12"/>
      <c r="O164" s="12"/>
      <c r="P164" s="12" t="s">
        <v>21</v>
      </c>
      <c r="Q164" s="12"/>
      <c r="R164" s="12"/>
      <c r="S164" s="12"/>
    </row>
    <row r="165" ht="15.75" customHeight="1">
      <c r="A165" s="7" t="s">
        <v>533</v>
      </c>
      <c r="B165" s="7" t="s">
        <v>534</v>
      </c>
      <c r="C165" s="7" t="s">
        <v>335</v>
      </c>
      <c r="D165" s="13" t="s">
        <v>535</v>
      </c>
      <c r="E165" s="9" t="s">
        <v>19</v>
      </c>
      <c r="F165" s="10">
        <v>0.0</v>
      </c>
      <c r="G165" s="9" t="s">
        <v>19</v>
      </c>
      <c r="I165" s="12"/>
      <c r="J165" s="12"/>
      <c r="K165" s="12"/>
      <c r="L165" s="12"/>
      <c r="M165" s="12"/>
      <c r="N165" s="15" t="s">
        <v>161</v>
      </c>
      <c r="O165" s="12"/>
      <c r="P165" s="12"/>
      <c r="Q165" s="14" t="s">
        <v>99</v>
      </c>
      <c r="R165" s="12"/>
      <c r="S165" s="12"/>
    </row>
    <row r="166" ht="15.75" customHeight="1">
      <c r="A166" s="7" t="s">
        <v>536</v>
      </c>
      <c r="B166" s="7" t="s">
        <v>537</v>
      </c>
      <c r="C166" s="7" t="s">
        <v>538</v>
      </c>
      <c r="D166" s="13" t="s">
        <v>538</v>
      </c>
      <c r="E166" s="9" t="s">
        <v>19</v>
      </c>
      <c r="F166" s="10">
        <v>0.56</v>
      </c>
      <c r="G166" s="11" t="s">
        <v>20</v>
      </c>
      <c r="I166" s="12"/>
      <c r="J166" s="12"/>
      <c r="K166" s="12"/>
      <c r="L166" s="12" t="s">
        <v>26</v>
      </c>
      <c r="M166" s="12"/>
      <c r="N166" s="12"/>
      <c r="O166" s="12"/>
      <c r="P166" s="12"/>
      <c r="Q166" s="12" t="s">
        <v>142</v>
      </c>
      <c r="R166" s="12"/>
      <c r="S166" s="12"/>
    </row>
    <row r="167" ht="15.75" customHeight="1">
      <c r="A167" s="7" t="s">
        <v>539</v>
      </c>
      <c r="B167" s="7" t="s">
        <v>540</v>
      </c>
      <c r="C167" s="7" t="s">
        <v>541</v>
      </c>
      <c r="D167" s="13" t="s">
        <v>542</v>
      </c>
      <c r="E167" s="9" t="s">
        <v>19</v>
      </c>
      <c r="F167" s="10">
        <v>0.15</v>
      </c>
      <c r="G167" s="9" t="s">
        <v>19</v>
      </c>
      <c r="I167" s="12"/>
      <c r="J167" s="12"/>
      <c r="K167" s="12"/>
      <c r="L167" s="12" t="s">
        <v>21</v>
      </c>
      <c r="M167" s="12"/>
      <c r="N167" s="12"/>
      <c r="O167" s="12"/>
      <c r="P167" s="12"/>
      <c r="Q167" s="12"/>
      <c r="R167" s="12"/>
      <c r="S167" s="14" t="s">
        <v>47</v>
      </c>
    </row>
    <row r="168" ht="15.75" customHeight="1">
      <c r="A168" s="7" t="s">
        <v>543</v>
      </c>
      <c r="B168" s="7" t="s">
        <v>544</v>
      </c>
      <c r="C168" s="7"/>
      <c r="D168" s="13" t="s">
        <v>545</v>
      </c>
      <c r="E168" s="9" t="s">
        <v>19</v>
      </c>
      <c r="F168" s="10">
        <v>0.0</v>
      </c>
      <c r="G168" s="9" t="s">
        <v>19</v>
      </c>
      <c r="I168" s="12"/>
      <c r="J168" s="12"/>
      <c r="K168" s="12"/>
      <c r="L168" s="12"/>
      <c r="M168" s="12"/>
      <c r="N168" s="12"/>
      <c r="O168" s="12"/>
      <c r="P168" s="12" t="s">
        <v>21</v>
      </c>
      <c r="Q168" s="12"/>
      <c r="R168" s="12"/>
      <c r="S168" s="14" t="s">
        <v>22</v>
      </c>
    </row>
    <row r="169" ht="15.75" customHeight="1">
      <c r="A169" s="7" t="s">
        <v>546</v>
      </c>
      <c r="B169" s="7" t="s">
        <v>547</v>
      </c>
      <c r="C169" s="7" t="s">
        <v>548</v>
      </c>
      <c r="D169" s="13" t="s">
        <v>548</v>
      </c>
      <c r="E169" s="9" t="s">
        <v>19</v>
      </c>
      <c r="F169" s="10">
        <v>0.27</v>
      </c>
      <c r="G169" s="11" t="s">
        <v>20</v>
      </c>
      <c r="I169" s="12"/>
      <c r="J169" s="12" t="s">
        <v>21</v>
      </c>
      <c r="K169" s="12"/>
      <c r="L169" s="12"/>
      <c r="M169" s="12"/>
      <c r="N169" s="12"/>
      <c r="O169" s="12"/>
      <c r="P169" s="12"/>
      <c r="Q169" s="12"/>
      <c r="R169" s="12"/>
      <c r="S169" s="12"/>
    </row>
    <row r="170" ht="15.75" customHeight="1">
      <c r="A170" s="7" t="s">
        <v>549</v>
      </c>
      <c r="B170" s="7" t="s">
        <v>550</v>
      </c>
      <c r="C170" s="7"/>
      <c r="D170" s="8"/>
      <c r="E170" s="9" t="s">
        <v>19</v>
      </c>
      <c r="F170" s="10">
        <v>0.0</v>
      </c>
      <c r="G170" s="11" t="s">
        <v>20</v>
      </c>
      <c r="I170" s="12"/>
      <c r="J170" s="12"/>
      <c r="K170" s="12"/>
      <c r="L170" s="12"/>
      <c r="M170" s="12"/>
      <c r="N170" s="12"/>
      <c r="O170" s="12"/>
      <c r="P170" s="12" t="s">
        <v>21</v>
      </c>
      <c r="Q170" s="12"/>
      <c r="R170" s="12"/>
      <c r="S170" s="12" t="s">
        <v>22</v>
      </c>
    </row>
    <row r="171" ht="15.75" customHeight="1">
      <c r="A171" s="7" t="s">
        <v>551</v>
      </c>
      <c r="B171" s="7" t="s">
        <v>552</v>
      </c>
      <c r="C171" s="7" t="s">
        <v>553</v>
      </c>
      <c r="D171" s="13" t="s">
        <v>554</v>
      </c>
      <c r="E171" s="9" t="s">
        <v>19</v>
      </c>
      <c r="F171" s="10">
        <v>0.15</v>
      </c>
      <c r="G171" s="9" t="s">
        <v>19</v>
      </c>
      <c r="I171" s="12"/>
      <c r="J171" s="12"/>
      <c r="K171" s="12"/>
      <c r="L171" s="12" t="s">
        <v>26</v>
      </c>
      <c r="M171" s="12" t="s">
        <v>176</v>
      </c>
      <c r="N171" s="12"/>
      <c r="O171" s="12"/>
      <c r="P171" s="12"/>
      <c r="Q171" s="12"/>
      <c r="R171" s="12"/>
      <c r="S171" s="12" t="s">
        <v>47</v>
      </c>
    </row>
    <row r="172" ht="15.75" customHeight="1">
      <c r="A172" s="7" t="s">
        <v>555</v>
      </c>
      <c r="B172" s="7" t="s">
        <v>556</v>
      </c>
      <c r="C172" s="7" t="s">
        <v>557</v>
      </c>
      <c r="D172" s="13" t="s">
        <v>558</v>
      </c>
      <c r="E172" s="9" t="s">
        <v>19</v>
      </c>
      <c r="F172" s="10">
        <v>0.78</v>
      </c>
      <c r="G172" s="9" t="s">
        <v>19</v>
      </c>
      <c r="I172" s="12"/>
      <c r="J172" s="12"/>
      <c r="K172" s="12"/>
      <c r="L172" s="12"/>
      <c r="M172" s="12"/>
      <c r="N172" s="12"/>
      <c r="O172" s="12"/>
      <c r="P172" s="12" t="s">
        <v>21</v>
      </c>
      <c r="Q172" s="12" t="s">
        <v>142</v>
      </c>
      <c r="R172" s="12"/>
      <c r="S172" s="12"/>
    </row>
    <row r="173" ht="15.75" customHeight="1">
      <c r="A173" s="7" t="s">
        <v>559</v>
      </c>
      <c r="B173" s="7" t="s">
        <v>560</v>
      </c>
      <c r="C173" s="7" t="s">
        <v>561</v>
      </c>
      <c r="D173" s="13" t="s">
        <v>562</v>
      </c>
      <c r="E173" s="9" t="s">
        <v>19</v>
      </c>
      <c r="F173" s="10">
        <v>0.16</v>
      </c>
      <c r="G173" s="9" t="s">
        <v>19</v>
      </c>
      <c r="I173" s="12"/>
      <c r="J173" s="12"/>
      <c r="K173" s="12"/>
      <c r="L173" s="12"/>
      <c r="M173" s="15" t="s">
        <v>438</v>
      </c>
      <c r="N173" s="12"/>
      <c r="O173" s="12"/>
      <c r="P173" s="12"/>
      <c r="Q173" s="12"/>
      <c r="R173" s="12"/>
      <c r="S173" s="12"/>
    </row>
    <row r="174" ht="15.75" customHeight="1">
      <c r="A174" s="7" t="s">
        <v>563</v>
      </c>
      <c r="B174" s="7" t="s">
        <v>564</v>
      </c>
      <c r="C174" s="7" t="s">
        <v>564</v>
      </c>
      <c r="D174" s="13" t="s">
        <v>564</v>
      </c>
      <c r="E174" s="11" t="s">
        <v>20</v>
      </c>
      <c r="F174" s="10">
        <v>1.0</v>
      </c>
      <c r="G174" s="11" t="s">
        <v>20</v>
      </c>
      <c r="I174" s="12"/>
      <c r="J174" s="12"/>
      <c r="K174" s="12"/>
      <c r="L174" s="12"/>
      <c r="M174" s="12"/>
      <c r="N174" s="12"/>
      <c r="O174" s="12"/>
      <c r="P174" s="12" t="s">
        <v>21</v>
      </c>
      <c r="Q174" s="12"/>
      <c r="R174" s="12"/>
      <c r="S174" s="12"/>
    </row>
    <row r="175" ht="15.75" customHeight="1">
      <c r="A175" s="7" t="s">
        <v>565</v>
      </c>
      <c r="B175" s="7" t="s">
        <v>566</v>
      </c>
      <c r="C175" s="7" t="s">
        <v>567</v>
      </c>
      <c r="D175" s="13" t="s">
        <v>568</v>
      </c>
      <c r="E175" s="9" t="s">
        <v>19</v>
      </c>
      <c r="F175" s="10">
        <v>0.85</v>
      </c>
      <c r="G175" s="9" t="s">
        <v>19</v>
      </c>
      <c r="I175" s="12"/>
      <c r="J175" s="12"/>
      <c r="K175" s="12"/>
      <c r="L175" s="12" t="s">
        <v>26</v>
      </c>
      <c r="M175" s="12"/>
      <c r="N175" s="12"/>
      <c r="O175" s="12"/>
      <c r="P175" s="12" t="s">
        <v>21</v>
      </c>
      <c r="Q175" s="12"/>
      <c r="R175" s="12"/>
      <c r="S175" s="12"/>
    </row>
    <row r="176" ht="15.75" customHeight="1">
      <c r="A176" s="7" t="s">
        <v>569</v>
      </c>
      <c r="B176" s="7" t="s">
        <v>570</v>
      </c>
      <c r="C176" s="7" t="s">
        <v>571</v>
      </c>
      <c r="D176" s="13" t="s">
        <v>571</v>
      </c>
      <c r="E176" s="9" t="s">
        <v>19</v>
      </c>
      <c r="F176" s="10">
        <v>0.69</v>
      </c>
      <c r="G176" s="11" t="s">
        <v>20</v>
      </c>
      <c r="I176" s="12"/>
      <c r="J176" s="12"/>
      <c r="K176" s="12"/>
      <c r="L176" s="12" t="s">
        <v>26</v>
      </c>
      <c r="M176" s="12"/>
      <c r="N176" s="12"/>
      <c r="O176" s="12"/>
      <c r="P176" s="12"/>
      <c r="Q176" s="12"/>
      <c r="R176" s="12"/>
      <c r="S176" s="12"/>
    </row>
    <row r="177" ht="15.75" customHeight="1">
      <c r="A177" s="7" t="s">
        <v>572</v>
      </c>
      <c r="B177" s="7" t="s">
        <v>335</v>
      </c>
      <c r="C177" s="7" t="s">
        <v>573</v>
      </c>
      <c r="D177" s="13" t="s">
        <v>335</v>
      </c>
      <c r="E177" s="9" t="s">
        <v>19</v>
      </c>
      <c r="F177" s="10">
        <v>0.0</v>
      </c>
      <c r="G177" s="9" t="s">
        <v>19</v>
      </c>
      <c r="I177" s="12"/>
      <c r="J177" s="12" t="s">
        <v>21</v>
      </c>
      <c r="K177" s="12"/>
      <c r="L177" s="12"/>
      <c r="M177" s="12"/>
      <c r="N177" s="12"/>
      <c r="O177" s="12"/>
      <c r="P177" s="12"/>
      <c r="Q177" s="14" t="s">
        <v>90</v>
      </c>
      <c r="R177" s="12"/>
      <c r="S177" s="12"/>
    </row>
    <row r="178" ht="15.75" customHeight="1">
      <c r="A178" s="7" t="s">
        <v>574</v>
      </c>
      <c r="B178" s="7" t="s">
        <v>575</v>
      </c>
      <c r="C178" s="7" t="s">
        <v>575</v>
      </c>
      <c r="D178" s="13" t="s">
        <v>575</v>
      </c>
      <c r="E178" s="11" t="s">
        <v>20</v>
      </c>
      <c r="F178" s="10">
        <v>1.0</v>
      </c>
      <c r="G178" s="11" t="s">
        <v>20</v>
      </c>
      <c r="I178" s="12"/>
      <c r="J178" s="12"/>
      <c r="K178" s="12"/>
      <c r="L178" s="12"/>
      <c r="M178" s="12"/>
      <c r="N178" s="12"/>
      <c r="O178" s="12" t="s">
        <v>155</v>
      </c>
      <c r="P178" s="12"/>
      <c r="Q178" s="12"/>
      <c r="R178" s="12"/>
      <c r="S178" s="12"/>
    </row>
    <row r="179" ht="15.75" customHeight="1">
      <c r="A179" s="7" t="s">
        <v>576</v>
      </c>
      <c r="B179" s="7" t="s">
        <v>577</v>
      </c>
      <c r="C179" s="7" t="s">
        <v>578</v>
      </c>
      <c r="D179" s="13" t="s">
        <v>579</v>
      </c>
      <c r="E179" s="9" t="s">
        <v>19</v>
      </c>
      <c r="F179" s="10">
        <v>0.1</v>
      </c>
      <c r="G179" s="9" t="s">
        <v>19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 t="s">
        <v>580</v>
      </c>
    </row>
    <row r="180" ht="15.75" customHeight="1">
      <c r="A180" s="7" t="s">
        <v>581</v>
      </c>
      <c r="B180" s="7" t="s">
        <v>582</v>
      </c>
      <c r="C180" s="7" t="s">
        <v>583</v>
      </c>
      <c r="D180" s="13" t="s">
        <v>584</v>
      </c>
      <c r="E180" s="9" t="s">
        <v>19</v>
      </c>
      <c r="F180" s="10">
        <v>0.79</v>
      </c>
      <c r="G180" s="9" t="s">
        <v>19</v>
      </c>
      <c r="I180" s="12"/>
      <c r="J180" s="12"/>
      <c r="K180" s="12"/>
      <c r="L180" s="12"/>
      <c r="M180" s="12"/>
      <c r="N180" s="12"/>
      <c r="O180" s="15" t="s">
        <v>272</v>
      </c>
      <c r="P180" s="12"/>
      <c r="Q180" s="12"/>
      <c r="R180" s="12"/>
      <c r="S180" s="14" t="s">
        <v>156</v>
      </c>
    </row>
    <row r="181" ht="15.75" customHeight="1">
      <c r="A181" s="7" t="s">
        <v>585</v>
      </c>
      <c r="B181" s="7" t="s">
        <v>586</v>
      </c>
      <c r="C181" s="7" t="s">
        <v>587</v>
      </c>
      <c r="D181" s="13" t="s">
        <v>588</v>
      </c>
      <c r="E181" s="9" t="s">
        <v>19</v>
      </c>
      <c r="F181" s="10">
        <v>0.24</v>
      </c>
      <c r="G181" s="9" t="s">
        <v>19</v>
      </c>
      <c r="I181" s="12"/>
      <c r="J181" s="12"/>
      <c r="K181" s="12"/>
      <c r="L181" s="12"/>
      <c r="M181" s="12" t="s">
        <v>589</v>
      </c>
      <c r="N181" s="12"/>
      <c r="O181" s="12"/>
      <c r="P181" s="12"/>
      <c r="Q181" s="12"/>
      <c r="R181" s="12"/>
      <c r="S181" s="12"/>
    </row>
    <row r="182" ht="15.75" customHeight="1">
      <c r="A182" s="7" t="s">
        <v>590</v>
      </c>
      <c r="B182" s="7" t="s">
        <v>591</v>
      </c>
      <c r="C182" s="7" t="s">
        <v>592</v>
      </c>
      <c r="D182" s="13" t="s">
        <v>592</v>
      </c>
      <c r="E182" s="9" t="s">
        <v>19</v>
      </c>
      <c r="F182" s="10">
        <v>0.6</v>
      </c>
      <c r="G182" s="11" t="s">
        <v>20</v>
      </c>
      <c r="I182" s="12" t="s">
        <v>296</v>
      </c>
      <c r="J182" s="12"/>
      <c r="K182" s="12"/>
      <c r="L182" s="12"/>
      <c r="M182" s="12"/>
      <c r="N182" s="12" t="s">
        <v>593</v>
      </c>
      <c r="O182" s="12"/>
      <c r="P182" s="12"/>
      <c r="Q182" s="12"/>
      <c r="R182" s="12"/>
      <c r="S182" s="12" t="s">
        <v>313</v>
      </c>
    </row>
    <row r="183" ht="15.75" customHeight="1">
      <c r="A183" s="7" t="s">
        <v>594</v>
      </c>
      <c r="B183" s="7" t="s">
        <v>595</v>
      </c>
      <c r="C183" s="7" t="s">
        <v>596</v>
      </c>
      <c r="D183" s="13" t="s">
        <v>597</v>
      </c>
      <c r="E183" s="9" t="s">
        <v>19</v>
      </c>
      <c r="F183" s="10">
        <v>0.83</v>
      </c>
      <c r="G183" s="9" t="s">
        <v>19</v>
      </c>
      <c r="I183" s="12"/>
      <c r="J183" s="12"/>
      <c r="K183" s="12"/>
      <c r="L183" s="12" t="s">
        <v>26</v>
      </c>
      <c r="M183" s="12"/>
      <c r="N183" s="12"/>
      <c r="O183" s="12"/>
      <c r="P183" s="12" t="s">
        <v>21</v>
      </c>
      <c r="Q183" s="14" t="s">
        <v>142</v>
      </c>
      <c r="R183" s="12"/>
      <c r="S183" s="12"/>
    </row>
    <row r="184" ht="15.75" customHeight="1">
      <c r="A184" s="7" t="s">
        <v>598</v>
      </c>
      <c r="B184" s="7" t="s">
        <v>599</v>
      </c>
      <c r="C184" s="7" t="s">
        <v>600</v>
      </c>
      <c r="D184" s="13" t="s">
        <v>600</v>
      </c>
      <c r="E184" s="9" t="s">
        <v>19</v>
      </c>
      <c r="F184" s="10">
        <v>0.18</v>
      </c>
      <c r="G184" s="11" t="s">
        <v>20</v>
      </c>
      <c r="I184" s="12" t="s">
        <v>296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ht="15.75" customHeight="1">
      <c r="A185" s="7" t="s">
        <v>601</v>
      </c>
      <c r="B185" s="7" t="s">
        <v>602</v>
      </c>
      <c r="C185" s="7" t="s">
        <v>71</v>
      </c>
      <c r="D185" s="13" t="s">
        <v>602</v>
      </c>
      <c r="E185" s="9" t="s">
        <v>19</v>
      </c>
      <c r="F185" s="10">
        <v>0.29</v>
      </c>
      <c r="G185" s="9" t="s">
        <v>19</v>
      </c>
      <c r="I185" s="12"/>
      <c r="J185" s="12"/>
      <c r="K185" s="12"/>
      <c r="L185" s="12"/>
      <c r="M185" s="12"/>
      <c r="N185" s="12"/>
      <c r="O185" s="12"/>
      <c r="P185" s="12" t="s">
        <v>21</v>
      </c>
      <c r="Q185" s="12"/>
      <c r="R185" s="12"/>
      <c r="S185" s="14" t="s">
        <v>313</v>
      </c>
    </row>
    <row r="186" ht="15.75" customHeight="1">
      <c r="A186" s="7" t="s">
        <v>603</v>
      </c>
      <c r="B186" s="7" t="s">
        <v>604</v>
      </c>
      <c r="C186" s="7" t="s">
        <v>595</v>
      </c>
      <c r="D186" s="13" t="s">
        <v>595</v>
      </c>
      <c r="E186" s="9" t="s">
        <v>19</v>
      </c>
      <c r="F186" s="10">
        <v>0.65</v>
      </c>
      <c r="G186" s="11" t="s">
        <v>20</v>
      </c>
      <c r="I186" s="12"/>
      <c r="J186" s="12"/>
      <c r="K186" s="12"/>
      <c r="L186" s="12"/>
      <c r="M186" s="12"/>
      <c r="N186" s="12"/>
      <c r="O186" s="12"/>
      <c r="P186" s="12" t="s">
        <v>21</v>
      </c>
      <c r="Q186" s="12"/>
      <c r="R186" s="12"/>
      <c r="S186" s="12"/>
    </row>
    <row r="187" ht="15.75" customHeight="1">
      <c r="A187" s="7" t="s">
        <v>605</v>
      </c>
      <c r="B187" s="7" t="s">
        <v>606</v>
      </c>
      <c r="C187" s="7"/>
      <c r="D187" s="8"/>
      <c r="E187" s="9" t="s">
        <v>19</v>
      </c>
      <c r="F187" s="10">
        <v>0.0</v>
      </c>
      <c r="G187" s="11" t="s">
        <v>20</v>
      </c>
      <c r="I187" s="12"/>
      <c r="J187" s="12"/>
      <c r="K187" s="12"/>
      <c r="L187" s="12"/>
      <c r="M187" s="12"/>
      <c r="N187" s="12"/>
      <c r="O187" s="12"/>
      <c r="P187" s="12" t="s">
        <v>21</v>
      </c>
      <c r="Q187" s="12"/>
      <c r="R187" s="12"/>
      <c r="S187" s="12" t="s">
        <v>22</v>
      </c>
    </row>
    <row r="188" ht="15.75" customHeight="1">
      <c r="A188" s="7" t="s">
        <v>607</v>
      </c>
      <c r="B188" s="7" t="s">
        <v>608</v>
      </c>
      <c r="C188" s="7" t="s">
        <v>609</v>
      </c>
      <c r="D188" s="13" t="s">
        <v>609</v>
      </c>
      <c r="E188" s="9" t="s">
        <v>19</v>
      </c>
      <c r="F188" s="10">
        <v>0.31</v>
      </c>
      <c r="G188" s="11" t="s">
        <v>20</v>
      </c>
      <c r="I188" s="12"/>
      <c r="J188" s="12"/>
      <c r="K188" s="12"/>
      <c r="L188" s="12" t="s">
        <v>26</v>
      </c>
      <c r="M188" s="12"/>
      <c r="N188" s="12"/>
      <c r="O188" s="12"/>
      <c r="P188" s="12"/>
      <c r="Q188" s="12"/>
      <c r="R188" s="12"/>
      <c r="S188" s="12"/>
    </row>
    <row r="189" ht="15.75" customHeight="1">
      <c r="A189" s="7" t="s">
        <v>610</v>
      </c>
      <c r="B189" s="7" t="s">
        <v>611</v>
      </c>
      <c r="C189" s="7" t="s">
        <v>612</v>
      </c>
      <c r="D189" s="13" t="s">
        <v>611</v>
      </c>
      <c r="E189" s="9" t="s">
        <v>19</v>
      </c>
      <c r="F189" s="10">
        <v>0.14</v>
      </c>
      <c r="G189" s="9" t="s">
        <v>19</v>
      </c>
      <c r="I189" s="12"/>
      <c r="J189" s="12"/>
      <c r="K189" s="12"/>
      <c r="L189" s="12"/>
      <c r="M189" s="12"/>
      <c r="N189" s="15" t="s">
        <v>161</v>
      </c>
      <c r="O189" s="12"/>
      <c r="P189" s="12"/>
      <c r="Q189" s="12"/>
      <c r="R189" s="12"/>
      <c r="S189" s="14" t="s">
        <v>47</v>
      </c>
    </row>
    <row r="190" ht="15.75" customHeight="1">
      <c r="A190" s="7" t="s">
        <v>613</v>
      </c>
      <c r="B190" s="7" t="s">
        <v>614</v>
      </c>
      <c r="C190" s="7"/>
      <c r="D190" s="8"/>
      <c r="E190" s="9" t="s">
        <v>19</v>
      </c>
      <c r="F190" s="10">
        <v>0.0</v>
      </c>
      <c r="G190" s="11" t="s">
        <v>20</v>
      </c>
      <c r="I190" s="12"/>
      <c r="J190" s="12"/>
      <c r="K190" s="12"/>
      <c r="L190" s="12"/>
      <c r="M190" s="12"/>
      <c r="N190" s="12"/>
      <c r="O190" s="12"/>
      <c r="P190" s="12" t="s">
        <v>21</v>
      </c>
      <c r="Q190" s="12"/>
      <c r="R190" s="12"/>
      <c r="S190" s="12" t="s">
        <v>22</v>
      </c>
    </row>
    <row r="191" ht="15.75" customHeight="1">
      <c r="A191" s="7" t="s">
        <v>615</v>
      </c>
      <c r="B191" s="7" t="s">
        <v>616</v>
      </c>
      <c r="C191" s="7" t="s">
        <v>617</v>
      </c>
      <c r="D191" s="13" t="s">
        <v>618</v>
      </c>
      <c r="E191" s="9" t="s">
        <v>19</v>
      </c>
      <c r="F191" s="10">
        <v>0.73</v>
      </c>
      <c r="G191" s="9" t="s">
        <v>19</v>
      </c>
      <c r="I191" s="12"/>
      <c r="J191" s="12"/>
      <c r="K191" s="12"/>
      <c r="L191" s="12" t="s">
        <v>26</v>
      </c>
      <c r="M191" s="12"/>
      <c r="N191" s="12"/>
      <c r="O191" s="12"/>
      <c r="P191" s="12"/>
      <c r="Q191" s="12"/>
      <c r="R191" s="12"/>
      <c r="S191" s="14" t="s">
        <v>156</v>
      </c>
    </row>
    <row r="192" ht="15.75" customHeight="1">
      <c r="A192" s="7" t="s">
        <v>619</v>
      </c>
      <c r="B192" s="7" t="s">
        <v>620</v>
      </c>
      <c r="C192" s="7" t="s">
        <v>620</v>
      </c>
      <c r="D192" s="13" t="s">
        <v>621</v>
      </c>
      <c r="E192" s="11" t="s">
        <v>20</v>
      </c>
      <c r="F192" s="10">
        <v>1.0</v>
      </c>
      <c r="G192" s="9" t="s">
        <v>19</v>
      </c>
      <c r="I192" s="12"/>
      <c r="J192" s="12"/>
      <c r="K192" s="12"/>
      <c r="L192" s="12"/>
      <c r="M192" s="12"/>
      <c r="N192" s="12"/>
      <c r="O192" s="12"/>
      <c r="P192" s="12" t="s">
        <v>26</v>
      </c>
      <c r="Q192" s="12"/>
      <c r="R192" s="12"/>
      <c r="S192" s="12"/>
    </row>
    <row r="193" ht="15.75" customHeight="1">
      <c r="A193" s="7" t="s">
        <v>622</v>
      </c>
      <c r="B193" s="7" t="s">
        <v>420</v>
      </c>
      <c r="C193" s="7" t="s">
        <v>420</v>
      </c>
      <c r="D193" s="13" t="s">
        <v>420</v>
      </c>
      <c r="E193" s="11" t="s">
        <v>20</v>
      </c>
      <c r="F193" s="10">
        <v>1.0</v>
      </c>
      <c r="G193" s="11" t="s">
        <v>20</v>
      </c>
      <c r="I193" s="12"/>
      <c r="J193" s="12"/>
      <c r="K193" s="12"/>
      <c r="L193" s="12"/>
      <c r="M193" s="12"/>
      <c r="N193" s="12"/>
      <c r="O193" s="12"/>
      <c r="P193" s="12" t="s">
        <v>21</v>
      </c>
      <c r="Q193" s="12"/>
      <c r="R193" s="12"/>
      <c r="S193" s="12"/>
    </row>
    <row r="194" ht="15.75" customHeight="1">
      <c r="A194" s="7" t="s">
        <v>623</v>
      </c>
      <c r="B194" s="7" t="s">
        <v>624</v>
      </c>
      <c r="C194" s="7" t="s">
        <v>624</v>
      </c>
      <c r="D194" s="13" t="s">
        <v>625</v>
      </c>
      <c r="E194" s="11" t="s">
        <v>20</v>
      </c>
      <c r="F194" s="10">
        <v>1.0</v>
      </c>
      <c r="G194" s="9" t="s">
        <v>19</v>
      </c>
      <c r="I194" s="12"/>
      <c r="J194" s="12"/>
      <c r="K194" s="12"/>
      <c r="L194" s="12" t="s">
        <v>26</v>
      </c>
      <c r="M194" s="12"/>
      <c r="N194" s="12"/>
      <c r="O194" s="12"/>
      <c r="P194" s="12"/>
      <c r="Q194" s="12"/>
      <c r="R194" s="12"/>
      <c r="S194" s="12"/>
    </row>
    <row r="195" ht="15.75" customHeight="1">
      <c r="A195" s="7" t="s">
        <v>626</v>
      </c>
      <c r="B195" s="7" t="s">
        <v>627</v>
      </c>
      <c r="C195" s="7" t="s">
        <v>628</v>
      </c>
      <c r="D195" s="13" t="s">
        <v>629</v>
      </c>
      <c r="E195" s="9" t="s">
        <v>19</v>
      </c>
      <c r="F195" s="10">
        <v>0.44</v>
      </c>
      <c r="G195" s="9" t="s">
        <v>19</v>
      </c>
      <c r="I195" s="12"/>
      <c r="J195" s="12"/>
      <c r="K195" s="12"/>
      <c r="L195" s="12"/>
      <c r="M195" s="12"/>
      <c r="N195" s="12"/>
      <c r="O195" s="12"/>
      <c r="P195" s="12" t="s">
        <v>21</v>
      </c>
      <c r="Q195" s="12"/>
      <c r="R195" s="12"/>
      <c r="S195" s="12"/>
    </row>
    <row r="196" ht="15.75" customHeight="1">
      <c r="A196" s="7" t="s">
        <v>630</v>
      </c>
      <c r="B196" s="7" t="s">
        <v>631</v>
      </c>
      <c r="C196" s="7" t="s">
        <v>632</v>
      </c>
      <c r="D196" s="13" t="s">
        <v>632</v>
      </c>
      <c r="E196" s="9" t="s">
        <v>19</v>
      </c>
      <c r="F196" s="10">
        <v>0.84</v>
      </c>
      <c r="G196" s="11" t="s">
        <v>20</v>
      </c>
      <c r="I196" s="12"/>
      <c r="J196" s="12"/>
      <c r="K196" s="12"/>
      <c r="L196" s="12" t="s">
        <v>26</v>
      </c>
      <c r="M196" s="12"/>
      <c r="N196" s="12"/>
      <c r="O196" s="12"/>
      <c r="P196" s="12"/>
      <c r="Q196" s="12"/>
      <c r="R196" s="12"/>
      <c r="S196" s="12"/>
    </row>
    <row r="197" ht="15.75" customHeight="1">
      <c r="A197" s="7" t="s">
        <v>633</v>
      </c>
      <c r="B197" s="7" t="s">
        <v>634</v>
      </c>
      <c r="C197" s="7"/>
      <c r="D197" s="8"/>
      <c r="E197" s="9" t="s">
        <v>19</v>
      </c>
      <c r="F197" s="10">
        <v>0.0</v>
      </c>
      <c r="G197" s="11" t="s">
        <v>20</v>
      </c>
      <c r="I197" s="12"/>
      <c r="J197" s="12"/>
      <c r="K197" s="12"/>
      <c r="L197" s="12"/>
      <c r="M197" s="12"/>
      <c r="N197" s="12"/>
      <c r="O197" s="12"/>
      <c r="P197" s="12" t="s">
        <v>21</v>
      </c>
      <c r="Q197" s="12"/>
      <c r="R197" s="12"/>
      <c r="S197" s="12" t="s">
        <v>487</v>
      </c>
    </row>
    <row r="198" ht="15.75" customHeight="1">
      <c r="A198" s="7" t="s">
        <v>635</v>
      </c>
      <c r="B198" s="7" t="s">
        <v>636</v>
      </c>
      <c r="C198" s="7" t="s">
        <v>637</v>
      </c>
      <c r="D198" s="13" t="s">
        <v>638</v>
      </c>
      <c r="E198" s="9" t="s">
        <v>19</v>
      </c>
      <c r="F198" s="10">
        <v>0.28</v>
      </c>
      <c r="G198" s="9" t="s">
        <v>19</v>
      </c>
      <c r="I198" s="12"/>
      <c r="J198" s="12"/>
      <c r="K198" s="12"/>
      <c r="L198" s="12" t="s">
        <v>26</v>
      </c>
      <c r="M198" s="12"/>
      <c r="N198" s="12"/>
      <c r="O198" s="12"/>
      <c r="P198" s="12"/>
      <c r="Q198" s="12"/>
      <c r="R198" s="12"/>
      <c r="S198" s="14" t="s">
        <v>639</v>
      </c>
    </row>
    <row r="199" ht="15.75" customHeight="1">
      <c r="A199" s="7" t="s">
        <v>640</v>
      </c>
      <c r="B199" s="7" t="s">
        <v>641</v>
      </c>
      <c r="C199" s="7" t="s">
        <v>642</v>
      </c>
      <c r="D199" s="13" t="s">
        <v>643</v>
      </c>
      <c r="E199" s="9" t="s">
        <v>19</v>
      </c>
      <c r="F199" s="10">
        <v>0.29</v>
      </c>
      <c r="G199" s="9" t="s">
        <v>19</v>
      </c>
      <c r="I199" s="12"/>
      <c r="J199" s="12"/>
      <c r="K199" s="12"/>
      <c r="L199" s="12" t="s">
        <v>26</v>
      </c>
      <c r="M199" s="12"/>
      <c r="N199" s="12"/>
      <c r="O199" s="12"/>
      <c r="P199" s="12"/>
      <c r="Q199" s="12"/>
      <c r="R199" s="12"/>
      <c r="S199" s="12"/>
    </row>
    <row r="200" ht="15.75" customHeight="1">
      <c r="A200" s="7" t="s">
        <v>644</v>
      </c>
      <c r="B200" s="7" t="s">
        <v>645</v>
      </c>
      <c r="C200" s="7" t="s">
        <v>646</v>
      </c>
      <c r="D200" s="13" t="s">
        <v>647</v>
      </c>
      <c r="E200" s="9" t="s">
        <v>19</v>
      </c>
      <c r="F200" s="10">
        <v>0.25</v>
      </c>
      <c r="G200" s="9" t="s">
        <v>19</v>
      </c>
      <c r="I200" s="12"/>
      <c r="J200" s="12"/>
      <c r="K200" s="12"/>
      <c r="L200" s="12" t="s">
        <v>21</v>
      </c>
      <c r="M200" s="12"/>
      <c r="N200" s="12"/>
      <c r="O200" s="12"/>
      <c r="P200" s="12"/>
      <c r="Q200" s="12"/>
      <c r="R200" s="12"/>
      <c r="S200" s="12" t="s">
        <v>32</v>
      </c>
    </row>
    <row r="201" ht="15.75" customHeight="1">
      <c r="A201" s="7" t="s">
        <v>648</v>
      </c>
      <c r="B201" s="7" t="s">
        <v>649</v>
      </c>
      <c r="C201" s="7" t="s">
        <v>650</v>
      </c>
      <c r="D201" s="13" t="s">
        <v>651</v>
      </c>
      <c r="E201" s="9" t="s">
        <v>19</v>
      </c>
      <c r="F201" s="10">
        <v>0.85</v>
      </c>
      <c r="G201" s="9" t="s">
        <v>19</v>
      </c>
      <c r="I201" s="12"/>
      <c r="J201" s="12" t="s">
        <v>21</v>
      </c>
      <c r="K201" s="12"/>
      <c r="L201" s="12"/>
      <c r="M201" s="12"/>
      <c r="N201" s="12"/>
      <c r="O201" s="12"/>
      <c r="P201" s="12"/>
      <c r="Q201" s="12" t="s">
        <v>67</v>
      </c>
      <c r="R201" s="12"/>
      <c r="S201" s="12"/>
    </row>
    <row r="202" ht="15.75" customHeight="1">
      <c r="A202" s="7" t="s">
        <v>652</v>
      </c>
      <c r="B202" s="7" t="s">
        <v>653</v>
      </c>
      <c r="C202" s="7" t="s">
        <v>19</v>
      </c>
      <c r="D202" s="13" t="s">
        <v>20</v>
      </c>
      <c r="E202" s="9" t="s">
        <v>19</v>
      </c>
      <c r="F202" s="10">
        <v>0.12</v>
      </c>
      <c r="G202" s="9" t="s">
        <v>19</v>
      </c>
      <c r="I202" s="12"/>
      <c r="J202" s="12"/>
      <c r="K202" s="12"/>
      <c r="L202" s="12"/>
      <c r="M202" s="12"/>
      <c r="N202" s="12"/>
      <c r="O202" s="12"/>
      <c r="P202" s="12" t="s">
        <v>21</v>
      </c>
      <c r="Q202" s="12"/>
      <c r="R202" s="12"/>
      <c r="S202" s="12"/>
    </row>
    <row r="203" ht="15.75" customHeight="1">
      <c r="A203" s="7" t="s">
        <v>654</v>
      </c>
      <c r="B203" s="7" t="s">
        <v>655</v>
      </c>
      <c r="C203" s="7" t="s">
        <v>656</v>
      </c>
      <c r="D203" s="13" t="s">
        <v>657</v>
      </c>
      <c r="E203" s="9" t="s">
        <v>19</v>
      </c>
      <c r="F203" s="10">
        <v>0.75</v>
      </c>
      <c r="G203" s="9" t="s">
        <v>19</v>
      </c>
      <c r="I203" s="12"/>
      <c r="J203" s="12"/>
      <c r="K203" s="12"/>
      <c r="L203" s="12"/>
      <c r="M203" s="12"/>
      <c r="N203" s="12"/>
      <c r="O203" s="12"/>
      <c r="P203" s="12" t="s">
        <v>21</v>
      </c>
      <c r="Q203" s="12"/>
      <c r="R203" s="12"/>
      <c r="S203" s="12" t="s">
        <v>313</v>
      </c>
    </row>
    <row r="204" ht="15.75" customHeight="1">
      <c r="A204" s="7" t="s">
        <v>658</v>
      </c>
      <c r="B204" s="7" t="s">
        <v>659</v>
      </c>
      <c r="C204" s="7" t="s">
        <v>659</v>
      </c>
      <c r="D204" s="13" t="s">
        <v>659</v>
      </c>
      <c r="E204" s="11" t="s">
        <v>20</v>
      </c>
      <c r="F204" s="10">
        <v>1.0</v>
      </c>
      <c r="G204" s="11" t="s">
        <v>20</v>
      </c>
      <c r="I204" s="12"/>
      <c r="J204" s="12"/>
      <c r="K204" s="12"/>
      <c r="L204" s="12"/>
      <c r="M204" s="12"/>
      <c r="N204" s="12"/>
      <c r="O204" s="12"/>
      <c r="P204" s="12" t="s">
        <v>21</v>
      </c>
      <c r="Q204" s="12"/>
      <c r="R204" s="12"/>
      <c r="S204" s="12"/>
    </row>
    <row r="205" ht="15.75" customHeight="1">
      <c r="A205" s="7" t="s">
        <v>660</v>
      </c>
      <c r="B205" s="7" t="s">
        <v>661</v>
      </c>
      <c r="C205" s="7" t="s">
        <v>662</v>
      </c>
      <c r="D205" s="13" t="s">
        <v>663</v>
      </c>
      <c r="E205" s="9" t="s">
        <v>19</v>
      </c>
      <c r="F205" s="10">
        <v>0.77</v>
      </c>
      <c r="G205" s="9" t="s">
        <v>19</v>
      </c>
      <c r="I205" s="12"/>
      <c r="J205" s="12"/>
      <c r="K205" s="12"/>
      <c r="L205" s="12" t="s">
        <v>26</v>
      </c>
      <c r="M205" s="15" t="s">
        <v>438</v>
      </c>
      <c r="N205" s="12"/>
      <c r="O205" s="12"/>
      <c r="P205" s="12"/>
      <c r="Q205" s="12" t="s">
        <v>142</v>
      </c>
      <c r="R205" s="12"/>
      <c r="S205" s="12"/>
    </row>
    <row r="206" ht="15.75" customHeight="1">
      <c r="A206" s="7" t="s">
        <v>664</v>
      </c>
      <c r="B206" s="7" t="s">
        <v>665</v>
      </c>
      <c r="C206" s="7" t="s">
        <v>665</v>
      </c>
      <c r="D206" s="13" t="s">
        <v>666</v>
      </c>
      <c r="E206" s="11" t="s">
        <v>20</v>
      </c>
      <c r="F206" s="10">
        <v>1.0</v>
      </c>
      <c r="G206" s="9" t="s">
        <v>19</v>
      </c>
      <c r="I206" s="12"/>
      <c r="J206" s="12"/>
      <c r="K206" s="12"/>
      <c r="L206" s="12"/>
      <c r="M206" s="15" t="s">
        <v>438</v>
      </c>
      <c r="N206" s="12"/>
      <c r="O206" s="12"/>
      <c r="P206" s="12"/>
      <c r="Q206" s="12"/>
      <c r="R206" s="12"/>
      <c r="S206" s="12"/>
    </row>
    <row r="207" ht="15.75" customHeight="1">
      <c r="A207" s="7" t="s">
        <v>667</v>
      </c>
      <c r="B207" s="7" t="s">
        <v>668</v>
      </c>
      <c r="C207" s="7" t="s">
        <v>669</v>
      </c>
      <c r="D207" s="13" t="s">
        <v>670</v>
      </c>
      <c r="E207" s="9" t="s">
        <v>19</v>
      </c>
      <c r="F207" s="10">
        <v>0.28</v>
      </c>
      <c r="G207" s="9" t="s">
        <v>19</v>
      </c>
      <c r="I207" s="12"/>
      <c r="J207" s="12"/>
      <c r="K207" s="12"/>
      <c r="L207" s="12"/>
      <c r="M207" s="12"/>
      <c r="N207" s="12" t="s">
        <v>593</v>
      </c>
      <c r="O207" s="12"/>
      <c r="P207" s="12"/>
      <c r="Q207" s="12"/>
      <c r="R207" s="12"/>
      <c r="S207" s="12" t="s">
        <v>671</v>
      </c>
    </row>
    <row r="208" ht="15.75" customHeight="1">
      <c r="A208" s="7" t="s">
        <v>672</v>
      </c>
      <c r="B208" s="7" t="s">
        <v>673</v>
      </c>
      <c r="C208" s="7"/>
      <c r="D208" s="8"/>
      <c r="E208" s="9" t="s">
        <v>19</v>
      </c>
      <c r="F208" s="10">
        <v>0.0</v>
      </c>
      <c r="G208" s="11" t="s">
        <v>20</v>
      </c>
      <c r="I208" s="12"/>
      <c r="J208" s="12"/>
      <c r="K208" s="12"/>
      <c r="L208" s="12"/>
      <c r="M208" s="12"/>
      <c r="N208" s="12"/>
      <c r="O208" s="12"/>
      <c r="P208" s="12" t="s">
        <v>21</v>
      </c>
      <c r="Q208" s="12"/>
      <c r="R208" s="12"/>
      <c r="S208" s="12" t="s">
        <v>674</v>
      </c>
    </row>
    <row r="209" ht="15.75" customHeight="1">
      <c r="A209" s="7" t="s">
        <v>675</v>
      </c>
      <c r="B209" s="7" t="s">
        <v>676</v>
      </c>
      <c r="C209" s="7" t="s">
        <v>677</v>
      </c>
      <c r="D209" s="13" t="s">
        <v>678</v>
      </c>
      <c r="E209" s="9" t="s">
        <v>19</v>
      </c>
      <c r="F209" s="10">
        <v>0.18</v>
      </c>
      <c r="G209" s="9" t="s">
        <v>19</v>
      </c>
      <c r="I209" s="12"/>
      <c r="J209" s="12"/>
      <c r="K209" s="12"/>
      <c r="L209" s="12"/>
      <c r="M209" s="12"/>
      <c r="N209" s="12" t="s">
        <v>593</v>
      </c>
      <c r="O209" s="12"/>
      <c r="P209" s="12"/>
      <c r="Q209" s="12"/>
      <c r="R209" s="12"/>
      <c r="S209" s="12" t="s">
        <v>671</v>
      </c>
    </row>
    <row r="210" ht="15.75" customHeight="1">
      <c r="A210" s="7" t="s">
        <v>679</v>
      </c>
      <c r="B210" s="7" t="s">
        <v>680</v>
      </c>
      <c r="C210" s="7" t="s">
        <v>681</v>
      </c>
      <c r="D210" s="8"/>
      <c r="E210" s="9" t="s">
        <v>19</v>
      </c>
      <c r="F210" s="10">
        <v>0.08</v>
      </c>
      <c r="G210" s="9" t="s">
        <v>19</v>
      </c>
      <c r="I210" s="12"/>
      <c r="J210" s="12"/>
      <c r="K210" s="12"/>
      <c r="L210" s="12"/>
      <c r="M210" s="12"/>
      <c r="N210" s="12"/>
      <c r="O210" s="12"/>
      <c r="P210" s="12" t="s">
        <v>21</v>
      </c>
      <c r="Q210" s="12"/>
      <c r="R210" s="12"/>
      <c r="S210" s="14" t="s">
        <v>47</v>
      </c>
    </row>
    <row r="211" ht="15.75" customHeight="1">
      <c r="A211" s="7" t="s">
        <v>682</v>
      </c>
      <c r="B211" s="7" t="s">
        <v>683</v>
      </c>
      <c r="C211" s="7" t="s">
        <v>70</v>
      </c>
      <c r="D211" s="13" t="s">
        <v>684</v>
      </c>
      <c r="E211" s="9" t="s">
        <v>19</v>
      </c>
      <c r="F211" s="10">
        <v>0.07</v>
      </c>
      <c r="G211" s="9" t="s">
        <v>19</v>
      </c>
      <c r="I211" s="12"/>
      <c r="J211" s="12"/>
      <c r="K211" s="12"/>
      <c r="L211" s="12"/>
      <c r="M211" s="12"/>
      <c r="N211" s="12"/>
      <c r="O211" s="15" t="s">
        <v>272</v>
      </c>
      <c r="P211" s="12"/>
      <c r="Q211" s="12"/>
      <c r="R211" s="12"/>
      <c r="S211" s="12"/>
    </row>
    <row r="212" ht="15.75" customHeight="1">
      <c r="A212" s="7" t="s">
        <v>685</v>
      </c>
      <c r="B212" s="7" t="s">
        <v>686</v>
      </c>
      <c r="C212" s="7" t="s">
        <v>687</v>
      </c>
      <c r="D212" s="13" t="s">
        <v>688</v>
      </c>
      <c r="E212" s="9" t="s">
        <v>19</v>
      </c>
      <c r="F212" s="10">
        <v>0.29</v>
      </c>
      <c r="G212" s="9" t="s">
        <v>19</v>
      </c>
      <c r="I212" s="12"/>
      <c r="J212" s="12"/>
      <c r="K212" s="12"/>
      <c r="L212" s="12"/>
      <c r="M212" s="12"/>
      <c r="N212" s="12"/>
      <c r="O212" s="12"/>
      <c r="P212" s="12" t="s">
        <v>21</v>
      </c>
      <c r="Q212" s="12"/>
      <c r="R212" s="12"/>
      <c r="S212" s="12" t="s">
        <v>156</v>
      </c>
    </row>
    <row r="213" ht="15.75" customHeight="1">
      <c r="A213" s="7" t="s">
        <v>689</v>
      </c>
      <c r="B213" s="7" t="s">
        <v>690</v>
      </c>
      <c r="C213" s="7" t="s">
        <v>424</v>
      </c>
      <c r="D213" s="13" t="s">
        <v>690</v>
      </c>
      <c r="E213" s="9" t="s">
        <v>19</v>
      </c>
      <c r="F213" s="10">
        <v>0.0</v>
      </c>
      <c r="G213" s="9" t="s">
        <v>19</v>
      </c>
      <c r="I213" s="12"/>
      <c r="J213" s="12"/>
      <c r="K213" s="12"/>
      <c r="L213" s="12"/>
      <c r="M213" s="12"/>
      <c r="N213" s="12"/>
      <c r="O213" s="12"/>
      <c r="P213" s="12" t="s">
        <v>21</v>
      </c>
      <c r="Q213" s="14" t="s">
        <v>142</v>
      </c>
      <c r="R213" s="12"/>
      <c r="S213" s="12"/>
    </row>
    <row r="214" ht="15.75" customHeight="1">
      <c r="A214" s="7" t="s">
        <v>691</v>
      </c>
      <c r="B214" s="7" t="s">
        <v>70</v>
      </c>
      <c r="C214" s="7" t="s">
        <v>70</v>
      </c>
      <c r="D214" s="13" t="s">
        <v>70</v>
      </c>
      <c r="E214" s="11" t="s">
        <v>20</v>
      </c>
      <c r="F214" s="10">
        <v>1.0</v>
      </c>
      <c r="G214" s="11" t="s">
        <v>20</v>
      </c>
      <c r="I214" s="12"/>
      <c r="J214" s="12"/>
      <c r="K214" s="12"/>
      <c r="L214" s="12"/>
      <c r="M214" s="12"/>
      <c r="N214" s="12"/>
      <c r="O214" s="12"/>
      <c r="P214" s="12" t="s">
        <v>21</v>
      </c>
      <c r="Q214" s="12"/>
      <c r="R214" s="12"/>
      <c r="S214" s="12" t="s">
        <v>156</v>
      </c>
    </row>
    <row r="215" ht="15.75" customHeight="1">
      <c r="A215" s="7" t="s">
        <v>692</v>
      </c>
      <c r="B215" s="7" t="s">
        <v>693</v>
      </c>
      <c r="C215" s="7" t="s">
        <v>694</v>
      </c>
      <c r="D215" s="13" t="s">
        <v>695</v>
      </c>
      <c r="E215" s="9" t="s">
        <v>19</v>
      </c>
      <c r="F215" s="10">
        <v>0.73</v>
      </c>
      <c r="G215" s="9" t="s">
        <v>19</v>
      </c>
      <c r="I215" s="12"/>
      <c r="J215" s="12"/>
      <c r="K215" s="12"/>
      <c r="L215" s="12" t="s">
        <v>26</v>
      </c>
      <c r="M215" s="12"/>
      <c r="N215" s="12"/>
      <c r="O215" s="12"/>
      <c r="P215" s="12"/>
      <c r="Q215" s="12"/>
      <c r="R215" s="12"/>
      <c r="S215" s="12"/>
    </row>
    <row r="216" ht="15.75" customHeight="1">
      <c r="A216" s="7" t="s">
        <v>696</v>
      </c>
      <c r="B216" s="7" t="s">
        <v>697</v>
      </c>
      <c r="C216" s="7" t="s">
        <v>698</v>
      </c>
      <c r="D216" s="13" t="s">
        <v>699</v>
      </c>
      <c r="E216" s="9" t="s">
        <v>19</v>
      </c>
      <c r="F216" s="10">
        <v>0.67</v>
      </c>
      <c r="G216" s="9" t="s">
        <v>19</v>
      </c>
      <c r="I216" s="12"/>
      <c r="J216" s="12"/>
      <c r="K216" s="12"/>
      <c r="L216" s="12" t="s">
        <v>26</v>
      </c>
      <c r="M216" s="12"/>
      <c r="N216" s="12"/>
      <c r="O216" s="12"/>
      <c r="P216" s="12"/>
      <c r="Q216" s="12"/>
      <c r="R216" s="12"/>
      <c r="S216" s="12"/>
    </row>
    <row r="217" ht="15.75" customHeight="1">
      <c r="A217" s="7" t="s">
        <v>700</v>
      </c>
      <c r="B217" s="7" t="s">
        <v>701</v>
      </c>
      <c r="C217" s="7" t="s">
        <v>702</v>
      </c>
      <c r="D217" s="13" t="s">
        <v>703</v>
      </c>
      <c r="E217" s="9" t="s">
        <v>19</v>
      </c>
      <c r="F217" s="10">
        <v>0.31</v>
      </c>
      <c r="G217" s="9" t="s">
        <v>19</v>
      </c>
      <c r="I217" s="12"/>
      <c r="J217" s="12"/>
      <c r="K217" s="12"/>
      <c r="L217" s="12" t="s">
        <v>21</v>
      </c>
      <c r="M217" s="12"/>
      <c r="N217" s="12"/>
      <c r="O217" s="12"/>
      <c r="P217" s="12"/>
      <c r="Q217" s="12"/>
      <c r="R217" s="12"/>
      <c r="S217" s="12" t="s">
        <v>47</v>
      </c>
    </row>
    <row r="218" ht="15.75" customHeight="1">
      <c r="A218" s="7" t="s">
        <v>704</v>
      </c>
      <c r="B218" s="7" t="s">
        <v>705</v>
      </c>
      <c r="C218" s="7" t="s">
        <v>705</v>
      </c>
      <c r="D218" s="13" t="s">
        <v>705</v>
      </c>
      <c r="E218" s="11" t="s">
        <v>20</v>
      </c>
      <c r="F218" s="10">
        <v>1.0</v>
      </c>
      <c r="G218" s="11" t="s">
        <v>20</v>
      </c>
      <c r="I218" s="12"/>
      <c r="J218" s="12"/>
      <c r="K218" s="12"/>
      <c r="L218" s="12"/>
      <c r="M218" s="12"/>
      <c r="N218" s="12"/>
      <c r="O218" s="12"/>
      <c r="P218" s="12" t="s">
        <v>21</v>
      </c>
      <c r="Q218" s="12"/>
      <c r="R218" s="12"/>
      <c r="S218" s="12"/>
    </row>
    <row r="219" ht="15.75" customHeight="1">
      <c r="A219" s="7" t="s">
        <v>706</v>
      </c>
      <c r="B219" s="7" t="s">
        <v>707</v>
      </c>
      <c r="C219" s="7"/>
      <c r="D219" s="8"/>
      <c r="E219" s="9" t="s">
        <v>19</v>
      </c>
      <c r="F219" s="10">
        <v>0.0</v>
      </c>
      <c r="G219" s="11" t="s">
        <v>20</v>
      </c>
      <c r="I219" s="12"/>
      <c r="J219" s="12"/>
      <c r="K219" s="12"/>
      <c r="L219" s="12"/>
      <c r="M219" s="12"/>
      <c r="N219" s="12"/>
      <c r="O219" s="12"/>
      <c r="P219" s="12" t="s">
        <v>21</v>
      </c>
      <c r="Q219" s="12"/>
      <c r="R219" s="12"/>
      <c r="S219" s="12" t="s">
        <v>22</v>
      </c>
    </row>
    <row r="220" ht="15.75" customHeight="1">
      <c r="A220" s="7" t="s">
        <v>708</v>
      </c>
      <c r="B220" s="7" t="s">
        <v>709</v>
      </c>
      <c r="C220" s="7" t="s">
        <v>710</v>
      </c>
      <c r="D220" s="13" t="s">
        <v>711</v>
      </c>
      <c r="E220" s="9" t="s">
        <v>19</v>
      </c>
      <c r="F220" s="10">
        <v>0.15</v>
      </c>
      <c r="G220" s="9" t="s">
        <v>19</v>
      </c>
      <c r="I220" s="12"/>
      <c r="J220" s="12"/>
      <c r="K220" s="12"/>
      <c r="L220" s="12" t="s">
        <v>21</v>
      </c>
      <c r="M220" s="12"/>
      <c r="N220" s="12"/>
      <c r="O220" s="12"/>
      <c r="P220" s="12"/>
      <c r="Q220" s="12"/>
      <c r="R220" s="12"/>
      <c r="S220" s="14"/>
    </row>
    <row r="221" ht="15.75" customHeight="1">
      <c r="A221" s="7" t="s">
        <v>712</v>
      </c>
      <c r="B221" s="7" t="s">
        <v>713</v>
      </c>
      <c r="C221" s="7" t="s">
        <v>714</v>
      </c>
      <c r="D221" s="13" t="s">
        <v>715</v>
      </c>
      <c r="E221" s="9" t="s">
        <v>19</v>
      </c>
      <c r="F221" s="10">
        <v>0.72</v>
      </c>
      <c r="G221" s="9" t="s">
        <v>19</v>
      </c>
      <c r="I221" s="12"/>
      <c r="J221" s="12"/>
      <c r="K221" s="12"/>
      <c r="L221" s="12" t="s">
        <v>26</v>
      </c>
      <c r="M221" s="12" t="s">
        <v>527</v>
      </c>
      <c r="N221" s="12"/>
      <c r="O221" s="12"/>
      <c r="P221" s="12"/>
      <c r="Q221" s="12"/>
      <c r="R221" s="12"/>
      <c r="S221" s="14" t="s">
        <v>156</v>
      </c>
    </row>
    <row r="222" ht="15.75" customHeight="1">
      <c r="A222" s="7" t="s">
        <v>716</v>
      </c>
      <c r="B222" s="7" t="s">
        <v>717</v>
      </c>
      <c r="C222" s="7"/>
      <c r="D222" s="8"/>
      <c r="E222" s="9" t="s">
        <v>19</v>
      </c>
      <c r="F222" s="10">
        <v>0.0</v>
      </c>
      <c r="G222" s="11" t="s">
        <v>20</v>
      </c>
      <c r="I222" s="12"/>
      <c r="J222" s="12"/>
      <c r="K222" s="12"/>
      <c r="L222" s="12"/>
      <c r="M222" s="12"/>
      <c r="N222" s="12"/>
      <c r="O222" s="12"/>
      <c r="P222" s="12" t="s">
        <v>21</v>
      </c>
      <c r="Q222" s="12"/>
      <c r="R222" s="12"/>
      <c r="S222" s="12" t="s">
        <v>22</v>
      </c>
    </row>
    <row r="223" ht="15.75" customHeight="1">
      <c r="A223" s="7" t="s">
        <v>718</v>
      </c>
      <c r="B223" s="7" t="s">
        <v>719</v>
      </c>
      <c r="C223" s="7" t="s">
        <v>720</v>
      </c>
      <c r="D223" s="13" t="s">
        <v>721</v>
      </c>
      <c r="E223" s="9" t="s">
        <v>19</v>
      </c>
      <c r="F223" s="10">
        <v>0.11</v>
      </c>
      <c r="G223" s="9" t="s">
        <v>19</v>
      </c>
      <c r="I223" s="12" t="s">
        <v>72</v>
      </c>
      <c r="J223" s="12"/>
      <c r="K223" s="12"/>
      <c r="L223" s="12"/>
      <c r="M223" s="12"/>
      <c r="N223" s="12"/>
      <c r="O223" s="12"/>
      <c r="P223" s="12"/>
      <c r="Q223" s="12" t="s">
        <v>90</v>
      </c>
      <c r="R223" s="12"/>
      <c r="S223" s="12" t="s">
        <v>722</v>
      </c>
    </row>
    <row r="224" ht="15.75" customHeight="1">
      <c r="A224" s="7" t="s">
        <v>723</v>
      </c>
      <c r="B224" s="7" t="s">
        <v>724</v>
      </c>
      <c r="C224" s="7" t="s">
        <v>725</v>
      </c>
      <c r="D224" s="13" t="s">
        <v>726</v>
      </c>
      <c r="E224" s="9" t="s">
        <v>19</v>
      </c>
      <c r="F224" s="10">
        <v>0.13</v>
      </c>
      <c r="G224" s="9" t="s">
        <v>19</v>
      </c>
      <c r="I224" s="12"/>
      <c r="J224" s="12"/>
      <c r="K224" s="12"/>
      <c r="L224" s="12"/>
      <c r="M224" s="12"/>
      <c r="N224" s="12"/>
      <c r="O224" s="12"/>
      <c r="P224" s="12"/>
      <c r="Q224" s="12" t="s">
        <v>67</v>
      </c>
      <c r="R224" s="12"/>
      <c r="S224" s="12"/>
    </row>
    <row r="225" ht="15.75" customHeight="1">
      <c r="A225" s="7" t="s">
        <v>727</v>
      </c>
      <c r="B225" s="7" t="s">
        <v>728</v>
      </c>
      <c r="C225" s="7"/>
      <c r="D225" s="8"/>
      <c r="E225" s="9" t="s">
        <v>19</v>
      </c>
      <c r="F225" s="10">
        <v>0.0</v>
      </c>
      <c r="G225" s="11" t="s">
        <v>20</v>
      </c>
      <c r="I225" s="12"/>
      <c r="J225" s="12"/>
      <c r="K225" s="12"/>
      <c r="L225" s="12"/>
      <c r="M225" s="12"/>
      <c r="N225" s="12"/>
      <c r="O225" s="12"/>
      <c r="P225" s="12" t="s">
        <v>21</v>
      </c>
      <c r="Q225" s="12"/>
      <c r="R225" s="12"/>
      <c r="S225" s="12" t="s">
        <v>22</v>
      </c>
    </row>
    <row r="226" ht="15.75" customHeight="1">
      <c r="A226" s="7" t="s">
        <v>729</v>
      </c>
      <c r="B226" s="7" t="s">
        <v>730</v>
      </c>
      <c r="C226" s="7" t="s">
        <v>731</v>
      </c>
      <c r="D226" s="13" t="s">
        <v>732</v>
      </c>
      <c r="E226" s="9" t="s">
        <v>19</v>
      </c>
      <c r="F226" s="10">
        <v>0.15</v>
      </c>
      <c r="G226" s="9" t="s">
        <v>19</v>
      </c>
      <c r="I226" s="12"/>
      <c r="J226" s="12"/>
      <c r="K226" s="12"/>
      <c r="L226" s="12"/>
      <c r="M226" s="12" t="s">
        <v>589</v>
      </c>
      <c r="N226" s="12"/>
      <c r="O226" s="12"/>
      <c r="P226" s="12"/>
      <c r="Q226" s="12"/>
      <c r="R226" s="12"/>
      <c r="S226" s="12" t="s">
        <v>722</v>
      </c>
    </row>
    <row r="227" ht="15.75" customHeight="1">
      <c r="A227" s="7" t="s">
        <v>733</v>
      </c>
      <c r="B227" s="7" t="s">
        <v>734</v>
      </c>
      <c r="C227" s="7" t="s">
        <v>735</v>
      </c>
      <c r="D227" s="13" t="s">
        <v>736</v>
      </c>
      <c r="E227" s="9" t="s">
        <v>19</v>
      </c>
      <c r="F227" s="10">
        <v>0.2</v>
      </c>
      <c r="G227" s="9" t="s">
        <v>19</v>
      </c>
      <c r="I227" s="12"/>
      <c r="J227" s="12"/>
      <c r="K227" s="12"/>
      <c r="L227" s="12" t="s">
        <v>21</v>
      </c>
      <c r="M227" s="12"/>
      <c r="N227" s="12"/>
      <c r="O227" s="12"/>
      <c r="P227" s="12"/>
      <c r="Q227" s="12"/>
      <c r="R227" s="12"/>
      <c r="S227" s="12" t="s">
        <v>47</v>
      </c>
    </row>
    <row r="228" ht="15.75" customHeight="1">
      <c r="A228" s="7" t="s">
        <v>737</v>
      </c>
      <c r="B228" s="7" t="s">
        <v>127</v>
      </c>
      <c r="C228" s="7" t="s">
        <v>127</v>
      </c>
      <c r="D228" s="13" t="s">
        <v>20</v>
      </c>
      <c r="E228" s="11" t="s">
        <v>20</v>
      </c>
      <c r="F228" s="10">
        <v>1.0</v>
      </c>
      <c r="G228" s="9" t="s">
        <v>19</v>
      </c>
      <c r="I228" s="12"/>
      <c r="J228" s="12"/>
      <c r="K228" s="12"/>
      <c r="L228" s="12"/>
      <c r="M228" s="12"/>
      <c r="N228" s="12"/>
      <c r="O228" s="12"/>
      <c r="P228" s="12" t="s">
        <v>21</v>
      </c>
      <c r="Q228" s="12"/>
      <c r="R228" s="12"/>
      <c r="S228" s="12"/>
    </row>
    <row r="229" ht="15.75" customHeight="1">
      <c r="A229" s="7" t="s">
        <v>738</v>
      </c>
      <c r="B229" s="7" t="s">
        <v>739</v>
      </c>
      <c r="C229" s="7"/>
      <c r="D229" s="8"/>
      <c r="E229" s="9" t="s">
        <v>19</v>
      </c>
      <c r="F229" s="10">
        <v>0.0</v>
      </c>
      <c r="G229" s="11" t="s">
        <v>20</v>
      </c>
      <c r="I229" s="12"/>
      <c r="J229" s="12"/>
      <c r="K229" s="12"/>
      <c r="L229" s="12"/>
      <c r="M229" s="12"/>
      <c r="N229" s="12"/>
      <c r="O229" s="12"/>
      <c r="P229" s="12" t="s">
        <v>21</v>
      </c>
      <c r="Q229" s="12"/>
      <c r="R229" s="12"/>
      <c r="S229" s="12" t="s">
        <v>22</v>
      </c>
    </row>
    <row r="230" ht="15.75" customHeight="1">
      <c r="A230" s="7" t="s">
        <v>740</v>
      </c>
      <c r="B230" s="7" t="s">
        <v>741</v>
      </c>
      <c r="C230" s="7" t="s">
        <v>742</v>
      </c>
      <c r="D230" s="13" t="s">
        <v>742</v>
      </c>
      <c r="E230" s="9" t="s">
        <v>19</v>
      </c>
      <c r="F230" s="10">
        <v>0.52</v>
      </c>
      <c r="G230" s="11" t="s">
        <v>20</v>
      </c>
      <c r="I230" s="12"/>
      <c r="J230" s="12"/>
      <c r="K230" s="12"/>
      <c r="L230" s="12"/>
      <c r="M230" s="12"/>
      <c r="N230" s="12"/>
      <c r="O230" s="12"/>
      <c r="P230" s="12" t="s">
        <v>21</v>
      </c>
      <c r="Q230" s="12"/>
      <c r="R230" s="12"/>
      <c r="S230" s="12"/>
    </row>
    <row r="231" ht="15.75" customHeight="1">
      <c r="A231" s="7" t="s">
        <v>743</v>
      </c>
      <c r="B231" s="7" t="s">
        <v>744</v>
      </c>
      <c r="C231" s="7" t="s">
        <v>745</v>
      </c>
      <c r="D231" s="13" t="s">
        <v>746</v>
      </c>
      <c r="E231" s="9" t="s">
        <v>19</v>
      </c>
      <c r="F231" s="10">
        <v>0.09</v>
      </c>
      <c r="G231" s="9" t="s">
        <v>19</v>
      </c>
      <c r="I231" s="12"/>
      <c r="J231" s="12"/>
      <c r="K231" s="12"/>
      <c r="L231" s="12" t="s">
        <v>26</v>
      </c>
      <c r="M231" s="12"/>
      <c r="N231" s="12"/>
      <c r="O231" s="12"/>
      <c r="P231" s="12"/>
      <c r="Q231" s="12"/>
      <c r="R231" s="12"/>
      <c r="S231" s="12" t="s">
        <v>47</v>
      </c>
    </row>
    <row r="232" ht="15.75" customHeight="1">
      <c r="A232" s="7" t="s">
        <v>747</v>
      </c>
      <c r="B232" s="7" t="s">
        <v>748</v>
      </c>
      <c r="C232" s="7" t="s">
        <v>748</v>
      </c>
      <c r="D232" s="13" t="s">
        <v>748</v>
      </c>
      <c r="E232" s="11" t="s">
        <v>20</v>
      </c>
      <c r="F232" s="10">
        <v>1.0</v>
      </c>
      <c r="G232" s="11" t="s">
        <v>20</v>
      </c>
      <c r="I232" s="12"/>
      <c r="J232" s="12" t="s">
        <v>21</v>
      </c>
      <c r="K232" s="12"/>
      <c r="L232" s="12"/>
      <c r="M232" s="12" t="s">
        <v>41</v>
      </c>
      <c r="N232" s="12"/>
      <c r="O232" s="12"/>
      <c r="P232" s="12"/>
      <c r="Q232" s="12"/>
      <c r="R232" s="12"/>
      <c r="S232" s="12"/>
    </row>
    <row r="233" ht="15.75" customHeight="1">
      <c r="A233" s="7" t="s">
        <v>749</v>
      </c>
      <c r="B233" s="7" t="s">
        <v>750</v>
      </c>
      <c r="C233" s="7" t="s">
        <v>750</v>
      </c>
      <c r="D233" s="13" t="s">
        <v>750</v>
      </c>
      <c r="E233" s="11" t="s">
        <v>20</v>
      </c>
      <c r="F233" s="10">
        <v>1.0</v>
      </c>
      <c r="G233" s="11" t="s">
        <v>20</v>
      </c>
      <c r="I233" s="12"/>
      <c r="J233" s="12"/>
      <c r="K233" s="12"/>
      <c r="L233" s="12"/>
      <c r="M233" s="12" t="s">
        <v>41</v>
      </c>
      <c r="N233" s="12"/>
      <c r="O233" s="12"/>
      <c r="P233" s="12"/>
      <c r="Q233" s="12"/>
      <c r="R233" s="12"/>
      <c r="S233" s="12"/>
    </row>
    <row r="234" ht="15.75" customHeight="1">
      <c r="A234" s="7" t="s">
        <v>751</v>
      </c>
      <c r="B234" s="7" t="s">
        <v>748</v>
      </c>
      <c r="C234" s="7" t="s">
        <v>399</v>
      </c>
      <c r="D234" s="13" t="s">
        <v>752</v>
      </c>
      <c r="E234" s="9" t="s">
        <v>19</v>
      </c>
      <c r="F234" s="10">
        <v>0.48</v>
      </c>
      <c r="G234" s="9" t="s">
        <v>19</v>
      </c>
      <c r="I234" s="12"/>
      <c r="J234" s="12" t="s">
        <v>21</v>
      </c>
      <c r="K234" s="12"/>
      <c r="L234" s="12"/>
      <c r="M234" s="12" t="s">
        <v>41</v>
      </c>
      <c r="N234" s="12"/>
      <c r="O234" s="12"/>
      <c r="P234" s="12"/>
      <c r="Q234" s="12"/>
      <c r="R234" s="12"/>
      <c r="S234" s="12"/>
    </row>
    <row r="235" ht="15.75" customHeight="1">
      <c r="A235" s="7" t="s">
        <v>753</v>
      </c>
      <c r="B235" s="7" t="s">
        <v>395</v>
      </c>
      <c r="C235" s="7" t="s">
        <v>395</v>
      </c>
      <c r="D235" s="13" t="s">
        <v>395</v>
      </c>
      <c r="E235" s="11" t="s">
        <v>20</v>
      </c>
      <c r="F235" s="10">
        <v>1.0</v>
      </c>
      <c r="G235" s="11" t="s">
        <v>20</v>
      </c>
      <c r="I235" s="12"/>
      <c r="J235" s="12"/>
      <c r="K235" s="12"/>
      <c r="L235" s="12"/>
      <c r="M235" s="12"/>
      <c r="N235" s="12"/>
      <c r="O235" s="12" t="s">
        <v>155</v>
      </c>
      <c r="P235" s="12"/>
      <c r="Q235" s="12"/>
      <c r="R235" s="12"/>
      <c r="S235" s="12"/>
    </row>
    <row r="236" ht="15.75" customHeight="1">
      <c r="A236" s="7" t="s">
        <v>754</v>
      </c>
      <c r="B236" s="7" t="s">
        <v>755</v>
      </c>
      <c r="C236" s="7" t="s">
        <v>755</v>
      </c>
      <c r="D236" s="13" t="s">
        <v>755</v>
      </c>
      <c r="E236" s="11" t="s">
        <v>20</v>
      </c>
      <c r="F236" s="10">
        <v>1.0</v>
      </c>
      <c r="G236" s="11" t="s">
        <v>20</v>
      </c>
      <c r="I236" s="12"/>
      <c r="J236" s="12"/>
      <c r="K236" s="12"/>
      <c r="L236" s="12" t="s">
        <v>26</v>
      </c>
      <c r="M236" s="12"/>
      <c r="N236" s="12"/>
      <c r="O236" s="12"/>
      <c r="P236" s="12"/>
      <c r="Q236" s="12"/>
      <c r="R236" s="12"/>
      <c r="S236" s="12"/>
    </row>
    <row r="237" ht="15.75" customHeight="1">
      <c r="A237" s="7" t="s">
        <v>756</v>
      </c>
      <c r="B237" s="7" t="s">
        <v>757</v>
      </c>
      <c r="C237" s="7" t="s">
        <v>757</v>
      </c>
      <c r="D237" s="13" t="s">
        <v>757</v>
      </c>
      <c r="E237" s="11" t="s">
        <v>20</v>
      </c>
      <c r="F237" s="10">
        <v>1.0</v>
      </c>
      <c r="G237" s="11" t="s">
        <v>20</v>
      </c>
      <c r="I237" s="12"/>
      <c r="J237" s="12" t="s">
        <v>21</v>
      </c>
      <c r="K237" s="12"/>
      <c r="L237" s="12"/>
      <c r="M237" s="12"/>
      <c r="N237" s="12"/>
      <c r="O237" s="12"/>
      <c r="P237" s="12"/>
      <c r="Q237" s="12"/>
      <c r="R237" s="12"/>
      <c r="S237" s="12" t="s">
        <v>758</v>
      </c>
    </row>
    <row r="238" ht="15.75" customHeight="1">
      <c r="A238" s="7" t="s">
        <v>759</v>
      </c>
      <c r="B238" s="7" t="s">
        <v>760</v>
      </c>
      <c r="C238" s="7" t="s">
        <v>127</v>
      </c>
      <c r="D238" s="13" t="s">
        <v>127</v>
      </c>
      <c r="E238" s="9" t="s">
        <v>19</v>
      </c>
      <c r="F238" s="10">
        <v>0.0</v>
      </c>
      <c r="G238" s="11" t="s">
        <v>20</v>
      </c>
      <c r="I238" s="12" t="s">
        <v>80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ht="15.75" customHeight="1">
      <c r="A239" s="7" t="s">
        <v>761</v>
      </c>
      <c r="B239" s="7" t="s">
        <v>762</v>
      </c>
      <c r="C239" s="7"/>
      <c r="D239" s="8"/>
      <c r="E239" s="9" t="s">
        <v>19</v>
      </c>
      <c r="F239" s="10">
        <v>0.0</v>
      </c>
      <c r="G239" s="11" t="s">
        <v>20</v>
      </c>
      <c r="I239" s="12"/>
      <c r="J239" s="12"/>
      <c r="K239" s="12"/>
      <c r="L239" s="12"/>
      <c r="M239" s="12"/>
      <c r="N239" s="12" t="s">
        <v>46</v>
      </c>
      <c r="O239" s="12"/>
      <c r="P239" s="12"/>
      <c r="Q239" s="12"/>
      <c r="R239" s="12"/>
      <c r="S239" s="12" t="s">
        <v>22</v>
      </c>
    </row>
    <row r="240" ht="15.75" customHeight="1">
      <c r="A240" s="7" t="s">
        <v>763</v>
      </c>
      <c r="B240" s="7" t="s">
        <v>764</v>
      </c>
      <c r="C240" s="7" t="s">
        <v>70</v>
      </c>
      <c r="D240" s="13" t="s">
        <v>70</v>
      </c>
      <c r="E240" s="9" t="s">
        <v>19</v>
      </c>
      <c r="F240" s="10">
        <v>0.03</v>
      </c>
      <c r="G240" s="11" t="s">
        <v>20</v>
      </c>
      <c r="I240" s="12"/>
      <c r="J240" s="12"/>
      <c r="K240" s="12"/>
      <c r="L240" s="12"/>
      <c r="M240" s="12"/>
      <c r="N240" s="12"/>
      <c r="O240" s="12"/>
      <c r="P240" s="12"/>
      <c r="Q240" s="12" t="s">
        <v>142</v>
      </c>
      <c r="R240" s="12"/>
      <c r="S240" s="12" t="s">
        <v>83</v>
      </c>
    </row>
    <row r="241" ht="15.75" customHeight="1">
      <c r="A241" s="7" t="s">
        <v>765</v>
      </c>
      <c r="B241" s="7" t="s">
        <v>766</v>
      </c>
      <c r="C241" s="7" t="s">
        <v>767</v>
      </c>
      <c r="D241" s="13" t="s">
        <v>768</v>
      </c>
      <c r="E241" s="9" t="s">
        <v>19</v>
      </c>
      <c r="F241" s="10">
        <v>0.4</v>
      </c>
      <c r="G241" s="9" t="s">
        <v>19</v>
      </c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4" t="s">
        <v>313</v>
      </c>
    </row>
    <row r="242" ht="15.75" customHeight="1">
      <c r="A242" s="7" t="s">
        <v>769</v>
      </c>
      <c r="B242" s="7" t="s">
        <v>770</v>
      </c>
      <c r="C242" s="7" t="s">
        <v>771</v>
      </c>
      <c r="D242" s="13" t="s">
        <v>772</v>
      </c>
      <c r="E242" s="9" t="s">
        <v>19</v>
      </c>
      <c r="F242" s="10">
        <v>0.14</v>
      </c>
      <c r="G242" s="9" t="s">
        <v>19</v>
      </c>
      <c r="I242" s="12"/>
      <c r="J242" s="12"/>
      <c r="K242" s="12"/>
      <c r="L242" s="12"/>
      <c r="M242" s="12"/>
      <c r="N242" s="12"/>
      <c r="O242" s="12"/>
      <c r="P242" s="12" t="s">
        <v>21</v>
      </c>
      <c r="Q242" s="12" t="s">
        <v>142</v>
      </c>
      <c r="R242" s="12"/>
      <c r="S242" s="12" t="s">
        <v>47</v>
      </c>
    </row>
    <row r="243" ht="15.75" customHeight="1">
      <c r="A243" s="7" t="s">
        <v>773</v>
      </c>
      <c r="B243" s="7" t="s">
        <v>609</v>
      </c>
      <c r="C243" s="7" t="s">
        <v>774</v>
      </c>
      <c r="D243" s="13" t="s">
        <v>775</v>
      </c>
      <c r="E243" s="9" t="s">
        <v>19</v>
      </c>
      <c r="F243" s="10">
        <v>0.07</v>
      </c>
      <c r="G243" s="9" t="s">
        <v>19</v>
      </c>
      <c r="I243" s="12"/>
      <c r="J243" s="12"/>
      <c r="K243" s="12"/>
      <c r="L243" s="12" t="s">
        <v>26</v>
      </c>
      <c r="M243" s="12"/>
      <c r="N243" s="12"/>
      <c r="O243" s="12"/>
      <c r="P243" s="12"/>
      <c r="Q243" s="12" t="s">
        <v>142</v>
      </c>
      <c r="R243" s="12"/>
      <c r="S243" s="12" t="s">
        <v>47</v>
      </c>
    </row>
    <row r="244" ht="15.75" customHeight="1">
      <c r="A244" s="7" t="s">
        <v>776</v>
      </c>
      <c r="B244" s="7" t="s">
        <v>777</v>
      </c>
      <c r="C244" s="7" t="s">
        <v>778</v>
      </c>
      <c r="D244" s="13" t="s">
        <v>779</v>
      </c>
      <c r="E244" s="9" t="s">
        <v>19</v>
      </c>
      <c r="F244" s="10">
        <v>0.07</v>
      </c>
      <c r="G244" s="9" t="s">
        <v>19</v>
      </c>
      <c r="I244" s="12"/>
      <c r="J244" s="12"/>
      <c r="K244" s="12"/>
      <c r="L244" s="12"/>
      <c r="M244" s="12"/>
      <c r="N244" s="12"/>
      <c r="O244" s="12"/>
      <c r="P244" s="12" t="s">
        <v>21</v>
      </c>
      <c r="Q244" s="12"/>
      <c r="R244" s="12"/>
      <c r="S244" s="14" t="s">
        <v>722</v>
      </c>
    </row>
    <row r="245" ht="15.75" customHeight="1">
      <c r="A245" s="7" t="s">
        <v>780</v>
      </c>
      <c r="B245" s="7" t="s">
        <v>781</v>
      </c>
      <c r="C245" s="7" t="s">
        <v>782</v>
      </c>
      <c r="D245" s="13" t="s">
        <v>783</v>
      </c>
      <c r="E245" s="9" t="s">
        <v>19</v>
      </c>
      <c r="F245" s="10">
        <v>0.24</v>
      </c>
      <c r="G245" s="9" t="s">
        <v>19</v>
      </c>
      <c r="I245" s="12"/>
      <c r="J245" s="12"/>
      <c r="K245" s="12"/>
      <c r="L245" s="12"/>
      <c r="M245" s="12"/>
      <c r="N245" s="12"/>
      <c r="O245" s="12"/>
      <c r="P245" s="12"/>
      <c r="Q245" s="12" t="s">
        <v>142</v>
      </c>
      <c r="R245" s="12"/>
      <c r="S245" s="12" t="s">
        <v>83</v>
      </c>
    </row>
    <row r="246" ht="15.75" customHeight="1">
      <c r="A246" s="7" t="s">
        <v>784</v>
      </c>
      <c r="B246" s="7" t="s">
        <v>785</v>
      </c>
      <c r="C246" s="7" t="s">
        <v>786</v>
      </c>
      <c r="D246" s="13" t="s">
        <v>787</v>
      </c>
      <c r="E246" s="9" t="s">
        <v>19</v>
      </c>
      <c r="F246" s="10">
        <v>0.22</v>
      </c>
      <c r="G246" s="9" t="s">
        <v>19</v>
      </c>
      <c r="I246" s="12"/>
      <c r="J246" s="12"/>
      <c r="K246" s="12"/>
      <c r="L246" s="12" t="s">
        <v>26</v>
      </c>
      <c r="M246" s="12"/>
      <c r="N246" s="12"/>
      <c r="O246" s="12"/>
      <c r="P246" s="12"/>
      <c r="Q246" s="12"/>
      <c r="R246" s="12"/>
      <c r="S246" s="14" t="s">
        <v>156</v>
      </c>
    </row>
    <row r="247" ht="15.75" customHeight="1">
      <c r="A247" s="7" t="s">
        <v>788</v>
      </c>
      <c r="B247" s="7" t="s">
        <v>789</v>
      </c>
      <c r="C247" s="7" t="s">
        <v>72</v>
      </c>
      <c r="D247" s="13" t="s">
        <v>790</v>
      </c>
      <c r="E247" s="9" t="s">
        <v>19</v>
      </c>
      <c r="F247" s="10">
        <v>0.12</v>
      </c>
      <c r="G247" s="9" t="s">
        <v>19</v>
      </c>
      <c r="I247" s="12" t="s">
        <v>72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4" t="s">
        <v>313</v>
      </c>
    </row>
    <row r="248" ht="15.75" customHeight="1">
      <c r="A248" s="7" t="s">
        <v>791</v>
      </c>
      <c r="B248" s="7" t="s">
        <v>792</v>
      </c>
      <c r="C248" s="7" t="s">
        <v>793</v>
      </c>
      <c r="D248" s="13" t="s">
        <v>794</v>
      </c>
      <c r="E248" s="9" t="s">
        <v>19</v>
      </c>
      <c r="F248" s="10">
        <v>0.65</v>
      </c>
      <c r="G248" s="9" t="s">
        <v>19</v>
      </c>
      <c r="I248" s="12"/>
      <c r="J248" s="12"/>
      <c r="K248" s="12"/>
      <c r="L248" s="12"/>
      <c r="M248" s="12"/>
      <c r="N248" s="12"/>
      <c r="O248" s="12"/>
      <c r="P248" s="12"/>
      <c r="Q248" s="12" t="s">
        <v>142</v>
      </c>
      <c r="R248" s="12"/>
      <c r="S248" s="12" t="s">
        <v>83</v>
      </c>
    </row>
    <row r="249" ht="15.75" customHeight="1">
      <c r="A249" s="7" t="s">
        <v>795</v>
      </c>
      <c r="B249" s="7" t="s">
        <v>796</v>
      </c>
      <c r="C249" s="7"/>
      <c r="D249" s="8"/>
      <c r="E249" s="9" t="s">
        <v>19</v>
      </c>
      <c r="F249" s="10">
        <v>0.0</v>
      </c>
      <c r="G249" s="11" t="s">
        <v>20</v>
      </c>
      <c r="I249" s="12" t="s">
        <v>252</v>
      </c>
      <c r="J249" s="12"/>
      <c r="K249" s="12"/>
      <c r="L249" s="12"/>
      <c r="M249" s="12"/>
      <c r="N249" s="12"/>
      <c r="O249" s="12"/>
      <c r="P249" s="12" t="s">
        <v>21</v>
      </c>
      <c r="Q249" s="12"/>
      <c r="R249" s="12"/>
      <c r="S249" s="12" t="s">
        <v>22</v>
      </c>
    </row>
    <row r="250" ht="15.75" customHeight="1">
      <c r="A250" s="7" t="s">
        <v>797</v>
      </c>
      <c r="B250" s="7" t="s">
        <v>798</v>
      </c>
      <c r="C250" s="7" t="s">
        <v>799</v>
      </c>
      <c r="D250" s="13" t="s">
        <v>800</v>
      </c>
      <c r="E250" s="9" t="s">
        <v>19</v>
      </c>
      <c r="F250" s="10">
        <v>0.06</v>
      </c>
      <c r="G250" s="9" t="s">
        <v>19</v>
      </c>
      <c r="I250" s="12"/>
      <c r="J250" s="12"/>
      <c r="K250" s="12"/>
      <c r="L250" s="12" t="s">
        <v>26</v>
      </c>
      <c r="M250" s="12"/>
      <c r="N250" s="12"/>
      <c r="O250" s="12"/>
      <c r="P250" s="12"/>
      <c r="Q250" s="12"/>
      <c r="R250" s="12"/>
      <c r="S250" s="14" t="s">
        <v>369</v>
      </c>
    </row>
    <row r="251" ht="15.75" customHeight="1">
      <c r="A251" s="7" t="s">
        <v>801</v>
      </c>
      <c r="B251" s="7" t="s">
        <v>802</v>
      </c>
      <c r="C251" s="7" t="s">
        <v>803</v>
      </c>
      <c r="D251" s="13" t="s">
        <v>804</v>
      </c>
      <c r="E251" s="9" t="s">
        <v>19</v>
      </c>
      <c r="F251" s="10">
        <v>0.32</v>
      </c>
      <c r="G251" s="9" t="s">
        <v>19</v>
      </c>
      <c r="I251" s="12"/>
      <c r="J251" s="12"/>
      <c r="K251" s="12"/>
      <c r="L251" s="12" t="s">
        <v>26</v>
      </c>
      <c r="M251" s="12"/>
      <c r="N251" s="12"/>
      <c r="O251" s="12"/>
      <c r="P251" s="12"/>
      <c r="Q251" s="12"/>
      <c r="R251" s="12"/>
      <c r="S251" s="12" t="s">
        <v>47</v>
      </c>
    </row>
    <row r="252" ht="15.75" customHeight="1">
      <c r="A252" s="7" t="s">
        <v>805</v>
      </c>
      <c r="B252" s="7" t="s">
        <v>806</v>
      </c>
      <c r="C252" s="7" t="s">
        <v>807</v>
      </c>
      <c r="D252" s="13" t="s">
        <v>808</v>
      </c>
      <c r="E252" s="9" t="s">
        <v>19</v>
      </c>
      <c r="F252" s="10">
        <v>0.18</v>
      </c>
      <c r="G252" s="9" t="s">
        <v>19</v>
      </c>
      <c r="I252" s="12"/>
      <c r="J252" s="12"/>
      <c r="K252" s="12"/>
      <c r="L252" s="12" t="s">
        <v>26</v>
      </c>
      <c r="M252" s="12"/>
      <c r="N252" s="12"/>
      <c r="O252" s="12"/>
      <c r="P252" s="12"/>
      <c r="Q252" s="12"/>
      <c r="R252" s="12"/>
      <c r="S252" s="12"/>
    </row>
    <row r="253" ht="15.75" customHeight="1">
      <c r="A253" s="7" t="s">
        <v>809</v>
      </c>
      <c r="B253" s="7" t="s">
        <v>810</v>
      </c>
      <c r="C253" s="7" t="s">
        <v>811</v>
      </c>
      <c r="D253" s="13" t="s">
        <v>812</v>
      </c>
      <c r="E253" s="9" t="s">
        <v>19</v>
      </c>
      <c r="F253" s="10">
        <v>0.34</v>
      </c>
      <c r="G253" s="9" t="s">
        <v>19</v>
      </c>
      <c r="I253" s="12"/>
      <c r="J253" s="12"/>
      <c r="K253" s="12"/>
      <c r="L253" s="12" t="s">
        <v>26</v>
      </c>
      <c r="M253" s="12"/>
      <c r="N253" s="12"/>
      <c r="O253" s="12"/>
      <c r="P253" s="12"/>
      <c r="Q253" s="12"/>
      <c r="R253" s="12"/>
      <c r="S253" s="12"/>
    </row>
    <row r="254" ht="15.75" customHeight="1">
      <c r="A254" s="7" t="s">
        <v>813</v>
      </c>
      <c r="B254" s="7" t="s">
        <v>814</v>
      </c>
      <c r="C254" s="7" t="s">
        <v>815</v>
      </c>
      <c r="D254" s="13" t="s">
        <v>816</v>
      </c>
      <c r="E254" s="9" t="s">
        <v>19</v>
      </c>
      <c r="F254" s="10">
        <v>0.29</v>
      </c>
      <c r="G254" s="9" t="s">
        <v>19</v>
      </c>
      <c r="I254" s="12"/>
      <c r="J254" s="12"/>
      <c r="K254" s="12"/>
      <c r="L254" s="12"/>
      <c r="M254" s="12"/>
      <c r="N254" s="12"/>
      <c r="O254" s="12"/>
      <c r="P254" s="12" t="s">
        <v>21</v>
      </c>
      <c r="Q254" s="12"/>
      <c r="R254" s="12"/>
      <c r="S254" s="14" t="s">
        <v>671</v>
      </c>
    </row>
    <row r="255" ht="15.75" customHeight="1">
      <c r="A255" s="7" t="s">
        <v>817</v>
      </c>
      <c r="B255" s="7" t="s">
        <v>818</v>
      </c>
      <c r="C255" s="7" t="s">
        <v>819</v>
      </c>
      <c r="D255" s="13" t="s">
        <v>820</v>
      </c>
      <c r="E255" s="9" t="s">
        <v>19</v>
      </c>
      <c r="F255" s="10">
        <v>0.73</v>
      </c>
      <c r="G255" s="9" t="s">
        <v>19</v>
      </c>
      <c r="I255" s="12" t="s">
        <v>523</v>
      </c>
      <c r="J255" s="12" t="s">
        <v>104</v>
      </c>
      <c r="K255" s="12" t="s">
        <v>104</v>
      </c>
      <c r="L255" s="12"/>
      <c r="M255" s="12"/>
      <c r="N255" s="12"/>
      <c r="O255" s="12"/>
      <c r="P255" s="12"/>
      <c r="Q255" s="12"/>
      <c r="R255" s="12"/>
      <c r="S255" s="14" t="s">
        <v>156</v>
      </c>
    </row>
    <row r="256" ht="15.75" customHeight="1">
      <c r="A256" s="7" t="s">
        <v>821</v>
      </c>
      <c r="B256" s="7" t="s">
        <v>822</v>
      </c>
      <c r="C256" s="7" t="s">
        <v>823</v>
      </c>
      <c r="D256" s="13" t="s">
        <v>824</v>
      </c>
      <c r="E256" s="9" t="s">
        <v>19</v>
      </c>
      <c r="F256" s="10">
        <v>0.21</v>
      </c>
      <c r="G256" s="9" t="s">
        <v>19</v>
      </c>
      <c r="I256" s="12" t="s">
        <v>80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ht="15.75" customHeight="1">
      <c r="A257" s="7" t="s">
        <v>825</v>
      </c>
      <c r="B257" s="7" t="s">
        <v>424</v>
      </c>
      <c r="C257" s="7" t="s">
        <v>826</v>
      </c>
      <c r="D257" s="13" t="s">
        <v>827</v>
      </c>
      <c r="E257" s="9" t="s">
        <v>19</v>
      </c>
      <c r="F257" s="10">
        <v>0.01</v>
      </c>
      <c r="G257" s="9" t="s">
        <v>19</v>
      </c>
      <c r="I257" s="12"/>
      <c r="J257" s="12"/>
      <c r="K257" s="12"/>
      <c r="L257" s="12"/>
      <c r="M257" s="12"/>
      <c r="N257" s="12"/>
      <c r="O257" s="12" t="s">
        <v>828</v>
      </c>
      <c r="P257" s="12"/>
      <c r="Q257" s="12"/>
      <c r="R257" s="12"/>
      <c r="S257" s="12" t="s">
        <v>829</v>
      </c>
    </row>
    <row r="258" ht="15.75" customHeight="1">
      <c r="A258" s="7" t="s">
        <v>830</v>
      </c>
      <c r="B258" s="7" t="s">
        <v>831</v>
      </c>
      <c r="C258" s="7"/>
      <c r="D258" s="8"/>
      <c r="E258" s="9" t="s">
        <v>19</v>
      </c>
      <c r="F258" s="10">
        <v>0.0</v>
      </c>
      <c r="G258" s="11" t="s">
        <v>20</v>
      </c>
      <c r="I258" s="12"/>
      <c r="J258" s="12"/>
      <c r="K258" s="12"/>
      <c r="L258" s="12"/>
      <c r="M258" s="12"/>
      <c r="N258" s="12"/>
      <c r="O258" s="12"/>
      <c r="P258" s="12" t="s">
        <v>21</v>
      </c>
      <c r="Q258" s="12"/>
      <c r="R258" s="12"/>
      <c r="S258" s="12" t="s">
        <v>205</v>
      </c>
    </row>
    <row r="259" ht="15.75" customHeight="1">
      <c r="A259" s="7" t="s">
        <v>832</v>
      </c>
      <c r="B259" s="7" t="s">
        <v>833</v>
      </c>
      <c r="C259" s="7" t="s">
        <v>834</v>
      </c>
      <c r="D259" s="13" t="s">
        <v>835</v>
      </c>
      <c r="E259" s="9" t="s">
        <v>19</v>
      </c>
      <c r="F259" s="10">
        <v>0.13</v>
      </c>
      <c r="G259" s="9" t="s">
        <v>19</v>
      </c>
      <c r="I259" s="12"/>
      <c r="J259" s="12" t="s">
        <v>104</v>
      </c>
      <c r="K259" s="12" t="s">
        <v>104</v>
      </c>
      <c r="L259" s="12"/>
      <c r="M259" s="12" t="s">
        <v>41</v>
      </c>
      <c r="N259" s="12"/>
      <c r="O259" s="12"/>
      <c r="P259" s="12"/>
      <c r="Q259" s="12"/>
      <c r="R259" s="12"/>
      <c r="S259" s="12" t="s">
        <v>47</v>
      </c>
    </row>
    <row r="260" ht="15.75" customHeight="1">
      <c r="A260" s="7" t="s">
        <v>836</v>
      </c>
      <c r="B260" s="7" t="s">
        <v>837</v>
      </c>
      <c r="C260" s="7" t="s">
        <v>838</v>
      </c>
      <c r="D260" s="13" t="s">
        <v>839</v>
      </c>
      <c r="E260" s="9" t="s">
        <v>19</v>
      </c>
      <c r="F260" s="10">
        <v>0.16</v>
      </c>
      <c r="G260" s="9" t="s">
        <v>19</v>
      </c>
      <c r="I260" s="12"/>
      <c r="J260" s="12"/>
      <c r="K260" s="12"/>
      <c r="L260" s="12"/>
      <c r="M260" s="12"/>
      <c r="N260" s="12"/>
      <c r="O260" s="12"/>
      <c r="P260" s="12" t="s">
        <v>21</v>
      </c>
      <c r="Q260" s="12"/>
      <c r="R260" s="12"/>
      <c r="S260" s="12" t="s">
        <v>32</v>
      </c>
    </row>
    <row r="261" ht="15.75" customHeight="1">
      <c r="A261" s="7" t="s">
        <v>840</v>
      </c>
      <c r="B261" s="7" t="s">
        <v>841</v>
      </c>
      <c r="C261" s="7" t="s">
        <v>842</v>
      </c>
      <c r="D261" s="13" t="s">
        <v>842</v>
      </c>
      <c r="E261" s="9" t="s">
        <v>19</v>
      </c>
      <c r="F261" s="10">
        <v>0.45</v>
      </c>
      <c r="G261" s="11" t="s">
        <v>20</v>
      </c>
      <c r="I261" s="12"/>
      <c r="J261" s="12"/>
      <c r="K261" s="12"/>
      <c r="L261" s="12"/>
      <c r="M261" s="12"/>
      <c r="N261" s="12"/>
      <c r="O261" s="12"/>
      <c r="P261" s="12" t="s">
        <v>21</v>
      </c>
      <c r="Q261" s="12"/>
      <c r="R261" s="12"/>
      <c r="S261" s="12"/>
    </row>
    <row r="262" ht="15.75" customHeight="1">
      <c r="A262" s="7" t="s">
        <v>843</v>
      </c>
      <c r="B262" s="7" t="s">
        <v>844</v>
      </c>
      <c r="C262" s="7" t="s">
        <v>845</v>
      </c>
      <c r="D262" s="13" t="s">
        <v>846</v>
      </c>
      <c r="E262" s="9" t="s">
        <v>19</v>
      </c>
      <c r="F262" s="10">
        <v>0.21</v>
      </c>
      <c r="G262" s="9" t="s">
        <v>19</v>
      </c>
      <c r="I262" s="12"/>
      <c r="J262" s="12"/>
      <c r="K262" s="12"/>
      <c r="L262" s="12" t="s">
        <v>26</v>
      </c>
      <c r="M262" s="12"/>
      <c r="N262" s="12"/>
      <c r="O262" s="12"/>
      <c r="P262" s="12"/>
      <c r="Q262" s="12"/>
      <c r="R262" s="12"/>
      <c r="S262" s="14" t="s">
        <v>47</v>
      </c>
    </row>
    <row r="263" ht="15.75" customHeight="1">
      <c r="A263" s="7" t="s">
        <v>847</v>
      </c>
      <c r="B263" s="7" t="s">
        <v>848</v>
      </c>
      <c r="C263" s="7" t="s">
        <v>849</v>
      </c>
      <c r="D263" s="13" t="s">
        <v>850</v>
      </c>
      <c r="E263" s="9" t="s">
        <v>19</v>
      </c>
      <c r="F263" s="10">
        <v>0.31</v>
      </c>
      <c r="G263" s="9" t="s">
        <v>19</v>
      </c>
      <c r="I263" s="12"/>
      <c r="J263" s="12"/>
      <c r="K263" s="12"/>
      <c r="L263" s="12"/>
      <c r="M263" s="12"/>
      <c r="N263" s="12"/>
      <c r="O263" s="12"/>
      <c r="P263" s="12" t="s">
        <v>21</v>
      </c>
      <c r="Q263" s="12"/>
      <c r="R263" s="12"/>
      <c r="S263" s="14" t="s">
        <v>851</v>
      </c>
    </row>
    <row r="264" ht="15.75" customHeight="1">
      <c r="A264" s="7" t="s">
        <v>852</v>
      </c>
      <c r="B264" s="7" t="s">
        <v>842</v>
      </c>
      <c r="C264" s="7" t="s">
        <v>853</v>
      </c>
      <c r="D264" s="13" t="s">
        <v>853</v>
      </c>
      <c r="E264" s="9" t="s">
        <v>19</v>
      </c>
      <c r="F264" s="10">
        <v>0.48</v>
      </c>
      <c r="G264" s="11" t="s">
        <v>20</v>
      </c>
      <c r="I264" s="12"/>
      <c r="J264" s="12"/>
      <c r="K264" s="12"/>
      <c r="L264" s="12"/>
      <c r="M264" s="12"/>
      <c r="N264" s="12"/>
      <c r="O264" s="12"/>
      <c r="P264" s="12" t="s">
        <v>21</v>
      </c>
      <c r="Q264" s="12" t="s">
        <v>142</v>
      </c>
      <c r="R264" s="12"/>
      <c r="S264" s="12"/>
    </row>
    <row r="265" ht="15.75" customHeight="1">
      <c r="A265" s="7" t="s">
        <v>854</v>
      </c>
      <c r="B265" s="7" t="s">
        <v>855</v>
      </c>
      <c r="C265" s="7" t="s">
        <v>856</v>
      </c>
      <c r="D265" s="13" t="s">
        <v>857</v>
      </c>
      <c r="E265" s="9" t="s">
        <v>19</v>
      </c>
      <c r="F265" s="10">
        <v>0.27</v>
      </c>
      <c r="G265" s="9" t="s">
        <v>19</v>
      </c>
      <c r="I265" s="12"/>
      <c r="J265" s="12"/>
      <c r="K265" s="12"/>
      <c r="L265" s="12" t="s">
        <v>26</v>
      </c>
      <c r="M265" s="12"/>
      <c r="N265" s="12"/>
      <c r="O265" s="12"/>
      <c r="P265" s="12"/>
      <c r="Q265" s="12"/>
      <c r="R265" s="12"/>
      <c r="S265" s="12"/>
    </row>
    <row r="266" ht="15.75" customHeight="1">
      <c r="A266" s="7" t="s">
        <v>858</v>
      </c>
      <c r="B266" s="7" t="s">
        <v>859</v>
      </c>
      <c r="C266" s="7" t="s">
        <v>860</v>
      </c>
      <c r="D266" s="8"/>
      <c r="E266" s="9" t="s">
        <v>19</v>
      </c>
      <c r="F266" s="10">
        <v>0.36</v>
      </c>
      <c r="G266" s="9" t="s">
        <v>19</v>
      </c>
      <c r="I266" s="12" t="s">
        <v>296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ht="15.75" customHeight="1">
      <c r="A267" s="7" t="s">
        <v>861</v>
      </c>
      <c r="B267" s="7" t="s">
        <v>862</v>
      </c>
      <c r="C267" s="7" t="s">
        <v>863</v>
      </c>
      <c r="D267" s="13" t="s">
        <v>864</v>
      </c>
      <c r="E267" s="9" t="s">
        <v>19</v>
      </c>
      <c r="F267" s="10">
        <v>0.38</v>
      </c>
      <c r="G267" s="9" t="s">
        <v>19</v>
      </c>
      <c r="I267" s="12" t="s">
        <v>80</v>
      </c>
      <c r="J267" s="12"/>
      <c r="K267" s="12"/>
      <c r="L267" s="12"/>
      <c r="M267" s="12"/>
      <c r="N267" s="12"/>
      <c r="O267" s="12"/>
      <c r="P267" s="12"/>
      <c r="Q267" s="14" t="s">
        <v>67</v>
      </c>
      <c r="R267" s="12"/>
      <c r="S267" s="12"/>
    </row>
    <row r="268" ht="15.75" customHeight="1">
      <c r="A268" s="7" t="s">
        <v>865</v>
      </c>
      <c r="B268" s="7" t="s">
        <v>866</v>
      </c>
      <c r="C268" s="7" t="s">
        <v>867</v>
      </c>
      <c r="D268" s="13" t="s">
        <v>868</v>
      </c>
      <c r="E268" s="9" t="s">
        <v>19</v>
      </c>
      <c r="F268" s="10">
        <v>0.87</v>
      </c>
      <c r="G268" s="9" t="s">
        <v>19</v>
      </c>
      <c r="I268" s="12"/>
      <c r="J268" s="12"/>
      <c r="K268" s="12"/>
      <c r="L268" s="12"/>
      <c r="M268" s="12"/>
      <c r="N268" s="12"/>
      <c r="O268" s="12"/>
      <c r="P268" s="12"/>
      <c r="Q268" s="12" t="s">
        <v>142</v>
      </c>
      <c r="R268" s="12"/>
      <c r="S268" s="12" t="s">
        <v>869</v>
      </c>
    </row>
    <row r="269" ht="15.75" customHeight="1">
      <c r="A269" s="7" t="s">
        <v>870</v>
      </c>
      <c r="B269" s="7" t="s">
        <v>871</v>
      </c>
      <c r="C269" s="7" t="s">
        <v>872</v>
      </c>
      <c r="D269" s="13" t="s">
        <v>873</v>
      </c>
      <c r="E269" s="9" t="s">
        <v>19</v>
      </c>
      <c r="F269" s="10">
        <v>0.19</v>
      </c>
      <c r="G269" s="9" t="s">
        <v>19</v>
      </c>
      <c r="I269" s="12"/>
      <c r="J269" s="12"/>
      <c r="K269" s="12"/>
      <c r="L269" s="12"/>
      <c r="M269" s="12"/>
      <c r="N269" s="12"/>
      <c r="O269" s="12"/>
      <c r="P269" s="12" t="s">
        <v>21</v>
      </c>
      <c r="Q269" s="12" t="s">
        <v>90</v>
      </c>
      <c r="R269" s="12"/>
      <c r="S269" s="14" t="s">
        <v>671</v>
      </c>
    </row>
    <row r="270" ht="15.75" customHeight="1">
      <c r="A270" s="7" t="s">
        <v>874</v>
      </c>
      <c r="B270" s="7" t="s">
        <v>875</v>
      </c>
      <c r="C270" s="7" t="s">
        <v>876</v>
      </c>
      <c r="D270" s="13" t="s">
        <v>877</v>
      </c>
      <c r="E270" s="9" t="s">
        <v>19</v>
      </c>
      <c r="F270" s="10">
        <v>0.58</v>
      </c>
      <c r="G270" s="9" t="s">
        <v>19</v>
      </c>
      <c r="I270" s="12"/>
      <c r="J270" s="12" t="s">
        <v>21</v>
      </c>
      <c r="K270" s="12"/>
      <c r="L270" s="12" t="s">
        <v>26</v>
      </c>
      <c r="M270" s="12"/>
      <c r="N270" s="12"/>
      <c r="O270" s="12"/>
      <c r="P270" s="12"/>
      <c r="Q270" s="12"/>
      <c r="R270" s="12"/>
      <c r="S270" s="14" t="s">
        <v>313</v>
      </c>
    </row>
    <row r="271" ht="15.75" customHeight="1">
      <c r="A271" s="7" t="s">
        <v>878</v>
      </c>
      <c r="B271" s="7" t="s">
        <v>879</v>
      </c>
      <c r="C271" s="7"/>
      <c r="D271" s="8"/>
      <c r="E271" s="9" t="s">
        <v>19</v>
      </c>
      <c r="F271" s="10">
        <v>0.0</v>
      </c>
      <c r="G271" s="11" t="s">
        <v>20</v>
      </c>
      <c r="I271" s="12"/>
      <c r="J271" s="12"/>
      <c r="K271" s="12"/>
      <c r="L271" s="12"/>
      <c r="M271" s="12"/>
      <c r="N271" s="12"/>
      <c r="O271" s="12"/>
      <c r="P271" s="12" t="s">
        <v>21</v>
      </c>
      <c r="Q271" s="12"/>
      <c r="R271" s="12"/>
      <c r="S271" s="12" t="s">
        <v>22</v>
      </c>
    </row>
    <row r="272" ht="15.75" customHeight="1">
      <c r="A272" s="7" t="s">
        <v>880</v>
      </c>
      <c r="B272" s="7" t="s">
        <v>881</v>
      </c>
      <c r="C272" s="7"/>
      <c r="D272" s="8"/>
      <c r="E272" s="9" t="s">
        <v>19</v>
      </c>
      <c r="F272" s="10">
        <v>0.0</v>
      </c>
      <c r="G272" s="11" t="s">
        <v>20</v>
      </c>
      <c r="I272" s="12"/>
      <c r="J272" s="12"/>
      <c r="K272" s="12"/>
      <c r="L272" s="12"/>
      <c r="M272" s="12"/>
      <c r="N272" s="12"/>
      <c r="O272" s="12"/>
      <c r="P272" s="12" t="s">
        <v>21</v>
      </c>
      <c r="Q272" s="12"/>
      <c r="R272" s="12"/>
      <c r="S272" s="12" t="s">
        <v>22</v>
      </c>
    </row>
    <row r="273" ht="15.75" customHeight="1">
      <c r="A273" s="7" t="s">
        <v>882</v>
      </c>
      <c r="B273" s="7" t="s">
        <v>883</v>
      </c>
      <c r="C273" s="7" t="s">
        <v>884</v>
      </c>
      <c r="D273" s="13" t="s">
        <v>885</v>
      </c>
      <c r="E273" s="9" t="s">
        <v>19</v>
      </c>
      <c r="F273" s="10">
        <v>0.57</v>
      </c>
      <c r="G273" s="9" t="s">
        <v>19</v>
      </c>
      <c r="I273" s="12"/>
      <c r="J273" s="12"/>
      <c r="K273" s="12"/>
      <c r="L273" s="12"/>
      <c r="M273" s="12"/>
      <c r="N273" s="12"/>
      <c r="O273" s="12"/>
      <c r="P273" s="12" t="s">
        <v>21</v>
      </c>
      <c r="Q273" s="12"/>
      <c r="R273" s="12"/>
      <c r="S273" s="12"/>
    </row>
    <row r="274" ht="15.75" customHeight="1">
      <c r="A274" s="7" t="s">
        <v>886</v>
      </c>
      <c r="B274" s="7" t="s">
        <v>887</v>
      </c>
      <c r="C274" s="7" t="s">
        <v>888</v>
      </c>
      <c r="D274" s="13" t="s">
        <v>889</v>
      </c>
      <c r="E274" s="9" t="s">
        <v>19</v>
      </c>
      <c r="F274" s="10">
        <v>0.2</v>
      </c>
      <c r="G274" s="9" t="s">
        <v>19</v>
      </c>
      <c r="I274" s="12"/>
      <c r="J274" s="12"/>
      <c r="K274" s="12"/>
      <c r="L274" s="12" t="s">
        <v>21</v>
      </c>
      <c r="M274" s="12"/>
      <c r="N274" s="12"/>
      <c r="O274" s="12"/>
      <c r="P274" s="12"/>
      <c r="Q274" s="12"/>
      <c r="R274" s="12"/>
      <c r="S274" s="12" t="s">
        <v>758</v>
      </c>
    </row>
    <row r="275" ht="15.75" customHeight="1">
      <c r="A275" s="7" t="s">
        <v>890</v>
      </c>
      <c r="B275" s="7" t="s">
        <v>885</v>
      </c>
      <c r="C275" s="7" t="s">
        <v>78</v>
      </c>
      <c r="D275" s="13" t="s">
        <v>71</v>
      </c>
      <c r="E275" s="9" t="s">
        <v>19</v>
      </c>
      <c r="F275" s="10">
        <v>0.04</v>
      </c>
      <c r="G275" s="9" t="s">
        <v>19</v>
      </c>
      <c r="I275" s="12"/>
      <c r="J275" s="12"/>
      <c r="K275" s="12"/>
      <c r="L275" s="12"/>
      <c r="M275" s="12"/>
      <c r="N275" s="12"/>
      <c r="O275" s="12"/>
      <c r="P275" s="12" t="s">
        <v>21</v>
      </c>
      <c r="Q275" s="12"/>
      <c r="R275" s="12"/>
      <c r="S275" s="12"/>
    </row>
    <row r="276" ht="15.75" customHeight="1">
      <c r="A276" s="7" t="s">
        <v>891</v>
      </c>
      <c r="B276" s="7" t="s">
        <v>892</v>
      </c>
      <c r="C276" s="7" t="s">
        <v>893</v>
      </c>
      <c r="D276" s="13" t="s">
        <v>887</v>
      </c>
      <c r="E276" s="9" t="s">
        <v>19</v>
      </c>
      <c r="F276" s="10">
        <v>0.85</v>
      </c>
      <c r="G276" s="9" t="s">
        <v>19</v>
      </c>
      <c r="I276" s="12"/>
      <c r="J276" s="12"/>
      <c r="K276" s="12"/>
      <c r="L276" s="12" t="s">
        <v>21</v>
      </c>
      <c r="M276" s="12"/>
      <c r="N276" s="12"/>
      <c r="O276" s="12"/>
      <c r="P276" s="12"/>
      <c r="Q276" s="12" t="s">
        <v>142</v>
      </c>
      <c r="R276" s="12"/>
      <c r="S276" s="12"/>
    </row>
    <row r="277" ht="15.75" customHeight="1">
      <c r="A277" s="7" t="s">
        <v>894</v>
      </c>
      <c r="B277" s="7" t="s">
        <v>895</v>
      </c>
      <c r="C277" s="7"/>
      <c r="D277" s="8"/>
      <c r="E277" s="9" t="s">
        <v>19</v>
      </c>
      <c r="F277" s="10">
        <v>0.0</v>
      </c>
      <c r="G277" s="11" t="s">
        <v>20</v>
      </c>
      <c r="I277" s="12"/>
      <c r="J277" s="12"/>
      <c r="K277" s="12"/>
      <c r="L277" s="12"/>
      <c r="M277" s="12"/>
      <c r="N277" s="12"/>
      <c r="O277" s="12"/>
      <c r="P277" s="12" t="s">
        <v>21</v>
      </c>
      <c r="Q277" s="12"/>
      <c r="R277" s="12"/>
      <c r="S277" s="12" t="s">
        <v>22</v>
      </c>
    </row>
    <row r="278" ht="15.75" customHeight="1">
      <c r="A278" s="7" t="s">
        <v>896</v>
      </c>
      <c r="B278" s="7" t="s">
        <v>897</v>
      </c>
      <c r="C278" s="7"/>
      <c r="D278" s="13" t="s">
        <v>898</v>
      </c>
      <c r="E278" s="9" t="s">
        <v>19</v>
      </c>
      <c r="F278" s="10">
        <v>0.0</v>
      </c>
      <c r="G278" s="9" t="s">
        <v>19</v>
      </c>
      <c r="I278" s="12"/>
      <c r="J278" s="12"/>
      <c r="K278" s="12"/>
      <c r="L278" s="12"/>
      <c r="M278" s="12"/>
      <c r="N278" s="12"/>
      <c r="O278" s="12"/>
      <c r="P278" s="12" t="s">
        <v>21</v>
      </c>
      <c r="Q278" s="12"/>
      <c r="R278" s="12"/>
      <c r="S278" s="14" t="s">
        <v>22</v>
      </c>
    </row>
    <row r="279" ht="15.75" customHeight="1">
      <c r="A279" s="7" t="s">
        <v>899</v>
      </c>
      <c r="B279" s="7" t="s">
        <v>900</v>
      </c>
      <c r="C279" s="7" t="s">
        <v>901</v>
      </c>
      <c r="D279" s="13" t="s">
        <v>902</v>
      </c>
      <c r="E279" s="9" t="s">
        <v>19</v>
      </c>
      <c r="F279" s="10">
        <v>0.07</v>
      </c>
      <c r="G279" s="9" t="s">
        <v>19</v>
      </c>
      <c r="I279" s="12"/>
      <c r="J279" s="12"/>
      <c r="K279" s="12"/>
      <c r="L279" s="12"/>
      <c r="M279" s="15" t="s">
        <v>438</v>
      </c>
      <c r="N279" s="12"/>
      <c r="O279" s="12"/>
      <c r="P279" s="12"/>
      <c r="Q279" s="12"/>
      <c r="R279" s="12"/>
      <c r="S279" s="12"/>
    </row>
    <row r="280" ht="15.75" customHeight="1">
      <c r="A280" s="7" t="s">
        <v>903</v>
      </c>
      <c r="B280" s="7" t="s">
        <v>705</v>
      </c>
      <c r="C280" s="7" t="s">
        <v>902</v>
      </c>
      <c r="D280" s="13" t="s">
        <v>705</v>
      </c>
      <c r="E280" s="9" t="s">
        <v>19</v>
      </c>
      <c r="F280" s="10">
        <v>0.8</v>
      </c>
      <c r="G280" s="9" t="s">
        <v>19</v>
      </c>
      <c r="I280" s="12"/>
      <c r="J280" s="12"/>
      <c r="K280" s="12"/>
      <c r="L280" s="12"/>
      <c r="M280" s="12"/>
      <c r="N280" s="12"/>
      <c r="O280" s="12"/>
      <c r="P280" s="12" t="s">
        <v>21</v>
      </c>
      <c r="Q280" s="12"/>
      <c r="R280" s="12"/>
      <c r="S280" s="12"/>
    </row>
    <row r="281" ht="15.75" customHeight="1">
      <c r="A281" s="7" t="s">
        <v>904</v>
      </c>
      <c r="B281" s="7" t="s">
        <v>905</v>
      </c>
      <c r="C281" s="7" t="s">
        <v>906</v>
      </c>
      <c r="D281" s="13" t="s">
        <v>906</v>
      </c>
      <c r="E281" s="9" t="s">
        <v>19</v>
      </c>
      <c r="F281" s="10">
        <v>0.86</v>
      </c>
      <c r="G281" s="11" t="s">
        <v>20</v>
      </c>
      <c r="I281" s="12"/>
      <c r="J281" s="12" t="s">
        <v>21</v>
      </c>
      <c r="K281" s="12"/>
      <c r="L281" s="12"/>
      <c r="M281" s="12" t="s">
        <v>41</v>
      </c>
      <c r="N281" s="12"/>
      <c r="O281" s="12"/>
      <c r="P281" s="12"/>
      <c r="Q281" s="12"/>
      <c r="R281" s="12"/>
      <c r="S281" s="12" t="s">
        <v>313</v>
      </c>
    </row>
    <row r="282" ht="15.75" customHeight="1">
      <c r="A282" s="7" t="s">
        <v>907</v>
      </c>
      <c r="B282" s="7" t="s">
        <v>88</v>
      </c>
      <c r="C282" s="7" t="s">
        <v>88</v>
      </c>
      <c r="D282" s="13" t="s">
        <v>908</v>
      </c>
      <c r="E282" s="11" t="s">
        <v>20</v>
      </c>
      <c r="F282" s="10">
        <v>1.0</v>
      </c>
      <c r="G282" s="9" t="s">
        <v>19</v>
      </c>
      <c r="I282" s="12"/>
      <c r="J282" s="12"/>
      <c r="K282" s="12" t="s">
        <v>21</v>
      </c>
      <c r="L282" s="12" t="s">
        <v>26</v>
      </c>
      <c r="M282" s="12"/>
      <c r="N282" s="12"/>
      <c r="O282" s="12"/>
      <c r="P282" s="12"/>
      <c r="Q282" s="12"/>
      <c r="R282" s="12"/>
      <c r="S282" s="12"/>
    </row>
    <row r="283" ht="15.75" customHeight="1">
      <c r="A283" s="7" t="s">
        <v>909</v>
      </c>
      <c r="B283" s="7" t="s">
        <v>910</v>
      </c>
      <c r="C283" s="7" t="s">
        <v>88</v>
      </c>
      <c r="D283" s="13" t="s">
        <v>88</v>
      </c>
      <c r="E283" s="9" t="s">
        <v>19</v>
      </c>
      <c r="F283" s="10">
        <v>0.4</v>
      </c>
      <c r="G283" s="11" t="s">
        <v>20</v>
      </c>
      <c r="I283" s="12"/>
      <c r="J283" s="12"/>
      <c r="K283" s="12" t="s">
        <v>21</v>
      </c>
      <c r="L283" s="12" t="s">
        <v>26</v>
      </c>
      <c r="M283" s="12"/>
      <c r="N283" s="12"/>
      <c r="O283" s="12"/>
      <c r="P283" s="12"/>
      <c r="Q283" s="12"/>
      <c r="R283" s="12"/>
      <c r="S283" s="12"/>
    </row>
    <row r="284" ht="15.75" customHeight="1">
      <c r="A284" s="7" t="s">
        <v>911</v>
      </c>
      <c r="B284" s="7" t="s">
        <v>912</v>
      </c>
      <c r="C284" s="7" t="s">
        <v>913</v>
      </c>
      <c r="D284" s="13" t="s">
        <v>914</v>
      </c>
      <c r="E284" s="9" t="s">
        <v>19</v>
      </c>
      <c r="F284" s="10">
        <v>0.14</v>
      </c>
      <c r="G284" s="9" t="s">
        <v>19</v>
      </c>
      <c r="I284" s="12"/>
      <c r="J284" s="12" t="s">
        <v>104</v>
      </c>
      <c r="K284" s="12" t="s">
        <v>104</v>
      </c>
      <c r="L284" s="12"/>
      <c r="M284" s="12"/>
      <c r="N284" s="12"/>
      <c r="O284" s="12"/>
      <c r="P284" s="12"/>
      <c r="Q284" s="12"/>
      <c r="R284" s="12"/>
      <c r="S284" s="12" t="s">
        <v>47</v>
      </c>
    </row>
    <row r="285" ht="15.75" customHeight="1">
      <c r="A285" s="7" t="s">
        <v>915</v>
      </c>
      <c r="B285" s="7" t="s">
        <v>916</v>
      </c>
      <c r="C285" s="7" t="s">
        <v>917</v>
      </c>
      <c r="D285" s="8"/>
      <c r="E285" s="9" t="s">
        <v>19</v>
      </c>
      <c r="F285" s="10">
        <v>0.27</v>
      </c>
      <c r="G285" s="9" t="s">
        <v>19</v>
      </c>
      <c r="I285" s="12"/>
      <c r="J285" s="12"/>
      <c r="K285" s="12"/>
      <c r="L285" s="12"/>
      <c r="M285" s="12"/>
      <c r="N285" s="12"/>
      <c r="O285" s="12"/>
      <c r="P285" s="12" t="s">
        <v>21</v>
      </c>
      <c r="Q285" s="12"/>
      <c r="R285" s="12"/>
      <c r="S285" s="14" t="s">
        <v>47</v>
      </c>
    </row>
    <row r="286" ht="15.75" customHeight="1">
      <c r="A286" s="7" t="s">
        <v>918</v>
      </c>
      <c r="B286" s="7" t="s">
        <v>919</v>
      </c>
      <c r="C286" s="7" t="s">
        <v>920</v>
      </c>
      <c r="D286" s="13" t="s">
        <v>921</v>
      </c>
      <c r="E286" s="9" t="s">
        <v>19</v>
      </c>
      <c r="F286" s="10">
        <v>0.18</v>
      </c>
      <c r="G286" s="9" t="s">
        <v>19</v>
      </c>
      <c r="I286" s="12"/>
      <c r="J286" s="12" t="s">
        <v>21</v>
      </c>
      <c r="K286" s="12" t="s">
        <v>104</v>
      </c>
      <c r="L286" s="12"/>
      <c r="M286" s="12"/>
      <c r="N286" s="12"/>
      <c r="O286" s="12"/>
      <c r="P286" s="12"/>
      <c r="Q286" s="12"/>
      <c r="R286" s="12"/>
      <c r="S286" s="12" t="s">
        <v>47</v>
      </c>
    </row>
    <row r="287" ht="15.75" customHeight="1">
      <c r="A287" s="7" t="s">
        <v>922</v>
      </c>
      <c r="B287" s="7" t="s">
        <v>923</v>
      </c>
      <c r="C287" s="7" t="s">
        <v>924</v>
      </c>
      <c r="D287" s="13" t="s">
        <v>925</v>
      </c>
      <c r="E287" s="9" t="s">
        <v>19</v>
      </c>
      <c r="F287" s="10">
        <v>0.24</v>
      </c>
      <c r="G287" s="9" t="s">
        <v>19</v>
      </c>
      <c r="I287" s="12"/>
      <c r="J287" s="12"/>
      <c r="K287" s="12"/>
      <c r="L287" s="12" t="s">
        <v>26</v>
      </c>
      <c r="M287" s="12" t="s">
        <v>176</v>
      </c>
      <c r="N287" s="12"/>
      <c r="O287" s="12"/>
      <c r="P287" s="12"/>
      <c r="Q287" s="12"/>
      <c r="R287" s="12"/>
      <c r="S287" s="12" t="s">
        <v>47</v>
      </c>
    </row>
    <row r="288" ht="15.75" customHeight="1">
      <c r="A288" s="7" t="s">
        <v>926</v>
      </c>
      <c r="B288" s="7" t="s">
        <v>79</v>
      </c>
      <c r="C288" s="7" t="s">
        <v>927</v>
      </c>
      <c r="D288" s="13" t="s">
        <v>928</v>
      </c>
      <c r="E288" s="9" t="s">
        <v>19</v>
      </c>
      <c r="F288" s="10">
        <v>0.4</v>
      </c>
      <c r="G288" s="9" t="s">
        <v>19</v>
      </c>
      <c r="I288" s="12"/>
      <c r="J288" s="12"/>
      <c r="K288" s="12"/>
      <c r="L288" s="12"/>
      <c r="M288" s="12"/>
      <c r="N288" s="12" t="s">
        <v>150</v>
      </c>
      <c r="O288" s="12"/>
      <c r="P288" s="12"/>
      <c r="Q288" s="12"/>
      <c r="R288" s="12"/>
      <c r="S288" s="14" t="s">
        <v>47</v>
      </c>
    </row>
    <row r="289" ht="15.75" customHeight="1">
      <c r="A289" s="7" t="s">
        <v>929</v>
      </c>
      <c r="B289" s="7" t="s">
        <v>930</v>
      </c>
      <c r="C289" s="7" t="s">
        <v>931</v>
      </c>
      <c r="D289" s="13" t="s">
        <v>932</v>
      </c>
      <c r="E289" s="9" t="s">
        <v>19</v>
      </c>
      <c r="F289" s="10">
        <v>0.41</v>
      </c>
      <c r="G289" s="9" t="s">
        <v>19</v>
      </c>
      <c r="I289" s="12"/>
      <c r="J289" s="12"/>
      <c r="K289" s="12"/>
      <c r="L289" s="12" t="s">
        <v>21</v>
      </c>
      <c r="M289" s="12"/>
      <c r="N289" s="12"/>
      <c r="O289" s="12"/>
      <c r="P289" s="12"/>
      <c r="Q289" s="12"/>
      <c r="R289" s="12"/>
      <c r="S289" s="12"/>
    </row>
    <row r="290" ht="15.75" customHeight="1">
      <c r="A290" s="7" t="s">
        <v>933</v>
      </c>
      <c r="B290" s="7" t="s">
        <v>934</v>
      </c>
      <c r="C290" s="7" t="s">
        <v>935</v>
      </c>
      <c r="D290" s="13" t="s">
        <v>936</v>
      </c>
      <c r="E290" s="9" t="s">
        <v>19</v>
      </c>
      <c r="F290" s="10">
        <v>0.85</v>
      </c>
      <c r="G290" s="9" t="s">
        <v>19</v>
      </c>
      <c r="I290" s="12"/>
      <c r="J290" s="12"/>
      <c r="K290" s="12"/>
      <c r="L290" s="12" t="s">
        <v>21</v>
      </c>
      <c r="M290" s="12"/>
      <c r="N290" s="15" t="s">
        <v>161</v>
      </c>
      <c r="O290" s="12"/>
      <c r="P290" s="12"/>
      <c r="Q290" s="12"/>
      <c r="R290" s="12"/>
      <c r="S290" s="12"/>
    </row>
    <row r="291" ht="15.75" customHeight="1">
      <c r="A291" s="7" t="s">
        <v>937</v>
      </c>
      <c r="B291" s="7" t="s">
        <v>938</v>
      </c>
      <c r="C291" s="7" t="s">
        <v>939</v>
      </c>
      <c r="D291" s="13" t="s">
        <v>938</v>
      </c>
      <c r="E291" s="9" t="s">
        <v>19</v>
      </c>
      <c r="F291" s="10">
        <v>0.46</v>
      </c>
      <c r="G291" s="9" t="s">
        <v>19</v>
      </c>
      <c r="I291" s="12"/>
      <c r="J291" s="12"/>
      <c r="K291" s="12"/>
      <c r="L291" s="12" t="s">
        <v>26</v>
      </c>
      <c r="M291" s="12"/>
      <c r="N291" s="12"/>
      <c r="O291" s="12"/>
      <c r="P291" s="12"/>
      <c r="Q291" s="12"/>
      <c r="R291" s="12"/>
      <c r="S291" s="12"/>
    </row>
    <row r="292" ht="15.75" customHeight="1">
      <c r="A292" s="7" t="s">
        <v>940</v>
      </c>
      <c r="B292" s="7" t="s">
        <v>19</v>
      </c>
      <c r="C292" s="7"/>
      <c r="D292" s="13" t="s">
        <v>20</v>
      </c>
      <c r="E292" s="9" t="s">
        <v>19</v>
      </c>
      <c r="F292" s="10">
        <v>0.0</v>
      </c>
      <c r="G292" s="9" t="s">
        <v>19</v>
      </c>
      <c r="I292" s="12"/>
      <c r="J292" s="12"/>
      <c r="K292" s="12"/>
      <c r="L292" s="12"/>
      <c r="M292" s="12"/>
      <c r="N292" s="12"/>
      <c r="O292" s="12"/>
      <c r="P292" s="12" t="s">
        <v>21</v>
      </c>
      <c r="Q292" s="12"/>
      <c r="R292" s="12"/>
      <c r="S292" s="14" t="s">
        <v>22</v>
      </c>
    </row>
    <row r="293" ht="15.75" customHeight="1">
      <c r="A293" s="7" t="s">
        <v>941</v>
      </c>
      <c r="B293" s="7" t="s">
        <v>942</v>
      </c>
      <c r="C293" s="7"/>
      <c r="D293" s="8"/>
      <c r="E293" s="9" t="s">
        <v>19</v>
      </c>
      <c r="F293" s="10">
        <v>0.0</v>
      </c>
      <c r="G293" s="11" t="s">
        <v>20</v>
      </c>
      <c r="I293" s="12"/>
      <c r="J293" s="12"/>
      <c r="K293" s="12"/>
      <c r="L293" s="12"/>
      <c r="M293" s="12"/>
      <c r="N293" s="12"/>
      <c r="O293" s="12"/>
      <c r="P293" s="12" t="s">
        <v>21</v>
      </c>
      <c r="Q293" s="12"/>
      <c r="R293" s="12"/>
      <c r="S293" s="12" t="s">
        <v>22</v>
      </c>
    </row>
    <row r="294" ht="15.75" customHeight="1">
      <c r="A294" s="7" t="s">
        <v>943</v>
      </c>
      <c r="B294" s="7" t="s">
        <v>944</v>
      </c>
      <c r="C294" s="7" t="s">
        <v>945</v>
      </c>
      <c r="D294" s="13" t="s">
        <v>946</v>
      </c>
      <c r="E294" s="9" t="s">
        <v>19</v>
      </c>
      <c r="F294" s="10">
        <v>0.07</v>
      </c>
      <c r="G294" s="9" t="s">
        <v>19</v>
      </c>
      <c r="I294" s="12"/>
      <c r="J294" s="12"/>
      <c r="K294" s="12"/>
      <c r="L294" s="12" t="s">
        <v>26</v>
      </c>
      <c r="M294" s="12"/>
      <c r="N294" s="12"/>
      <c r="O294" s="12"/>
      <c r="P294" s="12"/>
      <c r="Q294" s="12"/>
      <c r="R294" s="12"/>
      <c r="S294" s="12" t="s">
        <v>671</v>
      </c>
    </row>
    <row r="295" ht="15.75" customHeight="1">
      <c r="A295" s="7" t="s">
        <v>947</v>
      </c>
      <c r="B295" s="7" t="s">
        <v>948</v>
      </c>
      <c r="C295" s="7" t="s">
        <v>948</v>
      </c>
      <c r="D295" s="13" t="s">
        <v>948</v>
      </c>
      <c r="E295" s="11" t="s">
        <v>20</v>
      </c>
      <c r="F295" s="10">
        <v>1.0</v>
      </c>
      <c r="G295" s="11" t="s">
        <v>20</v>
      </c>
      <c r="I295" s="12"/>
      <c r="J295" s="12"/>
      <c r="K295" s="12"/>
      <c r="L295" s="12" t="s">
        <v>26</v>
      </c>
      <c r="M295" s="12"/>
      <c r="N295" s="12"/>
      <c r="O295" s="12"/>
      <c r="P295" s="12"/>
      <c r="Q295" s="12"/>
      <c r="R295" s="12"/>
      <c r="S295" s="12" t="s">
        <v>156</v>
      </c>
    </row>
    <row r="296" ht="15.75" customHeight="1">
      <c r="A296" s="7" t="s">
        <v>949</v>
      </c>
      <c r="B296" s="7" t="s">
        <v>950</v>
      </c>
      <c r="C296" s="7" t="s">
        <v>951</v>
      </c>
      <c r="D296" s="13" t="s">
        <v>952</v>
      </c>
      <c r="E296" s="9" t="s">
        <v>19</v>
      </c>
      <c r="F296" s="10">
        <v>0.42</v>
      </c>
      <c r="G296" s="9" t="s">
        <v>19</v>
      </c>
      <c r="I296" s="12"/>
      <c r="J296" s="12" t="s">
        <v>21</v>
      </c>
      <c r="K296" s="12"/>
      <c r="L296" s="12"/>
      <c r="M296" s="12" t="s">
        <v>176</v>
      </c>
      <c r="N296" s="12"/>
      <c r="O296" s="12"/>
      <c r="P296" s="12"/>
      <c r="Q296" s="12"/>
      <c r="R296" s="12"/>
      <c r="S296" s="12"/>
    </row>
    <row r="297" ht="15.75" customHeight="1">
      <c r="A297" s="7" t="s">
        <v>953</v>
      </c>
      <c r="B297" s="7" t="s">
        <v>954</v>
      </c>
      <c r="C297" s="7" t="s">
        <v>955</v>
      </c>
      <c r="D297" s="13" t="s">
        <v>956</v>
      </c>
      <c r="E297" s="9" t="s">
        <v>19</v>
      </c>
      <c r="F297" s="10">
        <v>0.49</v>
      </c>
      <c r="G297" s="9" t="s">
        <v>19</v>
      </c>
      <c r="I297" s="12"/>
      <c r="J297" s="12"/>
      <c r="K297" s="12"/>
      <c r="L297" s="12"/>
      <c r="M297" s="12" t="s">
        <v>176</v>
      </c>
      <c r="N297" s="12"/>
      <c r="O297" s="12"/>
      <c r="P297" s="12" t="s">
        <v>21</v>
      </c>
      <c r="Q297" s="12"/>
      <c r="R297" s="12"/>
      <c r="S297" s="12"/>
    </row>
    <row r="298" ht="15.75" customHeight="1">
      <c r="A298" s="7" t="s">
        <v>957</v>
      </c>
      <c r="B298" s="7" t="s">
        <v>958</v>
      </c>
      <c r="C298" s="7" t="s">
        <v>959</v>
      </c>
      <c r="D298" s="13" t="s">
        <v>960</v>
      </c>
      <c r="E298" s="9" t="s">
        <v>19</v>
      </c>
      <c r="F298" s="10">
        <v>0.7</v>
      </c>
      <c r="G298" s="9" t="s">
        <v>19</v>
      </c>
      <c r="I298" s="12"/>
      <c r="J298" s="12"/>
      <c r="K298" s="12"/>
      <c r="L298" s="12" t="s">
        <v>26</v>
      </c>
      <c r="M298" s="12"/>
      <c r="N298" s="12"/>
      <c r="O298" s="12"/>
      <c r="P298" s="12" t="s">
        <v>21</v>
      </c>
      <c r="Q298" s="12"/>
      <c r="R298" s="12"/>
      <c r="S298" s="14" t="s">
        <v>377</v>
      </c>
    </row>
    <row r="299" ht="15.75" customHeight="1">
      <c r="A299" s="7" t="s">
        <v>961</v>
      </c>
      <c r="B299" s="7" t="s">
        <v>962</v>
      </c>
      <c r="C299" s="7"/>
      <c r="D299" s="8"/>
      <c r="E299" s="9" t="s">
        <v>19</v>
      </c>
      <c r="F299" s="10">
        <v>0.0</v>
      </c>
      <c r="G299" s="11" t="s">
        <v>20</v>
      </c>
      <c r="I299" s="12"/>
      <c r="J299" s="12"/>
      <c r="K299" s="12"/>
      <c r="L299" s="12" t="s">
        <v>26</v>
      </c>
      <c r="M299" s="12"/>
      <c r="N299" s="12"/>
      <c r="O299" s="12"/>
      <c r="P299" s="12"/>
      <c r="Q299" s="12"/>
      <c r="R299" s="12"/>
      <c r="S299" s="12" t="s">
        <v>205</v>
      </c>
    </row>
    <row r="300" ht="15.75" customHeight="1">
      <c r="A300" s="7" t="s">
        <v>963</v>
      </c>
      <c r="B300" s="7" t="s">
        <v>964</v>
      </c>
      <c r="C300" s="7" t="s">
        <v>964</v>
      </c>
      <c r="D300" s="13" t="s">
        <v>964</v>
      </c>
      <c r="E300" s="11" t="s">
        <v>20</v>
      </c>
      <c r="F300" s="10">
        <v>1.0</v>
      </c>
      <c r="G300" s="11" t="s">
        <v>20</v>
      </c>
      <c r="I300" s="12"/>
      <c r="J300" s="12"/>
      <c r="K300" s="12"/>
      <c r="L300" s="12"/>
      <c r="M300" s="12"/>
      <c r="N300" s="12"/>
      <c r="O300" s="12"/>
      <c r="P300" s="12" t="s">
        <v>21</v>
      </c>
      <c r="Q300" s="12"/>
      <c r="R300" s="12"/>
      <c r="S300" s="17" t="s">
        <v>156</v>
      </c>
    </row>
    <row r="301" ht="15.75" customHeight="1">
      <c r="A301" s="7" t="s">
        <v>965</v>
      </c>
      <c r="B301" s="7" t="s">
        <v>261</v>
      </c>
      <c r="C301" s="7" t="s">
        <v>261</v>
      </c>
      <c r="D301" s="13" t="s">
        <v>261</v>
      </c>
      <c r="E301" s="11" t="s">
        <v>20</v>
      </c>
      <c r="F301" s="10">
        <v>1.0</v>
      </c>
      <c r="G301" s="11" t="s">
        <v>20</v>
      </c>
      <c r="I301" s="12"/>
      <c r="J301" s="12"/>
      <c r="K301" s="12"/>
      <c r="L301" s="12"/>
      <c r="M301" s="12"/>
      <c r="N301" s="12"/>
      <c r="O301" s="12"/>
      <c r="P301" s="12" t="s">
        <v>21</v>
      </c>
      <c r="Q301" s="12"/>
      <c r="R301" s="12"/>
      <c r="S301" s="12" t="s">
        <v>156</v>
      </c>
    </row>
    <row r="302" ht="15.75" customHeight="1">
      <c r="A302" s="7" t="s">
        <v>966</v>
      </c>
      <c r="B302" s="7" t="s">
        <v>967</v>
      </c>
      <c r="C302" s="7" t="s">
        <v>968</v>
      </c>
      <c r="D302" s="13" t="s">
        <v>968</v>
      </c>
      <c r="E302" s="9" t="s">
        <v>19</v>
      </c>
      <c r="F302" s="10">
        <v>0.14</v>
      </c>
      <c r="G302" s="11" t="s">
        <v>20</v>
      </c>
      <c r="I302" s="12"/>
      <c r="J302" s="12"/>
      <c r="K302" s="12"/>
      <c r="L302" s="12"/>
      <c r="M302" s="12"/>
      <c r="N302" s="12"/>
      <c r="O302" s="12"/>
      <c r="P302" s="12" t="s">
        <v>21</v>
      </c>
      <c r="Q302" s="12"/>
      <c r="R302" s="12"/>
      <c r="S302" s="12" t="s">
        <v>969</v>
      </c>
    </row>
    <row r="303" ht="15.75" customHeight="1">
      <c r="A303" s="7" t="s">
        <v>970</v>
      </c>
      <c r="B303" s="7" t="s">
        <v>971</v>
      </c>
      <c r="C303" s="7" t="s">
        <v>972</v>
      </c>
      <c r="D303" s="13" t="s">
        <v>973</v>
      </c>
      <c r="E303" s="9" t="s">
        <v>19</v>
      </c>
      <c r="F303" s="10">
        <v>0.24</v>
      </c>
      <c r="G303" s="9" t="s">
        <v>19</v>
      </c>
      <c r="I303" s="12"/>
      <c r="J303" s="12"/>
      <c r="K303" s="12"/>
      <c r="L303" s="12" t="s">
        <v>21</v>
      </c>
      <c r="M303" s="12"/>
      <c r="N303" s="12"/>
      <c r="O303" s="12"/>
      <c r="P303" s="12"/>
      <c r="Q303" s="12" t="s">
        <v>67</v>
      </c>
      <c r="R303" s="12"/>
      <c r="S303" s="12" t="s">
        <v>47</v>
      </c>
    </row>
    <row r="304" ht="15.75" customHeight="1">
      <c r="A304" s="7" t="s">
        <v>974</v>
      </c>
      <c r="B304" s="7" t="s">
        <v>975</v>
      </c>
      <c r="C304" s="7" t="s">
        <v>976</v>
      </c>
      <c r="D304" s="13" t="s">
        <v>977</v>
      </c>
      <c r="E304" s="9" t="s">
        <v>19</v>
      </c>
      <c r="F304" s="10">
        <v>0.29</v>
      </c>
      <c r="G304" s="9" t="s">
        <v>19</v>
      </c>
      <c r="I304" s="12"/>
      <c r="J304" s="12"/>
      <c r="K304" s="12"/>
      <c r="L304" s="12" t="s">
        <v>26</v>
      </c>
      <c r="M304" s="12"/>
      <c r="N304" s="12"/>
      <c r="O304" s="12"/>
      <c r="P304" s="12"/>
      <c r="Q304" s="12" t="s">
        <v>67</v>
      </c>
      <c r="R304" s="12"/>
      <c r="S304" s="14" t="s">
        <v>47</v>
      </c>
    </row>
    <row r="305" ht="15.75" customHeight="1">
      <c r="A305" s="7" t="s">
        <v>978</v>
      </c>
      <c r="B305" s="7" t="s">
        <v>979</v>
      </c>
      <c r="C305" s="7" t="s">
        <v>980</v>
      </c>
      <c r="D305" s="13" t="s">
        <v>980</v>
      </c>
      <c r="E305" s="9" t="s">
        <v>19</v>
      </c>
      <c r="F305" s="10">
        <v>0.34</v>
      </c>
      <c r="G305" s="11" t="s">
        <v>20</v>
      </c>
      <c r="I305" s="12"/>
      <c r="J305" s="12"/>
      <c r="K305" s="12"/>
      <c r="L305" s="12" t="s">
        <v>26</v>
      </c>
      <c r="M305" s="12"/>
      <c r="N305" s="12"/>
      <c r="O305" s="12"/>
      <c r="P305" s="12"/>
      <c r="Q305" s="12" t="s">
        <v>67</v>
      </c>
      <c r="R305" s="12"/>
      <c r="S305" s="12"/>
    </row>
    <row r="306" ht="15.75" customHeight="1">
      <c r="A306" s="7" t="s">
        <v>981</v>
      </c>
      <c r="B306" s="7" t="s">
        <v>982</v>
      </c>
      <c r="C306" s="7" t="s">
        <v>983</v>
      </c>
      <c r="D306" s="13" t="s">
        <v>984</v>
      </c>
      <c r="E306" s="9" t="s">
        <v>19</v>
      </c>
      <c r="F306" s="10">
        <v>0.13</v>
      </c>
      <c r="G306" s="9" t="s">
        <v>19</v>
      </c>
      <c r="I306" s="12"/>
      <c r="J306" s="12"/>
      <c r="K306" s="12"/>
      <c r="L306" s="12"/>
      <c r="M306" s="12"/>
      <c r="N306" s="12"/>
      <c r="O306" s="12"/>
      <c r="P306" s="12" t="s">
        <v>21</v>
      </c>
      <c r="Q306" s="12" t="s">
        <v>67</v>
      </c>
      <c r="R306" s="12"/>
      <c r="S306" s="14" t="s">
        <v>83</v>
      </c>
    </row>
    <row r="307" ht="15.75" customHeight="1">
      <c r="A307" s="7" t="s">
        <v>985</v>
      </c>
      <c r="B307" s="7" t="s">
        <v>986</v>
      </c>
      <c r="C307" s="7" t="s">
        <v>987</v>
      </c>
      <c r="D307" s="13" t="s">
        <v>988</v>
      </c>
      <c r="E307" s="9" t="s">
        <v>19</v>
      </c>
      <c r="F307" s="10">
        <v>0.41</v>
      </c>
      <c r="G307" s="9" t="s">
        <v>19</v>
      </c>
      <c r="I307" s="12"/>
      <c r="J307" s="12"/>
      <c r="K307" s="12"/>
      <c r="L307" s="12"/>
      <c r="M307" s="12"/>
      <c r="N307" s="12"/>
      <c r="O307" s="12"/>
      <c r="P307" s="12" t="s">
        <v>21</v>
      </c>
      <c r="Q307" s="12" t="s">
        <v>67</v>
      </c>
      <c r="R307" s="12"/>
      <c r="S307" s="14" t="s">
        <v>83</v>
      </c>
    </row>
    <row r="308" ht="15.75" customHeight="1">
      <c r="A308" s="7" t="s">
        <v>989</v>
      </c>
      <c r="B308" s="7" t="s">
        <v>990</v>
      </c>
      <c r="C308" s="7" t="s">
        <v>991</v>
      </c>
      <c r="D308" s="13" t="s">
        <v>992</v>
      </c>
      <c r="E308" s="9" t="s">
        <v>19</v>
      </c>
      <c r="F308" s="10">
        <v>0.24</v>
      </c>
      <c r="G308" s="9" t="s">
        <v>19</v>
      </c>
      <c r="I308" s="12"/>
      <c r="J308" s="12"/>
      <c r="K308" s="12"/>
      <c r="L308" s="12"/>
      <c r="M308" s="12"/>
      <c r="N308" s="12"/>
      <c r="O308" s="12"/>
      <c r="P308" s="12" t="s">
        <v>21</v>
      </c>
      <c r="Q308" s="12" t="s">
        <v>67</v>
      </c>
      <c r="R308" s="12"/>
      <c r="S308" s="14" t="s">
        <v>993</v>
      </c>
    </row>
    <row r="309" ht="15.75" customHeight="1">
      <c r="A309" s="7" t="s">
        <v>994</v>
      </c>
      <c r="B309" s="7" t="s">
        <v>995</v>
      </c>
      <c r="C309" s="7" t="s">
        <v>996</v>
      </c>
      <c r="D309" s="13" t="s">
        <v>997</v>
      </c>
      <c r="E309" s="9" t="s">
        <v>19</v>
      </c>
      <c r="F309" s="10">
        <v>0.2</v>
      </c>
      <c r="G309" s="9" t="s">
        <v>19</v>
      </c>
      <c r="I309" s="12"/>
      <c r="J309" s="12"/>
      <c r="K309" s="12"/>
      <c r="L309" s="12"/>
      <c r="M309" s="12" t="s">
        <v>176</v>
      </c>
      <c r="N309" s="12"/>
      <c r="O309" s="12"/>
      <c r="P309" s="12"/>
      <c r="Q309" s="12"/>
      <c r="R309" s="12"/>
      <c r="S309" s="12" t="s">
        <v>998</v>
      </c>
    </row>
    <row r="310" ht="15.75" customHeight="1">
      <c r="A310" s="7" t="s">
        <v>999</v>
      </c>
      <c r="B310" s="7" t="s">
        <v>1000</v>
      </c>
      <c r="C310" s="7" t="s">
        <v>1001</v>
      </c>
      <c r="D310" s="13" t="s">
        <v>1002</v>
      </c>
      <c r="E310" s="9" t="s">
        <v>19</v>
      </c>
      <c r="F310" s="10">
        <v>0.08</v>
      </c>
      <c r="G310" s="9" t="s">
        <v>19</v>
      </c>
      <c r="I310" s="12"/>
      <c r="J310" s="12" t="s">
        <v>21</v>
      </c>
      <c r="K310" s="12"/>
      <c r="L310" s="12"/>
      <c r="M310" s="12"/>
      <c r="N310" s="12"/>
      <c r="O310" s="12"/>
      <c r="P310" s="12"/>
      <c r="Q310" s="12"/>
      <c r="R310" s="12"/>
      <c r="S310" s="14" t="s">
        <v>47</v>
      </c>
    </row>
    <row r="311" ht="15.75" customHeight="1">
      <c r="A311" s="7" t="s">
        <v>1003</v>
      </c>
      <c r="B311" s="7" t="s">
        <v>1004</v>
      </c>
      <c r="C311" s="7"/>
      <c r="D311" s="8"/>
      <c r="E311" s="9" t="s">
        <v>19</v>
      </c>
      <c r="F311" s="10">
        <v>0.0</v>
      </c>
      <c r="G311" s="11" t="s">
        <v>20</v>
      </c>
      <c r="I311" s="12"/>
      <c r="J311" s="12"/>
      <c r="K311" s="12"/>
      <c r="L311" s="12"/>
      <c r="M311" s="12"/>
      <c r="N311" s="12"/>
      <c r="O311" s="12"/>
      <c r="P311" s="12" t="s">
        <v>21</v>
      </c>
      <c r="Q311" s="12"/>
      <c r="R311" s="12"/>
      <c r="S311" s="14" t="s">
        <v>1005</v>
      </c>
    </row>
    <row r="312" ht="15.75" customHeight="1">
      <c r="A312" s="7" t="s">
        <v>1006</v>
      </c>
      <c r="B312" s="7" t="s">
        <v>451</v>
      </c>
      <c r="C312" s="7" t="s">
        <v>451</v>
      </c>
      <c r="D312" s="13" t="s">
        <v>451</v>
      </c>
      <c r="E312" s="11" t="s">
        <v>20</v>
      </c>
      <c r="F312" s="10">
        <v>1.0</v>
      </c>
      <c r="G312" s="11" t="s">
        <v>20</v>
      </c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 t="s">
        <v>83</v>
      </c>
    </row>
    <row r="313" ht="15.75" customHeight="1">
      <c r="A313" s="7" t="s">
        <v>1007</v>
      </c>
      <c r="B313" s="7" t="s">
        <v>1008</v>
      </c>
      <c r="C313" s="7" t="s">
        <v>1009</v>
      </c>
      <c r="D313" s="13" t="s">
        <v>1010</v>
      </c>
      <c r="E313" s="9" t="s">
        <v>19</v>
      </c>
      <c r="F313" s="10">
        <v>0.35</v>
      </c>
      <c r="G313" s="9" t="s">
        <v>19</v>
      </c>
      <c r="I313" s="12"/>
      <c r="J313" s="12"/>
      <c r="K313" s="12"/>
      <c r="L313" s="12"/>
      <c r="M313" s="12"/>
      <c r="N313" s="12"/>
      <c r="O313" s="12"/>
      <c r="P313" s="12" t="s">
        <v>21</v>
      </c>
      <c r="Q313" s="12" t="s">
        <v>67</v>
      </c>
      <c r="R313" s="12"/>
      <c r="S313" s="14" t="s">
        <v>83</v>
      </c>
    </row>
    <row r="314" ht="15.75" customHeight="1">
      <c r="A314" s="7" t="s">
        <v>1011</v>
      </c>
      <c r="B314" s="7" t="s">
        <v>1012</v>
      </c>
      <c r="C314" s="7" t="s">
        <v>1012</v>
      </c>
      <c r="D314" s="13" t="s">
        <v>1012</v>
      </c>
      <c r="E314" s="11" t="s">
        <v>20</v>
      </c>
      <c r="F314" s="10">
        <v>1.0</v>
      </c>
      <c r="G314" s="11" t="s">
        <v>20</v>
      </c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 t="s">
        <v>83</v>
      </c>
    </row>
    <row r="315" ht="15.75" customHeight="1">
      <c r="A315" s="7" t="s">
        <v>1013</v>
      </c>
      <c r="B315" s="7" t="s">
        <v>1014</v>
      </c>
      <c r="C315" s="7" t="s">
        <v>1015</v>
      </c>
      <c r="D315" s="8"/>
      <c r="E315" s="9" t="s">
        <v>19</v>
      </c>
      <c r="F315" s="10">
        <v>0.0</v>
      </c>
      <c r="G315" s="9" t="s">
        <v>19</v>
      </c>
      <c r="I315" s="12" t="s">
        <v>72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4" t="s">
        <v>758</v>
      </c>
    </row>
    <row r="316" ht="15.75" customHeight="1">
      <c r="A316" s="7" t="s">
        <v>1016</v>
      </c>
      <c r="B316" s="7" t="s">
        <v>1017</v>
      </c>
      <c r="C316" s="7"/>
      <c r="D316" s="8"/>
      <c r="E316" s="9" t="s">
        <v>19</v>
      </c>
      <c r="F316" s="10">
        <v>0.0</v>
      </c>
      <c r="G316" s="11" t="s">
        <v>20</v>
      </c>
      <c r="I316" s="12"/>
      <c r="J316" s="12"/>
      <c r="K316" s="12"/>
      <c r="L316" s="12"/>
      <c r="M316" s="12"/>
      <c r="N316" s="12"/>
      <c r="O316" s="12"/>
      <c r="P316" s="12" t="s">
        <v>21</v>
      </c>
      <c r="Q316" s="12"/>
      <c r="R316" s="12"/>
      <c r="S316" s="14" t="s">
        <v>319</v>
      </c>
    </row>
    <row r="317" ht="15.75" customHeight="1">
      <c r="A317" s="7" t="s">
        <v>1018</v>
      </c>
      <c r="B317" s="7" t="s">
        <v>1019</v>
      </c>
      <c r="C317" s="7" t="s">
        <v>1020</v>
      </c>
      <c r="D317" s="13" t="s">
        <v>1021</v>
      </c>
      <c r="E317" s="9" t="s">
        <v>19</v>
      </c>
      <c r="F317" s="10">
        <v>0.88</v>
      </c>
      <c r="G317" s="9" t="s">
        <v>19</v>
      </c>
      <c r="I317" s="12"/>
      <c r="J317" s="12" t="s">
        <v>21</v>
      </c>
      <c r="K317" s="12"/>
      <c r="L317" s="12"/>
      <c r="M317" s="12" t="s">
        <v>1022</v>
      </c>
      <c r="N317" s="12"/>
      <c r="O317" s="12"/>
      <c r="P317" s="12"/>
      <c r="Q317" s="12"/>
      <c r="R317" s="12"/>
      <c r="S317" s="12"/>
    </row>
    <row r="318" ht="15.75" customHeight="1">
      <c r="A318" s="7" t="s">
        <v>1023</v>
      </c>
      <c r="B318" s="7" t="s">
        <v>1024</v>
      </c>
      <c r="C318" s="7" t="s">
        <v>1025</v>
      </c>
      <c r="D318" s="13" t="s">
        <v>1026</v>
      </c>
      <c r="E318" s="9" t="s">
        <v>19</v>
      </c>
      <c r="F318" s="10">
        <v>0.91</v>
      </c>
      <c r="G318" s="9" t="s">
        <v>19</v>
      </c>
      <c r="I318" s="12"/>
      <c r="J318" s="12" t="s">
        <v>21</v>
      </c>
      <c r="K318" s="12"/>
      <c r="L318" s="12"/>
      <c r="M318" s="12" t="s">
        <v>176</v>
      </c>
      <c r="N318" s="12"/>
      <c r="O318" s="12"/>
      <c r="P318" s="12"/>
      <c r="Q318" s="12"/>
      <c r="R318" s="12"/>
      <c r="S318" s="12" t="s">
        <v>276</v>
      </c>
    </row>
    <row r="319" ht="15.75" customHeight="1">
      <c r="A319" s="7" t="s">
        <v>1027</v>
      </c>
      <c r="B319" s="7" t="s">
        <v>1028</v>
      </c>
      <c r="C319" s="7" t="s">
        <v>755</v>
      </c>
      <c r="D319" s="13" t="s">
        <v>755</v>
      </c>
      <c r="E319" s="9" t="s">
        <v>19</v>
      </c>
      <c r="F319" s="10">
        <v>0.18</v>
      </c>
      <c r="G319" s="11" t="s">
        <v>20</v>
      </c>
      <c r="I319" s="12"/>
      <c r="J319" s="12"/>
      <c r="K319" s="12"/>
      <c r="L319" s="12"/>
      <c r="M319" s="12" t="s">
        <v>176</v>
      </c>
      <c r="N319" s="12"/>
      <c r="O319" s="12"/>
      <c r="P319" s="12"/>
      <c r="Q319" s="12" t="s">
        <v>67</v>
      </c>
      <c r="R319" s="12"/>
      <c r="S319" s="12"/>
    </row>
    <row r="320" ht="15.75" customHeight="1">
      <c r="A320" s="7" t="s">
        <v>1029</v>
      </c>
      <c r="B320" s="7" t="s">
        <v>1030</v>
      </c>
      <c r="C320" s="7" t="s">
        <v>1030</v>
      </c>
      <c r="D320" s="13" t="s">
        <v>1030</v>
      </c>
      <c r="E320" s="11" t="s">
        <v>20</v>
      </c>
      <c r="F320" s="10">
        <v>1.0</v>
      </c>
      <c r="G320" s="11" t="s">
        <v>20</v>
      </c>
      <c r="I320" s="12"/>
      <c r="J320" s="12"/>
      <c r="K320" s="12"/>
      <c r="L320" s="12"/>
      <c r="M320" s="12"/>
      <c r="N320" s="12"/>
      <c r="O320" s="12"/>
      <c r="P320" s="12" t="s">
        <v>21</v>
      </c>
      <c r="Q320" s="12"/>
      <c r="R320" s="12"/>
      <c r="S320" s="12"/>
    </row>
    <row r="321" ht="15.75" customHeight="1">
      <c r="A321" s="7" t="s">
        <v>1031</v>
      </c>
      <c r="B321" s="7" t="s">
        <v>1032</v>
      </c>
      <c r="C321" s="7"/>
      <c r="D321" s="13" t="s">
        <v>1033</v>
      </c>
      <c r="E321" s="9" t="s">
        <v>19</v>
      </c>
      <c r="F321" s="10">
        <v>0.0</v>
      </c>
      <c r="G321" s="9" t="s">
        <v>19</v>
      </c>
      <c r="I321" s="12"/>
      <c r="J321" s="12"/>
      <c r="K321" s="12"/>
      <c r="L321" s="12"/>
      <c r="M321" s="12"/>
      <c r="N321" s="12"/>
      <c r="O321" s="15" t="s">
        <v>272</v>
      </c>
      <c r="P321" s="12" t="s">
        <v>21</v>
      </c>
      <c r="Q321" s="12"/>
      <c r="R321" s="12"/>
      <c r="S321" s="14" t="s">
        <v>22</v>
      </c>
    </row>
    <row r="322" ht="15.75" customHeight="1">
      <c r="A322" s="7" t="s">
        <v>1034</v>
      </c>
      <c r="B322" s="7" t="s">
        <v>1035</v>
      </c>
      <c r="C322" s="7" t="s">
        <v>1036</v>
      </c>
      <c r="D322" s="13" t="s">
        <v>1037</v>
      </c>
      <c r="E322" s="9" t="s">
        <v>19</v>
      </c>
      <c r="F322" s="10">
        <v>0.16</v>
      </c>
      <c r="G322" s="9" t="s">
        <v>19</v>
      </c>
      <c r="I322" s="12"/>
      <c r="J322" s="12"/>
      <c r="K322" s="12"/>
      <c r="L322" s="12"/>
      <c r="M322" s="12"/>
      <c r="N322" s="12"/>
      <c r="O322" s="12"/>
      <c r="P322" s="12" t="s">
        <v>21</v>
      </c>
      <c r="Q322" s="12" t="s">
        <v>67</v>
      </c>
      <c r="R322" s="12"/>
      <c r="S322" s="12" t="s">
        <v>47</v>
      </c>
    </row>
    <row r="323" ht="15.75" customHeight="1">
      <c r="A323" s="7" t="s">
        <v>1038</v>
      </c>
      <c r="B323" s="7" t="s">
        <v>1039</v>
      </c>
      <c r="C323" s="7"/>
      <c r="D323" s="13" t="s">
        <v>1033</v>
      </c>
      <c r="E323" s="9" t="s">
        <v>19</v>
      </c>
      <c r="F323" s="10">
        <v>0.0</v>
      </c>
      <c r="G323" s="9" t="s">
        <v>19</v>
      </c>
      <c r="I323" s="12"/>
      <c r="J323" s="12"/>
      <c r="K323" s="12"/>
      <c r="L323" s="12"/>
      <c r="M323" s="12"/>
      <c r="N323" s="12"/>
      <c r="O323" s="15" t="s">
        <v>272</v>
      </c>
      <c r="P323" s="12" t="s">
        <v>21</v>
      </c>
      <c r="Q323" s="12" t="s">
        <v>67</v>
      </c>
      <c r="R323" s="12"/>
      <c r="S323" s="14" t="s">
        <v>22</v>
      </c>
    </row>
    <row r="324" ht="15.75" customHeight="1">
      <c r="A324" s="7" t="s">
        <v>1040</v>
      </c>
      <c r="B324" s="7" t="s">
        <v>1030</v>
      </c>
      <c r="C324" s="7" t="s">
        <v>1030</v>
      </c>
      <c r="D324" s="13" t="s">
        <v>1030</v>
      </c>
      <c r="E324" s="11" t="s">
        <v>20</v>
      </c>
      <c r="F324" s="10">
        <v>1.0</v>
      </c>
      <c r="G324" s="11" t="s">
        <v>20</v>
      </c>
      <c r="I324" s="12"/>
      <c r="J324" s="12"/>
      <c r="K324" s="12"/>
      <c r="L324" s="12"/>
      <c r="M324" s="12"/>
      <c r="N324" s="12"/>
      <c r="O324" s="12"/>
      <c r="P324" s="12" t="s">
        <v>21</v>
      </c>
      <c r="Q324" s="12"/>
      <c r="R324" s="12"/>
      <c r="S324" s="12"/>
    </row>
    <row r="325" ht="15.75" customHeight="1">
      <c r="A325" s="7" t="s">
        <v>1041</v>
      </c>
      <c r="B325" s="7" t="s">
        <v>88</v>
      </c>
      <c r="C325" s="7" t="s">
        <v>88</v>
      </c>
      <c r="D325" s="13" t="s">
        <v>1042</v>
      </c>
      <c r="E325" s="11" t="s">
        <v>20</v>
      </c>
      <c r="F325" s="10">
        <v>1.0</v>
      </c>
      <c r="G325" s="9" t="s">
        <v>19</v>
      </c>
      <c r="I325" s="12" t="s">
        <v>72</v>
      </c>
      <c r="J325" s="12" t="s">
        <v>21</v>
      </c>
      <c r="K325" s="12"/>
      <c r="L325" s="12"/>
      <c r="M325" s="12"/>
      <c r="N325" s="12"/>
      <c r="O325" s="12"/>
      <c r="P325" s="12"/>
      <c r="Q325" s="12"/>
      <c r="R325" s="12"/>
      <c r="S325" s="12"/>
    </row>
    <row r="326" ht="15.75" customHeight="1">
      <c r="A326" s="7" t="s">
        <v>1043</v>
      </c>
      <c r="B326" s="7" t="s">
        <v>1044</v>
      </c>
      <c r="C326" s="7" t="s">
        <v>338</v>
      </c>
      <c r="D326" s="13" t="s">
        <v>1045</v>
      </c>
      <c r="E326" s="9" t="s">
        <v>19</v>
      </c>
      <c r="F326" s="10">
        <v>0.74</v>
      </c>
      <c r="G326" s="9" t="s">
        <v>19</v>
      </c>
      <c r="I326" s="12"/>
      <c r="J326" s="12"/>
      <c r="K326" s="12"/>
      <c r="L326" s="12"/>
      <c r="M326" s="12"/>
      <c r="N326" s="12"/>
      <c r="O326" s="12"/>
      <c r="P326" s="12"/>
      <c r="Q326" s="12" t="s">
        <v>142</v>
      </c>
      <c r="R326" s="12"/>
      <c r="S326" s="12" t="s">
        <v>83</v>
      </c>
    </row>
    <row r="327" ht="15.75" customHeight="1">
      <c r="A327" s="7" t="s">
        <v>1046</v>
      </c>
      <c r="B327" s="7" t="s">
        <v>1047</v>
      </c>
      <c r="C327" s="7"/>
      <c r="D327" s="13" t="s">
        <v>1048</v>
      </c>
      <c r="E327" s="9" t="s">
        <v>19</v>
      </c>
      <c r="F327" s="10">
        <v>0.0</v>
      </c>
      <c r="G327" s="9" t="s">
        <v>19</v>
      </c>
      <c r="I327" s="12"/>
      <c r="J327" s="12"/>
      <c r="K327" s="12"/>
      <c r="L327" s="12" t="s">
        <v>21</v>
      </c>
      <c r="M327" s="12"/>
      <c r="N327" s="12"/>
      <c r="O327" s="12"/>
      <c r="P327" s="12"/>
      <c r="Q327" s="12"/>
      <c r="R327" s="12"/>
      <c r="S327" s="14" t="s">
        <v>22</v>
      </c>
    </row>
    <row r="328" ht="15.75" customHeight="1">
      <c r="A328" s="7" t="s">
        <v>1049</v>
      </c>
      <c r="B328" s="7" t="s">
        <v>1050</v>
      </c>
      <c r="C328" s="7" t="s">
        <v>88</v>
      </c>
      <c r="D328" s="13" t="s">
        <v>1042</v>
      </c>
      <c r="E328" s="9" t="s">
        <v>19</v>
      </c>
      <c r="F328" s="10">
        <v>0.2</v>
      </c>
      <c r="G328" s="9" t="s">
        <v>19</v>
      </c>
      <c r="I328" s="12" t="s">
        <v>72</v>
      </c>
      <c r="J328" s="12"/>
      <c r="K328" s="12"/>
      <c r="L328" s="12"/>
      <c r="M328" s="12"/>
      <c r="N328" s="12"/>
      <c r="O328" s="12"/>
      <c r="P328" s="12"/>
      <c r="Q328" s="12" t="s">
        <v>67</v>
      </c>
      <c r="R328" s="12"/>
      <c r="S328" s="12"/>
    </row>
    <row r="329" ht="15.75" customHeight="1">
      <c r="A329" s="7" t="s">
        <v>1051</v>
      </c>
      <c r="B329" s="7" t="s">
        <v>1052</v>
      </c>
      <c r="C329" s="7"/>
      <c r="D329" s="13" t="s">
        <v>1053</v>
      </c>
      <c r="E329" s="9" t="s">
        <v>19</v>
      </c>
      <c r="F329" s="10">
        <v>0.0</v>
      </c>
      <c r="G329" s="9" t="s">
        <v>19</v>
      </c>
      <c r="I329" s="12" t="s">
        <v>80</v>
      </c>
      <c r="J329" s="12"/>
      <c r="K329" s="12"/>
      <c r="L329" s="12"/>
      <c r="M329" s="12"/>
      <c r="N329" s="12"/>
      <c r="O329" s="12"/>
      <c r="P329" s="12"/>
      <c r="Q329" s="12" t="s">
        <v>67</v>
      </c>
      <c r="R329" s="12"/>
      <c r="S329" s="14" t="s">
        <v>22</v>
      </c>
    </row>
    <row r="330" ht="15.75" customHeight="1">
      <c r="A330" s="7" t="s">
        <v>1054</v>
      </c>
      <c r="B330" s="7" t="s">
        <v>1055</v>
      </c>
      <c r="C330" s="7" t="s">
        <v>1056</v>
      </c>
      <c r="D330" s="13" t="s">
        <v>1057</v>
      </c>
      <c r="E330" s="9" t="s">
        <v>19</v>
      </c>
      <c r="F330" s="10">
        <v>0.41</v>
      </c>
      <c r="G330" s="9" t="s">
        <v>19</v>
      </c>
      <c r="I330" s="12"/>
      <c r="J330" s="12"/>
      <c r="K330" s="12"/>
      <c r="L330" s="12" t="s">
        <v>26</v>
      </c>
      <c r="M330" s="12"/>
      <c r="N330" s="12"/>
      <c r="O330" s="12"/>
      <c r="P330" s="12"/>
      <c r="Q330" s="12" t="s">
        <v>67</v>
      </c>
      <c r="R330" s="12"/>
      <c r="S330" s="12"/>
    </row>
    <row r="331" ht="15.75" customHeight="1">
      <c r="A331" s="7" t="s">
        <v>1058</v>
      </c>
      <c r="B331" s="7" t="s">
        <v>1059</v>
      </c>
      <c r="C331" s="7" t="s">
        <v>1060</v>
      </c>
      <c r="D331" s="13" t="s">
        <v>1061</v>
      </c>
      <c r="E331" s="9" t="s">
        <v>19</v>
      </c>
      <c r="F331" s="10">
        <v>0.31</v>
      </c>
      <c r="G331" s="9" t="s">
        <v>19</v>
      </c>
      <c r="I331" s="12"/>
      <c r="J331" s="12"/>
      <c r="K331" s="12"/>
      <c r="L331" s="12" t="s">
        <v>26</v>
      </c>
      <c r="M331" s="12"/>
      <c r="N331" s="12"/>
      <c r="O331" s="12"/>
      <c r="P331" s="12"/>
      <c r="Q331" s="12" t="s">
        <v>67</v>
      </c>
      <c r="R331" s="12"/>
      <c r="S331" s="14" t="s">
        <v>276</v>
      </c>
    </row>
    <row r="332" ht="15.75" customHeight="1">
      <c r="A332" s="7" t="s">
        <v>1062</v>
      </c>
      <c r="B332" s="7" t="s">
        <v>1063</v>
      </c>
      <c r="C332" s="7" t="s">
        <v>1064</v>
      </c>
      <c r="D332" s="13" t="s">
        <v>79</v>
      </c>
      <c r="E332" s="9" t="s">
        <v>19</v>
      </c>
      <c r="F332" s="10">
        <v>0.14</v>
      </c>
      <c r="G332" s="9" t="s">
        <v>19</v>
      </c>
      <c r="I332" s="12" t="s">
        <v>72</v>
      </c>
      <c r="J332" s="12"/>
      <c r="K332" s="12"/>
      <c r="L332" s="12"/>
      <c r="M332" s="12"/>
      <c r="N332" s="12"/>
      <c r="O332" s="12"/>
      <c r="P332" s="12"/>
      <c r="Q332" s="12" t="s">
        <v>67</v>
      </c>
      <c r="R332" s="12"/>
      <c r="S332" s="12"/>
    </row>
    <row r="333" ht="15.75" customHeight="1">
      <c r="A333" s="7" t="s">
        <v>1065</v>
      </c>
      <c r="B333" s="7" t="s">
        <v>1066</v>
      </c>
      <c r="C333" s="7" t="s">
        <v>1066</v>
      </c>
      <c r="D333" s="13" t="s">
        <v>1066</v>
      </c>
      <c r="E333" s="11" t="s">
        <v>20</v>
      </c>
      <c r="F333" s="10">
        <v>1.0</v>
      </c>
      <c r="G333" s="11" t="s">
        <v>20</v>
      </c>
      <c r="I333" s="12"/>
      <c r="J333" s="12"/>
      <c r="K333" s="12"/>
      <c r="L333" s="12" t="s">
        <v>26</v>
      </c>
      <c r="M333" s="12"/>
      <c r="N333" s="12"/>
      <c r="O333" s="12"/>
      <c r="P333" s="12"/>
      <c r="Q333" s="12"/>
      <c r="R333" s="12"/>
      <c r="S333" s="12"/>
    </row>
    <row r="334" ht="15.75" customHeight="1">
      <c r="A334" s="7" t="s">
        <v>1067</v>
      </c>
      <c r="B334" s="7" t="s">
        <v>1068</v>
      </c>
      <c r="C334" s="7" t="s">
        <v>88</v>
      </c>
      <c r="D334" s="13" t="s">
        <v>1069</v>
      </c>
      <c r="E334" s="9" t="s">
        <v>19</v>
      </c>
      <c r="F334" s="10">
        <v>0.25</v>
      </c>
      <c r="G334" s="9" t="s">
        <v>19</v>
      </c>
      <c r="I334" s="12" t="s">
        <v>80</v>
      </c>
      <c r="J334" s="12"/>
      <c r="K334" s="12"/>
      <c r="L334" s="12"/>
      <c r="M334" s="12"/>
      <c r="N334" s="12"/>
      <c r="O334" s="12"/>
      <c r="P334" s="12"/>
      <c r="Q334" s="12"/>
      <c r="R334" s="12"/>
      <c r="S334" s="14" t="s">
        <v>276</v>
      </c>
    </row>
    <row r="335" ht="15.75" customHeight="1">
      <c r="A335" s="7" t="s">
        <v>1070</v>
      </c>
      <c r="B335" s="7" t="s">
        <v>1071</v>
      </c>
      <c r="C335" s="7" t="s">
        <v>1072</v>
      </c>
      <c r="D335" s="13" t="s">
        <v>1073</v>
      </c>
      <c r="E335" s="9" t="s">
        <v>19</v>
      </c>
      <c r="F335" s="10">
        <v>0.11</v>
      </c>
      <c r="G335" s="9" t="s">
        <v>19</v>
      </c>
      <c r="I335" s="12"/>
      <c r="J335" s="12"/>
      <c r="K335" s="12"/>
      <c r="L335" s="12"/>
      <c r="M335" s="12"/>
      <c r="N335" s="15" t="s">
        <v>161</v>
      </c>
      <c r="O335" s="12"/>
      <c r="P335" s="12"/>
      <c r="Q335" s="12" t="s">
        <v>67</v>
      </c>
      <c r="R335" s="12"/>
      <c r="S335" s="12" t="s">
        <v>47</v>
      </c>
    </row>
    <row r="336" ht="15.75" customHeight="1">
      <c r="A336" s="7" t="s">
        <v>1074</v>
      </c>
      <c r="B336" s="7" t="s">
        <v>1075</v>
      </c>
      <c r="C336" s="7"/>
      <c r="D336" s="8"/>
      <c r="E336" s="9" t="s">
        <v>19</v>
      </c>
      <c r="F336" s="10">
        <v>0.0</v>
      </c>
      <c r="G336" s="11" t="s">
        <v>20</v>
      </c>
      <c r="I336" s="12"/>
      <c r="J336" s="12"/>
      <c r="K336" s="12"/>
      <c r="L336" s="12"/>
      <c r="M336" s="12"/>
      <c r="N336" s="12"/>
      <c r="O336" s="12"/>
      <c r="P336" s="12" t="s">
        <v>21</v>
      </c>
      <c r="Q336" s="12"/>
      <c r="R336" s="12"/>
      <c r="S336" s="12" t="s">
        <v>22</v>
      </c>
    </row>
    <row r="337" ht="15.75" customHeight="1">
      <c r="A337" s="7" t="s">
        <v>1076</v>
      </c>
      <c r="B337" s="7" t="s">
        <v>1077</v>
      </c>
      <c r="C337" s="7"/>
      <c r="D337" s="8"/>
      <c r="E337" s="9" t="s">
        <v>19</v>
      </c>
      <c r="F337" s="10">
        <v>0.0</v>
      </c>
      <c r="G337" s="11" t="s">
        <v>20</v>
      </c>
      <c r="I337" s="12"/>
      <c r="J337" s="12"/>
      <c r="K337" s="12"/>
      <c r="L337" s="12"/>
      <c r="M337" s="12"/>
      <c r="N337" s="12"/>
      <c r="O337" s="12"/>
      <c r="P337" s="12" t="s">
        <v>21</v>
      </c>
      <c r="Q337" s="12"/>
      <c r="R337" s="12"/>
      <c r="S337" s="12" t="s">
        <v>22</v>
      </c>
    </row>
    <row r="338" ht="15.75" customHeight="1">
      <c r="A338" s="7" t="s">
        <v>1078</v>
      </c>
      <c r="B338" s="7" t="s">
        <v>1079</v>
      </c>
      <c r="C338" s="7"/>
      <c r="D338" s="8"/>
      <c r="E338" s="9" t="s">
        <v>19</v>
      </c>
      <c r="F338" s="10">
        <v>0.0</v>
      </c>
      <c r="G338" s="11" t="s">
        <v>20</v>
      </c>
      <c r="I338" s="12"/>
      <c r="J338" s="12"/>
      <c r="K338" s="12" t="s">
        <v>21</v>
      </c>
      <c r="L338" s="12"/>
      <c r="M338" s="12"/>
      <c r="N338" s="12"/>
      <c r="O338" s="12"/>
      <c r="P338" s="12"/>
      <c r="Q338" s="12"/>
      <c r="R338" s="12"/>
      <c r="S338" s="12" t="s">
        <v>22</v>
      </c>
    </row>
    <row r="339" ht="15.75" customHeight="1">
      <c r="A339" s="7" t="s">
        <v>1080</v>
      </c>
      <c r="B339" s="7" t="s">
        <v>1081</v>
      </c>
      <c r="C339" s="7" t="s">
        <v>1082</v>
      </c>
      <c r="D339" s="13" t="s">
        <v>1082</v>
      </c>
      <c r="E339" s="9" t="s">
        <v>19</v>
      </c>
      <c r="F339" s="10">
        <v>0.65</v>
      </c>
      <c r="G339" s="11" t="s">
        <v>20</v>
      </c>
      <c r="I339" s="12"/>
      <c r="J339" s="12"/>
      <c r="K339" s="12" t="s">
        <v>21</v>
      </c>
      <c r="L339" s="12"/>
      <c r="M339" s="12"/>
      <c r="N339" s="12"/>
      <c r="O339" s="12"/>
      <c r="P339" s="12"/>
      <c r="Q339" s="12" t="s">
        <v>142</v>
      </c>
      <c r="R339" s="12"/>
      <c r="S339" s="12"/>
    </row>
    <row r="340" ht="15.75" customHeight="1">
      <c r="A340" s="7" t="s">
        <v>1083</v>
      </c>
      <c r="B340" s="7" t="s">
        <v>1084</v>
      </c>
      <c r="C340" s="7" t="s">
        <v>1085</v>
      </c>
      <c r="D340" s="13" t="s">
        <v>1086</v>
      </c>
      <c r="E340" s="9" t="s">
        <v>19</v>
      </c>
      <c r="F340" s="10">
        <v>0.41</v>
      </c>
      <c r="G340" s="9" t="s">
        <v>19</v>
      </c>
      <c r="I340" s="12"/>
      <c r="J340" s="12"/>
      <c r="K340" s="12" t="s">
        <v>21</v>
      </c>
      <c r="L340" s="12"/>
      <c r="M340" s="12"/>
      <c r="N340" s="12"/>
      <c r="O340" s="12"/>
      <c r="P340" s="12"/>
      <c r="Q340" s="12" t="s">
        <v>67</v>
      </c>
      <c r="R340" s="12"/>
      <c r="S340" s="12"/>
    </row>
    <row r="341" ht="15.75" customHeight="1">
      <c r="A341" s="7" t="s">
        <v>1087</v>
      </c>
      <c r="B341" s="7" t="s">
        <v>1088</v>
      </c>
      <c r="C341" s="7" t="s">
        <v>1089</v>
      </c>
      <c r="D341" s="13" t="s">
        <v>1090</v>
      </c>
      <c r="E341" s="9" t="s">
        <v>19</v>
      </c>
      <c r="F341" s="10">
        <v>0.55</v>
      </c>
      <c r="G341" s="9" t="s">
        <v>19</v>
      </c>
      <c r="I341" s="12"/>
      <c r="J341" s="12"/>
      <c r="K341" s="12"/>
      <c r="L341" s="12" t="s">
        <v>26</v>
      </c>
      <c r="M341" s="12"/>
      <c r="N341" s="12"/>
      <c r="O341" s="12"/>
      <c r="P341" s="12"/>
      <c r="Q341" s="12" t="s">
        <v>67</v>
      </c>
      <c r="R341" s="12"/>
      <c r="S341" s="12"/>
    </row>
    <row r="342" ht="15.75" customHeight="1">
      <c r="A342" s="7" t="s">
        <v>1091</v>
      </c>
      <c r="B342" s="7" t="s">
        <v>1092</v>
      </c>
      <c r="C342" s="7" t="s">
        <v>1092</v>
      </c>
      <c r="D342" s="13" t="s">
        <v>1092</v>
      </c>
      <c r="E342" s="11" t="s">
        <v>20</v>
      </c>
      <c r="F342" s="10">
        <v>1.0</v>
      </c>
      <c r="G342" s="11" t="s">
        <v>20</v>
      </c>
      <c r="I342" s="12"/>
      <c r="J342" s="12"/>
      <c r="K342" s="12" t="s">
        <v>21</v>
      </c>
      <c r="L342" s="12" t="s">
        <v>26</v>
      </c>
      <c r="M342" s="12"/>
      <c r="N342" s="12"/>
      <c r="O342" s="12"/>
      <c r="P342" s="12"/>
      <c r="Q342" s="12"/>
      <c r="R342" s="12"/>
      <c r="S342" s="12" t="s">
        <v>156</v>
      </c>
    </row>
    <row r="343" ht="15.75" customHeight="1">
      <c r="A343" s="7" t="s">
        <v>1093</v>
      </c>
      <c r="B343" s="7" t="s">
        <v>1094</v>
      </c>
      <c r="C343" s="7" t="s">
        <v>1095</v>
      </c>
      <c r="D343" s="13" t="s">
        <v>1094</v>
      </c>
      <c r="E343" s="9" t="s">
        <v>19</v>
      </c>
      <c r="F343" s="10">
        <v>0.67</v>
      </c>
      <c r="G343" s="9" t="s">
        <v>19</v>
      </c>
      <c r="I343" s="12"/>
      <c r="J343" s="12"/>
      <c r="K343" s="12" t="s">
        <v>21</v>
      </c>
      <c r="L343" s="12"/>
      <c r="M343" s="12"/>
      <c r="N343" s="12"/>
      <c r="O343" s="12"/>
      <c r="P343" s="12"/>
      <c r="Q343" s="12"/>
      <c r="R343" s="12"/>
      <c r="S343" s="14" t="s">
        <v>156</v>
      </c>
    </row>
    <row r="344" ht="15.75" customHeight="1">
      <c r="A344" s="7" t="s">
        <v>1096</v>
      </c>
      <c r="B344" s="7" t="s">
        <v>1095</v>
      </c>
      <c r="C344" s="7" t="s">
        <v>1097</v>
      </c>
      <c r="D344" s="13" t="s">
        <v>1097</v>
      </c>
      <c r="E344" s="9" t="s">
        <v>19</v>
      </c>
      <c r="F344" s="10">
        <v>0.06</v>
      </c>
      <c r="G344" s="11" t="s">
        <v>20</v>
      </c>
      <c r="I344" s="12"/>
      <c r="J344" s="12"/>
      <c r="K344" s="12" t="s">
        <v>21</v>
      </c>
      <c r="L344" s="12"/>
      <c r="M344" s="12"/>
      <c r="N344" s="12"/>
      <c r="O344" s="12"/>
      <c r="P344" s="12"/>
      <c r="Q344" s="12" t="s">
        <v>67</v>
      </c>
      <c r="R344" s="12"/>
      <c r="S344" s="12"/>
    </row>
    <row r="345" ht="15.75" customHeight="1">
      <c r="A345" s="7" t="s">
        <v>1098</v>
      </c>
      <c r="B345" s="7" t="s">
        <v>1099</v>
      </c>
      <c r="C345" s="7" t="s">
        <v>127</v>
      </c>
      <c r="D345" s="13" t="s">
        <v>127</v>
      </c>
      <c r="E345" s="9" t="s">
        <v>19</v>
      </c>
      <c r="F345" s="10">
        <v>0.8</v>
      </c>
      <c r="G345" s="11" t="s">
        <v>20</v>
      </c>
      <c r="I345" s="12"/>
      <c r="J345" s="12"/>
      <c r="K345" s="12" t="s">
        <v>21</v>
      </c>
      <c r="L345" s="12"/>
      <c r="M345" s="12"/>
      <c r="N345" s="12"/>
      <c r="O345" s="12"/>
      <c r="P345" s="12"/>
      <c r="Q345" s="12"/>
      <c r="R345" s="12"/>
      <c r="S345" s="12"/>
    </row>
    <row r="346" ht="15.75" customHeight="1">
      <c r="A346" s="7" t="s">
        <v>1100</v>
      </c>
      <c r="B346" s="7" t="s">
        <v>1101</v>
      </c>
      <c r="C346" s="7" t="s">
        <v>1102</v>
      </c>
      <c r="D346" s="13" t="s">
        <v>1102</v>
      </c>
      <c r="E346" s="9" t="s">
        <v>19</v>
      </c>
      <c r="F346" s="10">
        <v>0.89</v>
      </c>
      <c r="G346" s="11" t="s">
        <v>20</v>
      </c>
      <c r="I346" s="12"/>
      <c r="J346" s="12"/>
      <c r="K346" s="12"/>
      <c r="L346" s="12"/>
      <c r="M346" s="12" t="s">
        <v>527</v>
      </c>
      <c r="N346" s="12"/>
      <c r="O346" s="15" t="s">
        <v>272</v>
      </c>
      <c r="P346" s="12"/>
      <c r="Q346" s="12"/>
      <c r="R346" s="12"/>
      <c r="S346" s="12" t="s">
        <v>156</v>
      </c>
    </row>
    <row r="347" ht="15.75" customHeight="1">
      <c r="A347" s="7" t="s">
        <v>1103</v>
      </c>
      <c r="B347" s="7" t="s">
        <v>1104</v>
      </c>
      <c r="C347" s="7" t="s">
        <v>1105</v>
      </c>
      <c r="D347" s="13" t="s">
        <v>1105</v>
      </c>
      <c r="E347" s="9" t="s">
        <v>19</v>
      </c>
      <c r="F347" s="10">
        <v>0.81</v>
      </c>
      <c r="G347" s="11" t="s">
        <v>20</v>
      </c>
      <c r="I347" s="12"/>
      <c r="J347" s="12"/>
      <c r="K347" s="12"/>
      <c r="L347" s="12"/>
      <c r="M347" s="12" t="s">
        <v>41</v>
      </c>
      <c r="N347" s="12"/>
      <c r="O347" s="12"/>
      <c r="P347" s="12"/>
      <c r="Q347" s="12"/>
      <c r="R347" s="12"/>
      <c r="S347" s="12"/>
    </row>
    <row r="348" ht="15.75" customHeight="1">
      <c r="A348" s="7" t="s">
        <v>1106</v>
      </c>
      <c r="B348" s="7" t="s">
        <v>1107</v>
      </c>
      <c r="C348" s="7" t="s">
        <v>1108</v>
      </c>
      <c r="D348" s="13" t="s">
        <v>1109</v>
      </c>
      <c r="E348" s="9" t="s">
        <v>19</v>
      </c>
      <c r="F348" s="10">
        <v>0.15</v>
      </c>
      <c r="G348" s="9" t="s">
        <v>19</v>
      </c>
      <c r="I348" s="12"/>
      <c r="J348" s="12" t="s">
        <v>21</v>
      </c>
      <c r="K348" s="12"/>
      <c r="L348" s="12"/>
      <c r="M348" s="12" t="s">
        <v>41</v>
      </c>
      <c r="N348" s="12"/>
      <c r="O348" s="12"/>
      <c r="P348" s="12"/>
      <c r="Q348" s="12"/>
      <c r="R348" s="12"/>
      <c r="S348" s="14" t="s">
        <v>47</v>
      </c>
    </row>
    <row r="349" ht="15.75" customHeight="1">
      <c r="A349" s="7" t="s">
        <v>1110</v>
      </c>
      <c r="B349" s="7" t="s">
        <v>1111</v>
      </c>
      <c r="C349" s="7" t="s">
        <v>1112</v>
      </c>
      <c r="D349" s="13" t="s">
        <v>1113</v>
      </c>
      <c r="E349" s="9" t="s">
        <v>19</v>
      </c>
      <c r="F349" s="10">
        <v>0.26</v>
      </c>
      <c r="G349" s="9" t="s">
        <v>19</v>
      </c>
      <c r="I349" s="12"/>
      <c r="J349" s="12" t="s">
        <v>21</v>
      </c>
      <c r="K349" s="12"/>
      <c r="L349" s="12"/>
      <c r="M349" s="12" t="s">
        <v>41</v>
      </c>
      <c r="N349" s="12"/>
      <c r="O349" s="12"/>
      <c r="P349" s="12"/>
      <c r="Q349" s="12"/>
      <c r="R349" s="12"/>
      <c r="S349" s="14" t="s">
        <v>47</v>
      </c>
    </row>
    <row r="350" ht="15.75" customHeight="1">
      <c r="A350" s="7" t="s">
        <v>1114</v>
      </c>
      <c r="B350" s="7" t="s">
        <v>1115</v>
      </c>
      <c r="C350" s="7"/>
      <c r="D350" s="8"/>
      <c r="E350" s="9" t="s">
        <v>19</v>
      </c>
      <c r="F350" s="10">
        <v>0.0</v>
      </c>
      <c r="G350" s="11" t="s">
        <v>20</v>
      </c>
      <c r="I350" s="12"/>
      <c r="J350" s="12"/>
      <c r="K350" s="12"/>
      <c r="L350" s="12"/>
      <c r="M350" s="12"/>
      <c r="N350" s="12"/>
      <c r="O350" s="12"/>
      <c r="P350" s="12" t="s">
        <v>21</v>
      </c>
      <c r="Q350" s="12"/>
      <c r="R350" s="12"/>
      <c r="S350" s="12" t="s">
        <v>22</v>
      </c>
    </row>
    <row r="351" ht="15.75" customHeight="1">
      <c r="A351" s="7" t="s">
        <v>1116</v>
      </c>
      <c r="B351" s="7" t="s">
        <v>1117</v>
      </c>
      <c r="C351" s="7" t="s">
        <v>1118</v>
      </c>
      <c r="D351" s="13" t="s">
        <v>1118</v>
      </c>
      <c r="E351" s="9" t="s">
        <v>19</v>
      </c>
      <c r="F351" s="10">
        <v>0.33</v>
      </c>
      <c r="G351" s="11" t="s">
        <v>20</v>
      </c>
      <c r="I351" s="12"/>
      <c r="J351" s="12"/>
      <c r="K351" s="12"/>
      <c r="L351" s="12"/>
      <c r="M351" s="12" t="s">
        <v>176</v>
      </c>
      <c r="N351" s="12"/>
      <c r="O351" s="12"/>
      <c r="P351" s="12"/>
      <c r="Q351" s="12"/>
      <c r="R351" s="12"/>
      <c r="S351" s="12" t="s">
        <v>83</v>
      </c>
    </row>
    <row r="352" ht="15.75" customHeight="1">
      <c r="A352" s="7" t="s">
        <v>1119</v>
      </c>
      <c r="B352" s="7" t="s">
        <v>1120</v>
      </c>
      <c r="C352" s="7" t="s">
        <v>1120</v>
      </c>
      <c r="D352" s="13" t="s">
        <v>1120</v>
      </c>
      <c r="E352" s="11" t="s">
        <v>20</v>
      </c>
      <c r="F352" s="10">
        <v>1.0</v>
      </c>
      <c r="G352" s="11" t="s">
        <v>20</v>
      </c>
      <c r="I352" s="12"/>
      <c r="J352" s="12"/>
      <c r="K352" s="12"/>
      <c r="L352" s="12"/>
      <c r="M352" s="12" t="s">
        <v>41</v>
      </c>
      <c r="N352" s="12"/>
      <c r="O352" s="12"/>
      <c r="P352" s="12"/>
      <c r="Q352" s="12"/>
      <c r="R352" s="12"/>
      <c r="S352" s="12"/>
    </row>
    <row r="353" ht="15.75" customHeight="1">
      <c r="A353" s="7" t="s">
        <v>1121</v>
      </c>
      <c r="B353" s="7" t="s">
        <v>1122</v>
      </c>
      <c r="C353" s="7" t="s">
        <v>1123</v>
      </c>
      <c r="D353" s="13" t="s">
        <v>1124</v>
      </c>
      <c r="E353" s="9" t="s">
        <v>19</v>
      </c>
      <c r="F353" s="10">
        <v>0.25</v>
      </c>
      <c r="G353" s="9" t="s">
        <v>19</v>
      </c>
      <c r="I353" s="12"/>
      <c r="J353" s="12"/>
      <c r="K353" s="12"/>
      <c r="L353" s="12"/>
      <c r="M353" s="12" t="s">
        <v>41</v>
      </c>
      <c r="N353" s="15" t="s">
        <v>161</v>
      </c>
      <c r="O353" s="12"/>
      <c r="P353" s="12"/>
      <c r="Q353" s="12" t="s">
        <v>67</v>
      </c>
      <c r="R353" s="12"/>
      <c r="S353" s="14" t="s">
        <v>671</v>
      </c>
    </row>
    <row r="354" ht="15.75" customHeight="1">
      <c r="A354" s="7" t="s">
        <v>1125</v>
      </c>
      <c r="B354" s="7" t="s">
        <v>1126</v>
      </c>
      <c r="C354" s="7" t="s">
        <v>430</v>
      </c>
      <c r="D354" s="13" t="s">
        <v>1127</v>
      </c>
      <c r="E354" s="9" t="s">
        <v>19</v>
      </c>
      <c r="F354" s="10">
        <v>0.36</v>
      </c>
      <c r="G354" s="9" t="s">
        <v>19</v>
      </c>
      <c r="I354" s="12"/>
      <c r="J354" s="12"/>
      <c r="K354" s="12"/>
      <c r="L354" s="12"/>
      <c r="M354" s="15" t="s">
        <v>438</v>
      </c>
      <c r="N354" s="12"/>
      <c r="O354" s="12"/>
      <c r="P354" s="12"/>
      <c r="Q354" s="12"/>
      <c r="R354" s="12"/>
      <c r="S354" s="12" t="s">
        <v>156</v>
      </c>
    </row>
    <row r="355" ht="15.75" customHeight="1">
      <c r="A355" s="7" t="s">
        <v>1128</v>
      </c>
      <c r="B355" s="7" t="s">
        <v>1129</v>
      </c>
      <c r="C355" s="7" t="s">
        <v>1130</v>
      </c>
      <c r="D355" s="13" t="s">
        <v>1130</v>
      </c>
      <c r="E355" s="9" t="s">
        <v>19</v>
      </c>
      <c r="F355" s="10">
        <v>0.64</v>
      </c>
      <c r="G355" s="11" t="s">
        <v>20</v>
      </c>
      <c r="I355" s="12"/>
      <c r="J355" s="12"/>
      <c r="K355" s="12"/>
      <c r="L355" s="12"/>
      <c r="M355" s="12"/>
      <c r="N355" s="12"/>
      <c r="O355" s="12"/>
      <c r="P355" s="12" t="s">
        <v>21</v>
      </c>
      <c r="Q355" s="12"/>
      <c r="R355" s="12"/>
      <c r="S355" s="12" t="s">
        <v>1131</v>
      </c>
    </row>
    <row r="356" ht="15.75" customHeight="1">
      <c r="A356" s="7" t="s">
        <v>1132</v>
      </c>
      <c r="B356" s="7" t="s">
        <v>1133</v>
      </c>
      <c r="C356" s="7" t="s">
        <v>1134</v>
      </c>
      <c r="D356" s="13" t="s">
        <v>1135</v>
      </c>
      <c r="E356" s="9" t="s">
        <v>19</v>
      </c>
      <c r="F356" s="10">
        <v>0.25</v>
      </c>
      <c r="G356" s="9" t="s">
        <v>19</v>
      </c>
      <c r="I356" s="12"/>
      <c r="J356" s="12"/>
      <c r="K356" s="12"/>
      <c r="L356" s="12" t="s">
        <v>21</v>
      </c>
      <c r="M356" s="12"/>
      <c r="N356" s="12"/>
      <c r="O356" s="12"/>
      <c r="P356" s="12"/>
      <c r="Q356" s="12" t="s">
        <v>67</v>
      </c>
      <c r="R356" s="12"/>
      <c r="S356" s="12"/>
    </row>
    <row r="357" ht="15.75" customHeight="1">
      <c r="A357" s="7" t="s">
        <v>1136</v>
      </c>
      <c r="B357" s="7" t="s">
        <v>1137</v>
      </c>
      <c r="C357" s="7" t="s">
        <v>1138</v>
      </c>
      <c r="D357" s="13" t="s">
        <v>1139</v>
      </c>
      <c r="E357" s="9" t="s">
        <v>19</v>
      </c>
      <c r="F357" s="10">
        <v>0.13</v>
      </c>
      <c r="G357" s="9" t="s">
        <v>19</v>
      </c>
      <c r="I357" s="12"/>
      <c r="J357" s="12"/>
      <c r="K357" s="12"/>
      <c r="L357" s="12"/>
      <c r="M357" s="12"/>
      <c r="N357" s="12"/>
      <c r="O357" s="12"/>
      <c r="P357" s="12" t="s">
        <v>21</v>
      </c>
      <c r="Q357" s="12"/>
      <c r="R357" s="12"/>
      <c r="S357" s="12" t="s">
        <v>47</v>
      </c>
    </row>
    <row r="358" ht="15.75" customHeight="1">
      <c r="A358" s="7" t="s">
        <v>1140</v>
      </c>
      <c r="B358" s="7" t="s">
        <v>1141</v>
      </c>
      <c r="C358" s="7" t="s">
        <v>1141</v>
      </c>
      <c r="D358" s="13" t="s">
        <v>1141</v>
      </c>
      <c r="E358" s="11" t="s">
        <v>20</v>
      </c>
      <c r="F358" s="10">
        <v>1.0</v>
      </c>
      <c r="G358" s="11" t="s">
        <v>20</v>
      </c>
      <c r="I358" s="12"/>
      <c r="J358" s="12" t="s">
        <v>21</v>
      </c>
      <c r="K358" s="12"/>
      <c r="L358" s="12"/>
      <c r="M358" s="12"/>
      <c r="N358" s="12"/>
      <c r="O358" s="12"/>
      <c r="P358" s="12"/>
      <c r="Q358" s="12"/>
      <c r="R358" s="12"/>
      <c r="S358" s="12"/>
    </row>
    <row r="359" ht="15.75" customHeight="1">
      <c r="A359" s="7" t="s">
        <v>1142</v>
      </c>
      <c r="B359" s="7" t="s">
        <v>1143</v>
      </c>
      <c r="C359" s="7" t="s">
        <v>1144</v>
      </c>
      <c r="D359" s="13" t="s">
        <v>1145</v>
      </c>
      <c r="E359" s="9" t="s">
        <v>19</v>
      </c>
      <c r="F359" s="10">
        <v>0.61</v>
      </c>
      <c r="G359" s="9" t="s">
        <v>19</v>
      </c>
      <c r="I359" s="12"/>
      <c r="J359" s="12"/>
      <c r="K359" s="12" t="s">
        <v>21</v>
      </c>
      <c r="L359" s="12"/>
      <c r="M359" s="12"/>
      <c r="N359" s="12"/>
      <c r="O359" s="12"/>
      <c r="P359" s="12"/>
      <c r="Q359" s="12" t="s">
        <v>67</v>
      </c>
      <c r="R359" s="12"/>
      <c r="S359" s="12"/>
    </row>
    <row r="360" ht="15.75" customHeight="1">
      <c r="A360" s="7" t="s">
        <v>1146</v>
      </c>
      <c r="B360" s="7" t="s">
        <v>1147</v>
      </c>
      <c r="C360" s="7"/>
      <c r="D360" s="8"/>
      <c r="E360" s="9" t="s">
        <v>19</v>
      </c>
      <c r="F360" s="10">
        <v>0.0</v>
      </c>
      <c r="G360" s="11" t="s">
        <v>20</v>
      </c>
      <c r="I360" s="12"/>
      <c r="J360" s="12"/>
      <c r="K360" s="12"/>
      <c r="L360" s="12"/>
      <c r="M360" s="12"/>
      <c r="N360" s="12"/>
      <c r="O360" s="12"/>
      <c r="P360" s="12" t="s">
        <v>21</v>
      </c>
      <c r="Q360" s="12"/>
      <c r="R360" s="12"/>
      <c r="S360" s="12" t="s">
        <v>22</v>
      </c>
    </row>
    <row r="361" ht="15.75" customHeight="1">
      <c r="A361" s="7" t="s">
        <v>1148</v>
      </c>
      <c r="B361" s="7" t="s">
        <v>1149</v>
      </c>
      <c r="C361" s="7" t="s">
        <v>1150</v>
      </c>
      <c r="D361" s="13" t="s">
        <v>1151</v>
      </c>
      <c r="E361" s="9" t="s">
        <v>19</v>
      </c>
      <c r="F361" s="10">
        <v>0.3</v>
      </c>
      <c r="G361" s="9" t="s">
        <v>19</v>
      </c>
      <c r="I361" s="12" t="s">
        <v>523</v>
      </c>
      <c r="J361" s="12"/>
      <c r="K361" s="12"/>
      <c r="L361" s="12"/>
      <c r="M361" s="12" t="s">
        <v>176</v>
      </c>
      <c r="N361" s="12"/>
      <c r="O361" s="12"/>
      <c r="P361" s="12"/>
      <c r="Q361" s="12"/>
      <c r="R361" s="12"/>
      <c r="S361" s="12" t="s">
        <v>156</v>
      </c>
    </row>
    <row r="362" ht="15.75" customHeight="1">
      <c r="A362" s="7" t="s">
        <v>1152</v>
      </c>
      <c r="B362" s="7" t="s">
        <v>1153</v>
      </c>
      <c r="C362" s="7"/>
      <c r="D362" s="8"/>
      <c r="E362" s="9" t="s">
        <v>19</v>
      </c>
      <c r="F362" s="10">
        <v>0.0</v>
      </c>
      <c r="G362" s="11" t="s">
        <v>20</v>
      </c>
      <c r="I362" s="12"/>
      <c r="J362" s="12"/>
      <c r="K362" s="12"/>
      <c r="L362" s="12"/>
      <c r="M362" s="12"/>
      <c r="N362" s="12"/>
      <c r="O362" s="12"/>
      <c r="P362" s="12" t="s">
        <v>21</v>
      </c>
      <c r="Q362" s="12"/>
      <c r="R362" s="12"/>
      <c r="S362" s="12" t="s">
        <v>22</v>
      </c>
    </row>
    <row r="363" ht="15.75" customHeight="1">
      <c r="A363" s="7" t="s">
        <v>1154</v>
      </c>
      <c r="B363" s="7" t="s">
        <v>1155</v>
      </c>
      <c r="C363" s="7" t="s">
        <v>1156</v>
      </c>
      <c r="D363" s="13" t="s">
        <v>1157</v>
      </c>
      <c r="E363" s="9" t="s">
        <v>19</v>
      </c>
      <c r="F363" s="10">
        <v>0.62</v>
      </c>
      <c r="G363" s="9" t="s">
        <v>19</v>
      </c>
      <c r="I363" s="12"/>
      <c r="J363" s="12"/>
      <c r="K363" s="12"/>
      <c r="L363" s="12" t="s">
        <v>26</v>
      </c>
      <c r="M363" s="12"/>
      <c r="N363" s="12"/>
      <c r="O363" s="12"/>
      <c r="P363" s="12"/>
      <c r="Q363" s="12" t="s">
        <v>67</v>
      </c>
      <c r="R363" s="12"/>
      <c r="S363" s="12"/>
    </row>
    <row r="364" ht="15.75" customHeight="1">
      <c r="A364" s="7" t="s">
        <v>1158</v>
      </c>
      <c r="B364" s="7" t="s">
        <v>1159</v>
      </c>
      <c r="C364" s="7" t="s">
        <v>1160</v>
      </c>
      <c r="D364" s="13" t="s">
        <v>1161</v>
      </c>
      <c r="E364" s="9" t="s">
        <v>19</v>
      </c>
      <c r="F364" s="10">
        <v>0.56</v>
      </c>
      <c r="G364" s="9" t="s">
        <v>19</v>
      </c>
      <c r="I364" s="12"/>
      <c r="J364" s="12"/>
      <c r="K364" s="12"/>
      <c r="L364" s="12" t="s">
        <v>26</v>
      </c>
      <c r="M364" s="12"/>
      <c r="N364" s="12"/>
      <c r="O364" s="12"/>
      <c r="P364" s="12"/>
      <c r="Q364" s="12"/>
      <c r="R364" s="12"/>
      <c r="S364" s="12"/>
    </row>
    <row r="365" ht="15.75" customHeight="1">
      <c r="A365" s="7" t="s">
        <v>1162</v>
      </c>
      <c r="B365" s="7" t="s">
        <v>1163</v>
      </c>
      <c r="C365" s="7" t="s">
        <v>1164</v>
      </c>
      <c r="D365" s="13" t="s">
        <v>1165</v>
      </c>
      <c r="E365" s="9" t="s">
        <v>19</v>
      </c>
      <c r="F365" s="10">
        <v>0.67</v>
      </c>
      <c r="G365" s="9" t="s">
        <v>19</v>
      </c>
      <c r="I365" s="12"/>
      <c r="J365" s="12"/>
      <c r="K365" s="12"/>
      <c r="L365" s="12" t="s">
        <v>104</v>
      </c>
      <c r="M365" s="12"/>
      <c r="N365" s="12"/>
      <c r="O365" s="12"/>
      <c r="P365" s="12"/>
      <c r="Q365" s="12" t="s">
        <v>67</v>
      </c>
      <c r="R365" s="12"/>
      <c r="S365" s="12"/>
    </row>
    <row r="366" ht="15.75" customHeight="1">
      <c r="A366" s="7" t="s">
        <v>1166</v>
      </c>
      <c r="B366" s="7" t="s">
        <v>1167</v>
      </c>
      <c r="C366" s="7" t="s">
        <v>1168</v>
      </c>
      <c r="D366" s="13" t="s">
        <v>1169</v>
      </c>
      <c r="E366" s="9" t="s">
        <v>19</v>
      </c>
      <c r="F366" s="10">
        <v>0.26</v>
      </c>
      <c r="G366" s="9" t="s">
        <v>19</v>
      </c>
      <c r="I366" s="12"/>
      <c r="J366" s="12"/>
      <c r="K366" s="12"/>
      <c r="L366" s="12" t="s">
        <v>1170</v>
      </c>
      <c r="M366" s="12"/>
      <c r="N366" s="12"/>
      <c r="O366" s="12"/>
      <c r="P366" s="12"/>
      <c r="Q366" s="12" t="s">
        <v>67</v>
      </c>
      <c r="R366" s="12"/>
      <c r="S366" s="12" t="s">
        <v>47</v>
      </c>
    </row>
    <row r="367" ht="15.75" customHeight="1">
      <c r="A367" s="7" t="s">
        <v>1171</v>
      </c>
      <c r="B367" s="7" t="s">
        <v>1172</v>
      </c>
      <c r="C367" s="7" t="s">
        <v>1173</v>
      </c>
      <c r="D367" s="13" t="s">
        <v>1174</v>
      </c>
      <c r="E367" s="9" t="s">
        <v>19</v>
      </c>
      <c r="F367" s="10">
        <v>0.12</v>
      </c>
      <c r="G367" s="9" t="s">
        <v>19</v>
      </c>
      <c r="I367" s="12"/>
      <c r="J367" s="12"/>
      <c r="K367" s="12"/>
      <c r="L367" s="12"/>
      <c r="M367" s="12"/>
      <c r="N367" s="12"/>
      <c r="O367" s="12"/>
      <c r="P367" s="12" t="s">
        <v>21</v>
      </c>
      <c r="Q367" s="12" t="s">
        <v>67</v>
      </c>
      <c r="R367" s="12"/>
      <c r="S367" s="14" t="s">
        <v>47</v>
      </c>
    </row>
    <row r="368" ht="15.75" customHeight="1">
      <c r="A368" s="7" t="s">
        <v>1175</v>
      </c>
      <c r="B368" s="7" t="s">
        <v>1176</v>
      </c>
      <c r="C368" s="7" t="s">
        <v>1177</v>
      </c>
      <c r="D368" s="13" t="s">
        <v>1177</v>
      </c>
      <c r="E368" s="9" t="s">
        <v>19</v>
      </c>
      <c r="F368" s="10">
        <v>0.75</v>
      </c>
      <c r="G368" s="11" t="s">
        <v>20</v>
      </c>
      <c r="I368" s="12"/>
      <c r="J368" s="12"/>
      <c r="K368" s="12" t="s">
        <v>21</v>
      </c>
      <c r="L368" s="12"/>
      <c r="M368" s="12"/>
      <c r="N368" s="12"/>
      <c r="O368" s="12"/>
      <c r="P368" s="12"/>
      <c r="Q368" s="12" t="s">
        <v>142</v>
      </c>
      <c r="R368" s="12"/>
      <c r="S368" s="12"/>
    </row>
    <row r="369" ht="15.75" customHeight="1">
      <c r="A369" s="7" t="s">
        <v>1178</v>
      </c>
      <c r="B369" s="7" t="s">
        <v>1179</v>
      </c>
      <c r="C369" s="7" t="s">
        <v>1180</v>
      </c>
      <c r="D369" s="13" t="s">
        <v>1180</v>
      </c>
      <c r="E369" s="9" t="s">
        <v>19</v>
      </c>
      <c r="F369" s="10">
        <v>0.86</v>
      </c>
      <c r="G369" s="11" t="s">
        <v>20</v>
      </c>
      <c r="I369" s="12"/>
      <c r="J369" s="12"/>
      <c r="K369" s="12" t="s">
        <v>21</v>
      </c>
      <c r="L369" s="12"/>
      <c r="M369" s="12"/>
      <c r="N369" s="12"/>
      <c r="O369" s="12"/>
      <c r="P369" s="12"/>
      <c r="Q369" s="12" t="s">
        <v>142</v>
      </c>
      <c r="R369" s="12"/>
      <c r="S369" s="12"/>
    </row>
    <row r="370" ht="15.75" customHeight="1">
      <c r="A370" s="7" t="s">
        <v>1181</v>
      </c>
      <c r="B370" s="7" t="s">
        <v>1182</v>
      </c>
      <c r="C370" s="7"/>
      <c r="D370" s="8"/>
      <c r="E370" s="9" t="s">
        <v>19</v>
      </c>
      <c r="F370" s="10">
        <v>0.0</v>
      </c>
      <c r="G370" s="11" t="s">
        <v>20</v>
      </c>
      <c r="I370" s="12"/>
      <c r="J370" s="12"/>
      <c r="K370" s="12"/>
      <c r="L370" s="12"/>
      <c r="M370" s="12"/>
      <c r="N370" s="12"/>
      <c r="O370" s="12"/>
      <c r="P370" s="12" t="s">
        <v>21</v>
      </c>
      <c r="Q370" s="12"/>
      <c r="R370" s="12"/>
      <c r="S370" s="12" t="s">
        <v>22</v>
      </c>
    </row>
    <row r="371" ht="15.75" customHeight="1">
      <c r="A371" s="7" t="s">
        <v>1183</v>
      </c>
      <c r="B371" s="7" t="s">
        <v>1184</v>
      </c>
      <c r="C371" s="7" t="s">
        <v>1185</v>
      </c>
      <c r="D371" s="13" t="s">
        <v>1185</v>
      </c>
      <c r="E371" s="9" t="s">
        <v>19</v>
      </c>
      <c r="F371" s="10">
        <v>0.57</v>
      </c>
      <c r="G371" s="11" t="s">
        <v>20</v>
      </c>
      <c r="I371" s="12"/>
      <c r="J371" s="12"/>
      <c r="K371" s="12" t="s">
        <v>21</v>
      </c>
      <c r="L371" s="12"/>
      <c r="M371" s="12"/>
      <c r="N371" s="12"/>
      <c r="O371" s="12"/>
      <c r="P371" s="12"/>
      <c r="Q371" s="12" t="s">
        <v>142</v>
      </c>
      <c r="R371" s="12"/>
      <c r="S371" s="12"/>
    </row>
    <row r="372" ht="15.75" customHeight="1">
      <c r="A372" s="7" t="s">
        <v>1186</v>
      </c>
      <c r="B372" s="7" t="s">
        <v>1187</v>
      </c>
      <c r="C372" s="7" t="s">
        <v>1187</v>
      </c>
      <c r="D372" s="13" t="s">
        <v>1176</v>
      </c>
      <c r="E372" s="11" t="s">
        <v>20</v>
      </c>
      <c r="F372" s="10">
        <v>1.0</v>
      </c>
      <c r="G372" s="9" t="s">
        <v>19</v>
      </c>
      <c r="I372" s="12"/>
      <c r="J372" s="12"/>
      <c r="K372" s="12" t="s">
        <v>21</v>
      </c>
      <c r="L372" s="12"/>
      <c r="M372" s="12"/>
      <c r="N372" s="12"/>
      <c r="O372" s="12"/>
      <c r="P372" s="12"/>
      <c r="Q372" s="12"/>
      <c r="R372" s="12"/>
      <c r="S372" s="12"/>
    </row>
    <row r="373" ht="15.75" customHeight="1">
      <c r="A373" s="7" t="s">
        <v>1188</v>
      </c>
      <c r="B373" s="7" t="s">
        <v>1189</v>
      </c>
      <c r="C373" s="7" t="s">
        <v>19</v>
      </c>
      <c r="D373" s="13" t="s">
        <v>19</v>
      </c>
      <c r="E373" s="9" t="s">
        <v>19</v>
      </c>
      <c r="F373" s="10">
        <v>0.62</v>
      </c>
      <c r="G373" s="11" t="s">
        <v>20</v>
      </c>
      <c r="I373" s="12"/>
      <c r="J373" s="12"/>
      <c r="K373" s="12" t="s">
        <v>21</v>
      </c>
      <c r="L373" s="12"/>
      <c r="M373" s="12"/>
      <c r="N373" s="12"/>
      <c r="O373" s="12"/>
      <c r="P373" s="12"/>
      <c r="Q373" s="12"/>
      <c r="R373" s="12"/>
      <c r="S373" s="12" t="s">
        <v>313</v>
      </c>
    </row>
    <row r="374" ht="15.75" customHeight="1">
      <c r="A374" s="7" t="s">
        <v>1190</v>
      </c>
      <c r="B374" s="7" t="s">
        <v>1191</v>
      </c>
      <c r="C374" s="7" t="s">
        <v>1192</v>
      </c>
      <c r="D374" s="13" t="s">
        <v>1193</v>
      </c>
      <c r="E374" s="9" t="s">
        <v>19</v>
      </c>
      <c r="F374" s="10">
        <v>0.6</v>
      </c>
      <c r="G374" s="9" t="s">
        <v>19</v>
      </c>
      <c r="I374" s="12"/>
      <c r="J374" s="12"/>
      <c r="K374" s="12" t="s">
        <v>21</v>
      </c>
      <c r="L374" s="12"/>
      <c r="M374" s="12"/>
      <c r="N374" s="12"/>
      <c r="O374" s="12"/>
      <c r="P374" s="12"/>
      <c r="Q374" s="12" t="s">
        <v>142</v>
      </c>
      <c r="R374" s="12"/>
      <c r="S374" s="12" t="s">
        <v>156</v>
      </c>
    </row>
    <row r="375" ht="15.75" customHeight="1">
      <c r="A375" s="7" t="s">
        <v>1194</v>
      </c>
      <c r="B375" s="7" t="s">
        <v>1195</v>
      </c>
      <c r="C375" s="7" t="s">
        <v>1191</v>
      </c>
      <c r="D375" s="13" t="s">
        <v>1196</v>
      </c>
      <c r="E375" s="9" t="s">
        <v>19</v>
      </c>
      <c r="F375" s="10">
        <v>0.94</v>
      </c>
      <c r="G375" s="9" t="s">
        <v>19</v>
      </c>
      <c r="I375" s="12"/>
      <c r="J375" s="12"/>
      <c r="K375" s="12" t="s">
        <v>21</v>
      </c>
      <c r="L375" s="12"/>
      <c r="M375" s="12"/>
      <c r="N375" s="12"/>
      <c r="O375" s="12"/>
      <c r="P375" s="12"/>
      <c r="Q375" s="12"/>
      <c r="R375" s="12"/>
      <c r="S375" s="12" t="s">
        <v>156</v>
      </c>
    </row>
    <row r="376" ht="15.75" customHeight="1">
      <c r="A376" s="7" t="s">
        <v>1197</v>
      </c>
      <c r="B376" s="7" t="s">
        <v>20</v>
      </c>
      <c r="C376" s="7" t="s">
        <v>19</v>
      </c>
      <c r="D376" s="13" t="s">
        <v>20</v>
      </c>
      <c r="E376" s="9" t="s">
        <v>19</v>
      </c>
      <c r="F376" s="10">
        <v>0.22</v>
      </c>
      <c r="G376" s="9" t="s">
        <v>19</v>
      </c>
      <c r="I376" s="12"/>
      <c r="J376" s="12"/>
      <c r="K376" s="12"/>
      <c r="L376" s="12"/>
      <c r="M376" s="12"/>
      <c r="N376" s="12"/>
      <c r="O376" s="12"/>
      <c r="P376" s="12" t="s">
        <v>21</v>
      </c>
      <c r="Q376" s="12"/>
      <c r="R376" s="12"/>
      <c r="S376" s="12"/>
    </row>
    <row r="377" ht="15.75" customHeight="1">
      <c r="A377" s="7" t="s">
        <v>1198</v>
      </c>
      <c r="B377" s="7" t="s">
        <v>19</v>
      </c>
      <c r="C377" s="7" t="s">
        <v>19</v>
      </c>
      <c r="D377" s="13" t="s">
        <v>19</v>
      </c>
      <c r="E377" s="11" t="s">
        <v>20</v>
      </c>
      <c r="F377" s="10">
        <v>1.0</v>
      </c>
      <c r="G377" s="11" t="s">
        <v>20</v>
      </c>
      <c r="I377" s="12"/>
      <c r="J377" s="12"/>
      <c r="K377" s="12"/>
      <c r="L377" s="12"/>
      <c r="M377" s="12"/>
      <c r="N377" s="12"/>
      <c r="O377" s="12"/>
      <c r="P377" s="12" t="s">
        <v>21</v>
      </c>
      <c r="Q377" s="12"/>
      <c r="R377" s="12"/>
      <c r="S377" s="12"/>
    </row>
    <row r="378" ht="15.75" customHeight="1">
      <c r="A378" s="7" t="s">
        <v>1199</v>
      </c>
      <c r="B378" s="7" t="s">
        <v>690</v>
      </c>
      <c r="C378" s="7" t="s">
        <v>690</v>
      </c>
      <c r="D378" s="13" t="s">
        <v>690</v>
      </c>
      <c r="E378" s="11" t="s">
        <v>20</v>
      </c>
      <c r="F378" s="10">
        <v>1.0</v>
      </c>
      <c r="G378" s="11" t="s">
        <v>20</v>
      </c>
      <c r="I378" s="12"/>
      <c r="J378" s="12"/>
      <c r="K378" s="12"/>
      <c r="L378" s="12"/>
      <c r="M378" s="12"/>
      <c r="N378" s="12"/>
      <c r="O378" s="12"/>
      <c r="P378" s="12" t="s">
        <v>21</v>
      </c>
      <c r="Q378" s="12"/>
      <c r="R378" s="12"/>
      <c r="S378" s="12"/>
    </row>
    <row r="379" ht="15.75" customHeight="1">
      <c r="A379" s="7" t="s">
        <v>1200</v>
      </c>
      <c r="B379" s="7" t="s">
        <v>1201</v>
      </c>
      <c r="C379" s="7" t="s">
        <v>1202</v>
      </c>
      <c r="D379" s="13" t="s">
        <v>1203</v>
      </c>
      <c r="E379" s="9" t="s">
        <v>19</v>
      </c>
      <c r="F379" s="10">
        <v>0.7</v>
      </c>
      <c r="G379" s="9" t="s">
        <v>19</v>
      </c>
      <c r="I379" s="12"/>
      <c r="J379" s="12"/>
      <c r="K379" s="12"/>
      <c r="L379" s="12"/>
      <c r="M379" s="12"/>
      <c r="N379" s="12"/>
      <c r="O379" s="12"/>
      <c r="P379" s="12" t="s">
        <v>21</v>
      </c>
      <c r="Q379" s="12"/>
      <c r="R379" s="12"/>
      <c r="S379" s="12" t="s">
        <v>156</v>
      </c>
    </row>
    <row r="380" ht="15.75" customHeight="1">
      <c r="A380" s="7" t="s">
        <v>1204</v>
      </c>
      <c r="B380" s="7" t="s">
        <v>1205</v>
      </c>
      <c r="C380" s="7" t="s">
        <v>1206</v>
      </c>
      <c r="D380" s="13" t="s">
        <v>1207</v>
      </c>
      <c r="E380" s="9" t="s">
        <v>19</v>
      </c>
      <c r="F380" s="10">
        <v>0.39</v>
      </c>
      <c r="G380" s="9" t="s">
        <v>19</v>
      </c>
      <c r="I380" s="12"/>
      <c r="J380" s="12"/>
      <c r="K380" s="12"/>
      <c r="L380" s="12"/>
      <c r="M380" s="12"/>
      <c r="N380" s="12"/>
      <c r="O380" s="12"/>
      <c r="P380" s="12" t="s">
        <v>21</v>
      </c>
      <c r="Q380" s="12"/>
      <c r="R380" s="12"/>
      <c r="S380" s="12" t="s">
        <v>156</v>
      </c>
    </row>
    <row r="381" ht="15.75" customHeight="1">
      <c r="A381" s="7" t="s">
        <v>1208</v>
      </c>
      <c r="B381" s="7" t="s">
        <v>1209</v>
      </c>
      <c r="C381" s="7" t="s">
        <v>70</v>
      </c>
      <c r="D381" s="13" t="s">
        <v>1209</v>
      </c>
      <c r="E381" s="9" t="s">
        <v>19</v>
      </c>
      <c r="F381" s="10">
        <v>0.0</v>
      </c>
      <c r="G381" s="9" t="s">
        <v>19</v>
      </c>
      <c r="I381" s="12"/>
      <c r="J381" s="12"/>
      <c r="K381" s="12"/>
      <c r="L381" s="12"/>
      <c r="M381" s="12"/>
      <c r="N381" s="12"/>
      <c r="O381" s="15" t="s">
        <v>272</v>
      </c>
      <c r="P381" s="12"/>
      <c r="Q381" s="12"/>
      <c r="R381" s="12"/>
      <c r="S381" s="12" t="s">
        <v>156</v>
      </c>
    </row>
    <row r="382" ht="15.75" customHeight="1">
      <c r="A382" s="7" t="s">
        <v>1210</v>
      </c>
      <c r="B382" s="7" t="s">
        <v>1211</v>
      </c>
      <c r="C382" s="7" t="s">
        <v>399</v>
      </c>
      <c r="D382" s="13" t="s">
        <v>1212</v>
      </c>
      <c r="E382" s="9" t="s">
        <v>19</v>
      </c>
      <c r="F382" s="10">
        <v>0.44</v>
      </c>
      <c r="G382" s="9" t="s">
        <v>19</v>
      </c>
      <c r="I382" s="12"/>
      <c r="J382" s="12"/>
      <c r="K382" s="12"/>
      <c r="L382" s="12"/>
      <c r="M382" s="12" t="s">
        <v>41</v>
      </c>
      <c r="N382" s="12"/>
      <c r="O382" s="12"/>
      <c r="P382" s="12"/>
      <c r="Q382" s="12"/>
      <c r="R382" s="12"/>
      <c r="S382" s="12"/>
    </row>
    <row r="383" ht="15.75" customHeight="1">
      <c r="A383" s="7" t="s">
        <v>1213</v>
      </c>
      <c r="B383" s="7" t="s">
        <v>1214</v>
      </c>
      <c r="C383" s="7" t="s">
        <v>681</v>
      </c>
      <c r="D383" s="13" t="s">
        <v>1215</v>
      </c>
      <c r="E383" s="9" t="s">
        <v>19</v>
      </c>
      <c r="F383" s="10">
        <v>0.31</v>
      </c>
      <c r="G383" s="9" t="s">
        <v>19</v>
      </c>
      <c r="I383" s="12"/>
      <c r="J383" s="12"/>
      <c r="K383" s="12"/>
      <c r="L383" s="12"/>
      <c r="M383" s="12" t="s">
        <v>41</v>
      </c>
      <c r="N383" s="12"/>
      <c r="O383" s="12"/>
      <c r="P383" s="12"/>
      <c r="Q383" s="12"/>
      <c r="R383" s="12"/>
      <c r="S383" s="12" t="s">
        <v>47</v>
      </c>
    </row>
    <row r="384" ht="15.75" customHeight="1">
      <c r="A384" s="7" t="s">
        <v>1216</v>
      </c>
      <c r="B384" s="7" t="s">
        <v>1217</v>
      </c>
      <c r="C384" s="7" t="s">
        <v>1218</v>
      </c>
      <c r="D384" s="13" t="s">
        <v>1219</v>
      </c>
      <c r="E384" s="9" t="s">
        <v>19</v>
      </c>
      <c r="F384" s="10">
        <v>0.04</v>
      </c>
      <c r="G384" s="9" t="s">
        <v>19</v>
      </c>
      <c r="I384" s="12"/>
      <c r="J384" s="12"/>
      <c r="K384" s="12"/>
      <c r="L384" s="12"/>
      <c r="M384" s="12" t="s">
        <v>176</v>
      </c>
      <c r="N384" s="15" t="s">
        <v>161</v>
      </c>
      <c r="O384" s="12"/>
      <c r="P384" s="12"/>
      <c r="Q384" s="12"/>
      <c r="R384" s="12"/>
      <c r="S384" s="12" t="s">
        <v>369</v>
      </c>
    </row>
    <row r="385" ht="15.75" customHeight="1">
      <c r="A385" s="7" t="s">
        <v>1220</v>
      </c>
      <c r="B385" s="7" t="s">
        <v>1221</v>
      </c>
      <c r="C385" s="7"/>
      <c r="D385" s="8"/>
      <c r="E385" s="9" t="s">
        <v>19</v>
      </c>
      <c r="F385" s="10">
        <v>0.0</v>
      </c>
      <c r="G385" s="11" t="s">
        <v>20</v>
      </c>
      <c r="I385" s="12"/>
      <c r="J385" s="12"/>
      <c r="K385" s="12"/>
      <c r="L385" s="12"/>
      <c r="M385" s="12" t="s">
        <v>176</v>
      </c>
      <c r="N385" s="12"/>
      <c r="O385" s="12"/>
      <c r="P385" s="12" t="s">
        <v>21</v>
      </c>
      <c r="Q385" s="12"/>
      <c r="R385" s="12"/>
      <c r="S385" s="12" t="s">
        <v>22</v>
      </c>
    </row>
    <row r="386" ht="15.75" customHeight="1">
      <c r="A386" s="7" t="s">
        <v>1222</v>
      </c>
      <c r="B386" s="7" t="s">
        <v>1223</v>
      </c>
      <c r="C386" s="7" t="s">
        <v>1224</v>
      </c>
      <c r="D386" s="13" t="s">
        <v>1225</v>
      </c>
      <c r="E386" s="9" t="s">
        <v>19</v>
      </c>
      <c r="F386" s="10">
        <v>0.25</v>
      </c>
      <c r="G386" s="9" t="s">
        <v>19</v>
      </c>
      <c r="I386" s="12"/>
      <c r="J386" s="12"/>
      <c r="K386" s="12"/>
      <c r="L386" s="12"/>
      <c r="M386" s="12" t="s">
        <v>176</v>
      </c>
      <c r="N386" s="12"/>
      <c r="O386" s="12"/>
      <c r="P386" s="12"/>
      <c r="Q386" s="12"/>
      <c r="R386" s="12"/>
      <c r="S386" s="12" t="s">
        <v>42</v>
      </c>
    </row>
    <row r="387" ht="15.75" customHeight="1">
      <c r="A387" s="7" t="s">
        <v>1226</v>
      </c>
      <c r="B387" s="7" t="s">
        <v>1227</v>
      </c>
      <c r="C387" s="7" t="s">
        <v>1228</v>
      </c>
      <c r="D387" s="13" t="s">
        <v>1229</v>
      </c>
      <c r="E387" s="9" t="s">
        <v>19</v>
      </c>
      <c r="F387" s="10">
        <v>0.24</v>
      </c>
      <c r="G387" s="9" t="s">
        <v>19</v>
      </c>
      <c r="I387" s="12"/>
      <c r="J387" s="12" t="s">
        <v>21</v>
      </c>
      <c r="K387" s="12"/>
      <c r="L387" s="12"/>
      <c r="M387" s="12" t="s">
        <v>41</v>
      </c>
      <c r="N387" s="12"/>
      <c r="O387" s="12"/>
      <c r="P387" s="12"/>
      <c r="Q387" s="12"/>
      <c r="R387" s="12"/>
      <c r="S387" s="12" t="s">
        <v>47</v>
      </c>
    </row>
    <row r="388" ht="15.75" customHeight="1">
      <c r="A388" s="7" t="s">
        <v>1230</v>
      </c>
      <c r="B388" s="7" t="s">
        <v>1231</v>
      </c>
      <c r="C388" s="7" t="s">
        <v>1231</v>
      </c>
      <c r="D388" s="13" t="s">
        <v>1231</v>
      </c>
      <c r="E388" s="11" t="s">
        <v>20</v>
      </c>
      <c r="F388" s="10">
        <v>1.0</v>
      </c>
      <c r="G388" s="11" t="s">
        <v>20</v>
      </c>
      <c r="I388" s="12"/>
      <c r="J388" s="12"/>
      <c r="K388" s="12"/>
      <c r="L388" s="12"/>
      <c r="M388" s="12"/>
      <c r="N388" s="12"/>
      <c r="O388" s="12"/>
      <c r="P388" s="12" t="s">
        <v>21</v>
      </c>
      <c r="Q388" s="12"/>
      <c r="R388" s="12"/>
      <c r="S388" s="12"/>
    </row>
    <row r="389" ht="15.75" customHeight="1">
      <c r="A389" s="7" t="s">
        <v>1232</v>
      </c>
      <c r="B389" s="7" t="s">
        <v>1233</v>
      </c>
      <c r="C389" s="7" t="s">
        <v>1234</v>
      </c>
      <c r="D389" s="13" t="s">
        <v>1235</v>
      </c>
      <c r="E389" s="9" t="s">
        <v>19</v>
      </c>
      <c r="F389" s="10">
        <v>0.6</v>
      </c>
      <c r="G389" s="9" t="s">
        <v>19</v>
      </c>
      <c r="I389" s="12"/>
      <c r="J389" s="12"/>
      <c r="K389" s="12"/>
      <c r="L389" s="12"/>
      <c r="M389" s="12"/>
      <c r="N389" s="12"/>
      <c r="O389" s="12"/>
      <c r="P389" s="12" t="s">
        <v>21</v>
      </c>
      <c r="Q389" s="12" t="s">
        <v>67</v>
      </c>
      <c r="R389" s="12"/>
      <c r="S389" s="12" t="s">
        <v>156</v>
      </c>
    </row>
    <row r="390" ht="15.75" customHeight="1">
      <c r="A390" s="7" t="s">
        <v>1236</v>
      </c>
      <c r="B390" s="7" t="s">
        <v>1237</v>
      </c>
      <c r="C390" s="7" t="s">
        <v>1238</v>
      </c>
      <c r="D390" s="13" t="s">
        <v>1239</v>
      </c>
      <c r="E390" s="9" t="s">
        <v>19</v>
      </c>
      <c r="F390" s="10">
        <v>0.46</v>
      </c>
      <c r="G390" s="9" t="s">
        <v>19</v>
      </c>
      <c r="I390" s="12"/>
      <c r="J390" s="12"/>
      <c r="K390" s="12"/>
      <c r="L390" s="12" t="s">
        <v>104</v>
      </c>
      <c r="M390" s="12"/>
      <c r="N390" s="12"/>
      <c r="O390" s="12"/>
      <c r="P390" s="12"/>
      <c r="Q390" s="12" t="s">
        <v>67</v>
      </c>
      <c r="R390" s="12"/>
      <c r="S390" s="12" t="s">
        <v>156</v>
      </c>
    </row>
    <row r="391" ht="15.75" customHeight="1">
      <c r="A391" s="7" t="s">
        <v>1240</v>
      </c>
      <c r="B391" s="7" t="s">
        <v>1241</v>
      </c>
      <c r="C391" s="7" t="s">
        <v>1242</v>
      </c>
      <c r="D391" s="13" t="s">
        <v>1243</v>
      </c>
      <c r="E391" s="9" t="s">
        <v>19</v>
      </c>
      <c r="F391" s="10">
        <v>0.42</v>
      </c>
      <c r="G391" s="9" t="s">
        <v>19</v>
      </c>
      <c r="I391" s="12"/>
      <c r="J391" s="12"/>
      <c r="K391" s="12"/>
      <c r="L391" s="12"/>
      <c r="M391" s="12"/>
      <c r="N391" s="12"/>
      <c r="O391" s="12"/>
      <c r="P391" s="12" t="s">
        <v>21</v>
      </c>
      <c r="Q391" s="12" t="s">
        <v>67</v>
      </c>
      <c r="R391" s="12"/>
      <c r="S391" s="12" t="s">
        <v>47</v>
      </c>
    </row>
    <row r="392" ht="15.75" customHeight="1">
      <c r="A392" s="7" t="s">
        <v>1244</v>
      </c>
      <c r="B392" s="7" t="s">
        <v>430</v>
      </c>
      <c r="C392" s="7" t="s">
        <v>430</v>
      </c>
      <c r="D392" s="13" t="s">
        <v>430</v>
      </c>
      <c r="E392" s="11" t="s">
        <v>20</v>
      </c>
      <c r="F392" s="10">
        <v>1.0</v>
      </c>
      <c r="G392" s="11" t="s">
        <v>20</v>
      </c>
      <c r="I392" s="12"/>
      <c r="J392" s="12"/>
      <c r="K392" s="12"/>
      <c r="L392" s="12" t="s">
        <v>26</v>
      </c>
      <c r="M392" s="12"/>
      <c r="N392" s="12"/>
      <c r="O392" s="12"/>
      <c r="P392" s="12"/>
      <c r="Q392" s="12"/>
      <c r="R392" s="12"/>
      <c r="S392" s="12"/>
    </row>
    <row r="393" ht="15.75" customHeight="1">
      <c r="A393" s="7" t="s">
        <v>1245</v>
      </c>
      <c r="B393" s="7" t="s">
        <v>1246</v>
      </c>
      <c r="C393" s="7" t="s">
        <v>1247</v>
      </c>
      <c r="D393" s="8"/>
      <c r="E393" s="9" t="s">
        <v>19</v>
      </c>
      <c r="F393" s="10">
        <v>0.13</v>
      </c>
      <c r="G393" s="9" t="s">
        <v>19</v>
      </c>
      <c r="I393" s="12"/>
      <c r="J393" s="12"/>
      <c r="K393" s="12"/>
      <c r="L393" s="12"/>
      <c r="M393" s="12"/>
      <c r="N393" s="12"/>
      <c r="O393" s="12"/>
      <c r="P393" s="12" t="s">
        <v>21</v>
      </c>
      <c r="Q393" s="12"/>
      <c r="R393" s="12"/>
      <c r="S393" s="14" t="s">
        <v>47</v>
      </c>
    </row>
    <row r="394" ht="15.75" customHeight="1">
      <c r="A394" s="7" t="s">
        <v>1248</v>
      </c>
      <c r="B394" s="7" t="s">
        <v>1249</v>
      </c>
      <c r="C394" s="7" t="s">
        <v>1250</v>
      </c>
      <c r="D394" s="13" t="s">
        <v>1251</v>
      </c>
      <c r="E394" s="9" t="s">
        <v>19</v>
      </c>
      <c r="F394" s="10">
        <v>0.07</v>
      </c>
      <c r="G394" s="9" t="s">
        <v>19</v>
      </c>
      <c r="I394" s="12"/>
      <c r="J394" s="12"/>
      <c r="K394" s="12"/>
      <c r="L394" s="12" t="s">
        <v>26</v>
      </c>
      <c r="M394" s="12" t="s">
        <v>1022</v>
      </c>
      <c r="N394" s="12"/>
      <c r="O394" s="12"/>
      <c r="P394" s="12"/>
      <c r="Q394" s="12"/>
      <c r="R394" s="12"/>
      <c r="S394" s="12" t="s">
        <v>47</v>
      </c>
    </row>
    <row r="395" ht="15.75" customHeight="1">
      <c r="A395" s="7" t="s">
        <v>1252</v>
      </c>
      <c r="B395" s="7" t="s">
        <v>88</v>
      </c>
      <c r="C395" s="7" t="s">
        <v>1253</v>
      </c>
      <c r="D395" s="13" t="s">
        <v>1254</v>
      </c>
      <c r="E395" s="9" t="s">
        <v>19</v>
      </c>
      <c r="F395" s="10">
        <v>0.01</v>
      </c>
      <c r="G395" s="9" t="s">
        <v>19</v>
      </c>
      <c r="I395" s="12"/>
      <c r="J395" s="12"/>
      <c r="K395" s="12"/>
      <c r="L395" s="12"/>
      <c r="M395" s="12"/>
      <c r="N395" s="12"/>
      <c r="O395" s="12"/>
      <c r="P395" s="12" t="s">
        <v>21</v>
      </c>
      <c r="Q395" s="12"/>
      <c r="R395" s="12"/>
      <c r="S395" s="12" t="s">
        <v>369</v>
      </c>
    </row>
    <row r="396" ht="15.75" customHeight="1">
      <c r="A396" s="7" t="s">
        <v>1255</v>
      </c>
      <c r="B396" s="7" t="s">
        <v>1256</v>
      </c>
      <c r="C396" s="7" t="s">
        <v>1257</v>
      </c>
      <c r="D396" s="13" t="s">
        <v>1258</v>
      </c>
      <c r="E396" s="9" t="s">
        <v>19</v>
      </c>
      <c r="F396" s="10">
        <v>0.47</v>
      </c>
      <c r="G396" s="9" t="s">
        <v>19</v>
      </c>
      <c r="I396" s="12"/>
      <c r="J396" s="12"/>
      <c r="K396" s="12"/>
      <c r="L396" s="12"/>
      <c r="M396" s="12" t="s">
        <v>1022</v>
      </c>
      <c r="N396" s="12"/>
      <c r="O396" s="12"/>
      <c r="P396" s="12"/>
      <c r="Q396" s="12"/>
      <c r="R396" s="12"/>
      <c r="S396" s="12"/>
    </row>
    <row r="397" ht="15.75" customHeight="1">
      <c r="A397" s="7" t="s">
        <v>1259</v>
      </c>
      <c r="B397" s="7" t="s">
        <v>1260</v>
      </c>
      <c r="C397" s="7"/>
      <c r="D397" s="8"/>
      <c r="E397" s="9" t="s">
        <v>19</v>
      </c>
      <c r="F397" s="10">
        <v>0.0</v>
      </c>
      <c r="G397" s="11" t="s">
        <v>20</v>
      </c>
      <c r="I397" s="12"/>
      <c r="J397" s="12"/>
      <c r="K397" s="12"/>
      <c r="L397" s="12"/>
      <c r="M397" s="12"/>
      <c r="N397" s="12"/>
      <c r="O397" s="12"/>
      <c r="P397" s="12" t="s">
        <v>21</v>
      </c>
      <c r="Q397" s="12"/>
      <c r="R397" s="12"/>
      <c r="S397" s="12" t="s">
        <v>22</v>
      </c>
    </row>
    <row r="398" ht="15.75" customHeight="1">
      <c r="A398" s="7" t="s">
        <v>1261</v>
      </c>
      <c r="B398" s="7" t="s">
        <v>1262</v>
      </c>
      <c r="C398" s="7"/>
      <c r="D398" s="8"/>
      <c r="E398" s="9" t="s">
        <v>19</v>
      </c>
      <c r="F398" s="10">
        <v>0.0</v>
      </c>
      <c r="G398" s="11" t="s">
        <v>20</v>
      </c>
      <c r="I398" s="12"/>
      <c r="J398" s="12"/>
      <c r="K398" s="12"/>
      <c r="L398" s="12"/>
      <c r="M398" s="12"/>
      <c r="N398" s="12"/>
      <c r="O398" s="12"/>
      <c r="P398" s="12" t="s">
        <v>21</v>
      </c>
      <c r="Q398" s="12"/>
      <c r="R398" s="12"/>
      <c r="S398" s="12" t="s">
        <v>22</v>
      </c>
    </row>
    <row r="399" ht="15.75" customHeight="1">
      <c r="A399" s="7" t="s">
        <v>1263</v>
      </c>
      <c r="B399" s="7" t="s">
        <v>1264</v>
      </c>
      <c r="C399" s="7" t="s">
        <v>1265</v>
      </c>
      <c r="D399" s="13" t="s">
        <v>1266</v>
      </c>
      <c r="E399" s="9" t="s">
        <v>19</v>
      </c>
      <c r="F399" s="10">
        <v>0.92</v>
      </c>
      <c r="G399" s="9" t="s">
        <v>19</v>
      </c>
      <c r="I399" s="12"/>
      <c r="J399" s="12"/>
      <c r="K399" s="12"/>
      <c r="L399" s="12"/>
      <c r="M399" s="12" t="s">
        <v>1022</v>
      </c>
      <c r="N399" s="12"/>
      <c r="O399" s="12"/>
      <c r="P399" s="12"/>
      <c r="Q399" s="12"/>
      <c r="R399" s="12"/>
      <c r="S399" s="12"/>
    </row>
    <row r="400" ht="15.75" customHeight="1">
      <c r="A400" s="7" t="s">
        <v>1267</v>
      </c>
      <c r="B400" s="7" t="s">
        <v>1268</v>
      </c>
      <c r="C400" s="7" t="s">
        <v>1269</v>
      </c>
      <c r="D400" s="13" t="s">
        <v>1270</v>
      </c>
      <c r="E400" s="9" t="s">
        <v>19</v>
      </c>
      <c r="F400" s="10">
        <v>0.23</v>
      </c>
      <c r="G400" s="9" t="s">
        <v>19</v>
      </c>
      <c r="I400" s="12"/>
      <c r="J400" s="12"/>
      <c r="K400" s="12"/>
      <c r="L400" s="12" t="s">
        <v>21</v>
      </c>
      <c r="M400" s="12"/>
      <c r="N400" s="12"/>
      <c r="O400" s="12"/>
      <c r="P400" s="12"/>
      <c r="Q400" s="12" t="s">
        <v>67</v>
      </c>
      <c r="R400" s="12"/>
      <c r="S400" s="12" t="s">
        <v>671</v>
      </c>
    </row>
    <row r="401" ht="15.75" customHeight="1">
      <c r="A401" s="7" t="s">
        <v>1271</v>
      </c>
      <c r="B401" s="7" t="s">
        <v>1272</v>
      </c>
      <c r="C401" s="7" t="s">
        <v>1272</v>
      </c>
      <c r="D401" s="13" t="s">
        <v>1272</v>
      </c>
      <c r="E401" s="11" t="s">
        <v>20</v>
      </c>
      <c r="F401" s="10">
        <v>1.0</v>
      </c>
      <c r="G401" s="11" t="s">
        <v>20</v>
      </c>
      <c r="I401" s="12"/>
      <c r="J401" s="12"/>
      <c r="K401" s="12"/>
      <c r="L401" s="12"/>
      <c r="M401" s="12"/>
      <c r="N401" s="12"/>
      <c r="O401" s="15" t="s">
        <v>272</v>
      </c>
      <c r="P401" s="12"/>
      <c r="Q401" s="12"/>
      <c r="R401" s="12"/>
      <c r="S401" s="12"/>
    </row>
    <row r="402" ht="15.75" customHeight="1">
      <c r="A402" s="7" t="s">
        <v>1273</v>
      </c>
      <c r="B402" s="7" t="s">
        <v>1274</v>
      </c>
      <c r="C402" s="7" t="s">
        <v>1275</v>
      </c>
      <c r="D402" s="13" t="s">
        <v>1276</v>
      </c>
      <c r="E402" s="9" t="s">
        <v>19</v>
      </c>
      <c r="F402" s="10">
        <v>0.87</v>
      </c>
      <c r="G402" s="9" t="s">
        <v>19</v>
      </c>
      <c r="I402" s="12"/>
      <c r="J402" s="12"/>
      <c r="K402" s="12"/>
      <c r="L402" s="12" t="s">
        <v>104</v>
      </c>
      <c r="M402" s="12"/>
      <c r="N402" s="12"/>
      <c r="O402" s="12"/>
      <c r="P402" s="12" t="s">
        <v>21</v>
      </c>
      <c r="Q402" s="12" t="s">
        <v>67</v>
      </c>
      <c r="R402" s="12"/>
      <c r="S402" s="12" t="s">
        <v>156</v>
      </c>
    </row>
    <row r="403" ht="15.75" customHeight="1">
      <c r="A403" s="7" t="s">
        <v>1277</v>
      </c>
      <c r="B403" s="7" t="s">
        <v>1278</v>
      </c>
      <c r="C403" s="7" t="s">
        <v>1279</v>
      </c>
      <c r="D403" s="13" t="s">
        <v>1280</v>
      </c>
      <c r="E403" s="9" t="s">
        <v>19</v>
      </c>
      <c r="F403" s="10">
        <v>0.83</v>
      </c>
      <c r="G403" s="9" t="s">
        <v>19</v>
      </c>
      <c r="I403" s="12"/>
      <c r="J403" s="12"/>
      <c r="K403" s="12"/>
      <c r="L403" s="12" t="s">
        <v>21</v>
      </c>
      <c r="M403" s="12"/>
      <c r="N403" s="12"/>
      <c r="O403" s="12"/>
      <c r="P403" s="12"/>
      <c r="Q403" s="12" t="s">
        <v>67</v>
      </c>
      <c r="R403" s="12"/>
      <c r="S403" s="12" t="s">
        <v>156</v>
      </c>
    </row>
    <row r="404" ht="15.75" customHeight="1">
      <c r="A404" s="7" t="s">
        <v>1281</v>
      </c>
      <c r="B404" s="7" t="s">
        <v>1272</v>
      </c>
      <c r="C404" s="7" t="s">
        <v>1282</v>
      </c>
      <c r="D404" s="13" t="s">
        <v>1283</v>
      </c>
      <c r="E404" s="9" t="s">
        <v>19</v>
      </c>
      <c r="F404" s="10">
        <v>0.08</v>
      </c>
      <c r="G404" s="9" t="s">
        <v>19</v>
      </c>
      <c r="I404" s="12"/>
      <c r="J404" s="12"/>
      <c r="K404" s="12"/>
      <c r="L404" s="12"/>
      <c r="M404" s="12"/>
      <c r="N404" s="12"/>
      <c r="O404" s="15" t="s">
        <v>272</v>
      </c>
      <c r="P404" s="12"/>
      <c r="Q404" s="12"/>
      <c r="R404" s="12"/>
      <c r="S404" s="12" t="s">
        <v>47</v>
      </c>
    </row>
    <row r="405" ht="15.75" customHeight="1">
      <c r="A405" s="7" t="s">
        <v>1284</v>
      </c>
      <c r="B405" s="7" t="s">
        <v>1285</v>
      </c>
      <c r="C405" s="7" t="s">
        <v>1286</v>
      </c>
      <c r="D405" s="13" t="s">
        <v>1287</v>
      </c>
      <c r="E405" s="9" t="s">
        <v>19</v>
      </c>
      <c r="F405" s="10">
        <v>0.06</v>
      </c>
      <c r="G405" s="9" t="s">
        <v>19</v>
      </c>
      <c r="I405" s="12"/>
      <c r="J405" s="12"/>
      <c r="K405" s="12"/>
      <c r="L405" s="12"/>
      <c r="M405" s="12"/>
      <c r="N405" s="12"/>
      <c r="O405" s="12"/>
      <c r="P405" s="12" t="s">
        <v>21</v>
      </c>
      <c r="Q405" s="12" t="s">
        <v>67</v>
      </c>
      <c r="R405" s="12"/>
      <c r="S405" s="12" t="s">
        <v>47</v>
      </c>
    </row>
    <row r="406" ht="15.75" customHeight="1">
      <c r="A406" s="7" t="s">
        <v>1288</v>
      </c>
      <c r="B406" s="7" t="s">
        <v>1289</v>
      </c>
      <c r="C406" s="7" t="s">
        <v>1290</v>
      </c>
      <c r="D406" s="13" t="s">
        <v>1291</v>
      </c>
      <c r="E406" s="9" t="s">
        <v>19</v>
      </c>
      <c r="F406" s="10">
        <v>0.27</v>
      </c>
      <c r="G406" s="9" t="s">
        <v>19</v>
      </c>
      <c r="I406" s="12"/>
      <c r="J406" s="12"/>
      <c r="K406" s="12"/>
      <c r="L406" s="12" t="s">
        <v>21</v>
      </c>
      <c r="M406" s="12"/>
      <c r="N406" s="12"/>
      <c r="O406" s="12"/>
      <c r="P406" s="12"/>
      <c r="Q406" s="12" t="s">
        <v>67</v>
      </c>
      <c r="R406" s="12"/>
      <c r="S406" s="12" t="s">
        <v>47</v>
      </c>
    </row>
    <row r="407" ht="15.75" customHeight="1">
      <c r="A407" s="7" t="s">
        <v>1292</v>
      </c>
      <c r="B407" s="7" t="s">
        <v>1293</v>
      </c>
      <c r="C407" s="7" t="s">
        <v>1294</v>
      </c>
      <c r="D407" s="13" t="s">
        <v>1295</v>
      </c>
      <c r="E407" s="9" t="s">
        <v>19</v>
      </c>
      <c r="F407" s="10">
        <v>0.45</v>
      </c>
      <c r="G407" s="9" t="s">
        <v>19</v>
      </c>
      <c r="I407" s="12"/>
      <c r="J407" s="12"/>
      <c r="K407" s="12"/>
      <c r="L407" s="12" t="s">
        <v>26</v>
      </c>
      <c r="M407" s="12"/>
      <c r="N407" s="12"/>
      <c r="O407" s="12"/>
      <c r="P407" s="12"/>
      <c r="Q407" s="12" t="s">
        <v>67</v>
      </c>
      <c r="R407" s="12"/>
      <c r="S407" s="12"/>
    </row>
    <row r="408" ht="15.75" customHeight="1">
      <c r="A408" s="7" t="s">
        <v>1296</v>
      </c>
      <c r="B408" s="7" t="s">
        <v>1297</v>
      </c>
      <c r="C408" s="7" t="s">
        <v>1297</v>
      </c>
      <c r="D408" s="13" t="s">
        <v>1297</v>
      </c>
      <c r="E408" s="11" t="s">
        <v>20</v>
      </c>
      <c r="F408" s="10">
        <v>1.0</v>
      </c>
      <c r="G408" s="11" t="s">
        <v>20</v>
      </c>
      <c r="I408" s="12"/>
      <c r="J408" s="12"/>
      <c r="K408" s="12"/>
      <c r="L408" s="12"/>
      <c r="M408" s="12"/>
      <c r="N408" s="12"/>
      <c r="O408" s="12"/>
      <c r="P408" s="12" t="s">
        <v>21</v>
      </c>
      <c r="Q408" s="12"/>
      <c r="R408" s="12"/>
      <c r="S408" s="12"/>
    </row>
    <row r="409" ht="15.75" customHeight="1">
      <c r="A409" s="7" t="s">
        <v>1298</v>
      </c>
      <c r="B409" s="7" t="s">
        <v>643</v>
      </c>
      <c r="C409" s="7" t="s">
        <v>643</v>
      </c>
      <c r="D409" s="13" t="s">
        <v>643</v>
      </c>
      <c r="E409" s="11" t="s">
        <v>20</v>
      </c>
      <c r="F409" s="10">
        <v>1.0</v>
      </c>
      <c r="G409" s="11" t="s">
        <v>20</v>
      </c>
      <c r="I409" s="12"/>
      <c r="J409" s="12"/>
      <c r="K409" s="12"/>
      <c r="L409" s="12" t="s">
        <v>26</v>
      </c>
      <c r="M409" s="12"/>
      <c r="N409" s="12"/>
      <c r="O409" s="12"/>
      <c r="P409" s="12"/>
      <c r="Q409" s="12"/>
      <c r="R409" s="12"/>
      <c r="S409" s="12"/>
    </row>
    <row r="410" ht="15.75" customHeight="1">
      <c r="A410" s="7" t="s">
        <v>1299</v>
      </c>
      <c r="B410" s="7" t="s">
        <v>1300</v>
      </c>
      <c r="C410" s="7" t="s">
        <v>1301</v>
      </c>
      <c r="D410" s="13" t="s">
        <v>1300</v>
      </c>
      <c r="E410" s="9" t="s">
        <v>19</v>
      </c>
      <c r="F410" s="10">
        <v>0.39</v>
      </c>
      <c r="G410" s="9" t="s">
        <v>19</v>
      </c>
      <c r="I410" s="12"/>
      <c r="J410" s="12"/>
      <c r="K410" s="12"/>
      <c r="L410" s="12"/>
      <c r="M410" s="12"/>
      <c r="N410" s="12"/>
      <c r="O410" s="12" t="s">
        <v>364</v>
      </c>
      <c r="P410" s="12"/>
      <c r="Q410" s="12"/>
      <c r="R410" s="12"/>
      <c r="S410" s="12" t="s">
        <v>156</v>
      </c>
    </row>
    <row r="411" ht="15.75" customHeight="1">
      <c r="A411" s="7" t="s">
        <v>1302</v>
      </c>
      <c r="B411" s="7" t="s">
        <v>1303</v>
      </c>
      <c r="C411" s="7"/>
      <c r="D411" s="13" t="s">
        <v>1304</v>
      </c>
      <c r="E411" s="9" t="s">
        <v>19</v>
      </c>
      <c r="F411" s="10">
        <v>0.0</v>
      </c>
      <c r="G411" s="9" t="s">
        <v>19</v>
      </c>
      <c r="I411" s="12"/>
      <c r="J411" s="12"/>
      <c r="K411" s="12"/>
      <c r="L411" s="12"/>
      <c r="M411" s="12"/>
      <c r="N411" s="12"/>
      <c r="O411" s="12"/>
      <c r="P411" s="12" t="s">
        <v>21</v>
      </c>
      <c r="Q411" s="12" t="s">
        <v>67</v>
      </c>
      <c r="R411" s="12"/>
      <c r="S411" s="14" t="s">
        <v>22</v>
      </c>
    </row>
    <row r="412" ht="15.75" customHeight="1">
      <c r="A412" s="7" t="s">
        <v>1305</v>
      </c>
      <c r="B412" s="7" t="s">
        <v>1306</v>
      </c>
      <c r="C412" s="7" t="s">
        <v>1307</v>
      </c>
      <c r="D412" s="13" t="s">
        <v>1308</v>
      </c>
      <c r="E412" s="9" t="s">
        <v>19</v>
      </c>
      <c r="F412" s="10">
        <v>0.57</v>
      </c>
      <c r="G412" s="9" t="s">
        <v>19</v>
      </c>
      <c r="I412" s="12"/>
      <c r="J412" s="12"/>
      <c r="K412" s="12"/>
      <c r="L412" s="12"/>
      <c r="M412" s="12"/>
      <c r="N412" s="12"/>
      <c r="O412" s="12"/>
      <c r="P412" s="12" t="s">
        <v>21</v>
      </c>
      <c r="Q412" s="12" t="s">
        <v>67</v>
      </c>
      <c r="R412" s="12"/>
      <c r="S412" s="12"/>
    </row>
    <row r="413" ht="15.75" customHeight="1">
      <c r="A413" s="7" t="s">
        <v>1309</v>
      </c>
      <c r="B413" s="7" t="s">
        <v>1310</v>
      </c>
      <c r="C413" s="7"/>
      <c r="D413" s="8"/>
      <c r="E413" s="9" t="s">
        <v>19</v>
      </c>
      <c r="F413" s="10">
        <v>0.0</v>
      </c>
      <c r="G413" s="11" t="s">
        <v>20</v>
      </c>
      <c r="I413" s="12"/>
      <c r="J413" s="12"/>
      <c r="K413" s="12" t="s">
        <v>21</v>
      </c>
      <c r="L413" s="12"/>
      <c r="M413" s="12"/>
      <c r="N413" s="12"/>
      <c r="O413" s="12"/>
      <c r="P413" s="12"/>
      <c r="Q413" s="12"/>
      <c r="R413" s="12"/>
      <c r="S413" s="12" t="s">
        <v>22</v>
      </c>
    </row>
    <row r="414" ht="15.75" customHeight="1">
      <c r="A414" s="7" t="s">
        <v>1311</v>
      </c>
      <c r="B414" s="7" t="s">
        <v>1312</v>
      </c>
      <c r="C414" s="7"/>
      <c r="D414" s="13" t="s">
        <v>1313</v>
      </c>
      <c r="E414" s="9" t="s">
        <v>19</v>
      </c>
      <c r="F414" s="10">
        <v>0.0</v>
      </c>
      <c r="G414" s="9" t="s">
        <v>19</v>
      </c>
      <c r="I414" s="12"/>
      <c r="J414" s="12"/>
      <c r="K414" s="12"/>
      <c r="L414" s="12"/>
      <c r="M414" s="12"/>
      <c r="N414" s="12"/>
      <c r="O414" s="12"/>
      <c r="P414" s="12" t="s">
        <v>21</v>
      </c>
      <c r="Q414" s="12" t="s">
        <v>67</v>
      </c>
      <c r="R414" s="12"/>
      <c r="S414" s="14" t="s">
        <v>22</v>
      </c>
    </row>
    <row r="415" ht="15.75" customHeight="1">
      <c r="A415" s="7" t="s">
        <v>1314</v>
      </c>
      <c r="B415" s="7" t="s">
        <v>1315</v>
      </c>
      <c r="C415" s="7" t="s">
        <v>1316</v>
      </c>
      <c r="D415" s="8"/>
      <c r="E415" s="9" t="s">
        <v>19</v>
      </c>
      <c r="F415" s="10">
        <v>0.94</v>
      </c>
      <c r="G415" s="9" t="s">
        <v>19</v>
      </c>
      <c r="I415" s="12"/>
      <c r="J415" s="12"/>
      <c r="K415" s="12"/>
      <c r="L415" s="12"/>
      <c r="M415" s="12"/>
      <c r="N415" s="12" t="s">
        <v>593</v>
      </c>
      <c r="O415" s="12"/>
      <c r="P415" s="12"/>
      <c r="Q415" s="12"/>
      <c r="R415" s="12"/>
      <c r="S415" s="12"/>
    </row>
    <row r="416" ht="15.75" customHeight="1">
      <c r="A416" s="7" t="s">
        <v>1317</v>
      </c>
      <c r="B416" s="7" t="s">
        <v>1318</v>
      </c>
      <c r="C416" s="7" t="s">
        <v>1318</v>
      </c>
      <c r="D416" s="13" t="s">
        <v>1319</v>
      </c>
      <c r="E416" s="11" t="s">
        <v>20</v>
      </c>
      <c r="F416" s="10">
        <v>1.0</v>
      </c>
      <c r="G416" s="9" t="s">
        <v>19</v>
      </c>
      <c r="I416" s="12"/>
      <c r="J416" s="12"/>
      <c r="K416" s="12"/>
      <c r="L416" s="12"/>
      <c r="M416" s="12"/>
      <c r="N416" s="12"/>
      <c r="O416" s="15" t="s">
        <v>272</v>
      </c>
      <c r="P416" s="12"/>
      <c r="Q416" s="12"/>
      <c r="R416" s="12"/>
      <c r="S416" s="12"/>
    </row>
    <row r="417" ht="15.75" customHeight="1">
      <c r="A417" s="7" t="s">
        <v>1320</v>
      </c>
      <c r="B417" s="7" t="s">
        <v>1321</v>
      </c>
      <c r="C417" s="7" t="s">
        <v>1322</v>
      </c>
      <c r="D417" s="13" t="s">
        <v>1322</v>
      </c>
      <c r="E417" s="9" t="s">
        <v>19</v>
      </c>
      <c r="F417" s="10">
        <v>0.8</v>
      </c>
      <c r="G417" s="11" t="s">
        <v>20</v>
      </c>
      <c r="I417" s="12"/>
      <c r="J417" s="12"/>
      <c r="K417" s="12" t="s">
        <v>21</v>
      </c>
      <c r="L417" s="12"/>
      <c r="M417" s="12"/>
      <c r="N417" s="12"/>
      <c r="O417" s="12"/>
      <c r="P417" s="12"/>
      <c r="Q417" s="12"/>
      <c r="R417" s="12"/>
      <c r="S417" s="12" t="s">
        <v>156</v>
      </c>
    </row>
    <row r="418" ht="15.75" customHeight="1">
      <c r="A418" s="7" t="s">
        <v>1323</v>
      </c>
      <c r="B418" s="7" t="s">
        <v>70</v>
      </c>
      <c r="C418" s="7" t="s">
        <v>70</v>
      </c>
      <c r="D418" s="13" t="s">
        <v>70</v>
      </c>
      <c r="E418" s="11" t="s">
        <v>20</v>
      </c>
      <c r="F418" s="10">
        <v>1.0</v>
      </c>
      <c r="G418" s="11" t="s">
        <v>20</v>
      </c>
      <c r="I418" s="12"/>
      <c r="J418" s="12"/>
      <c r="K418" s="12" t="s">
        <v>21</v>
      </c>
      <c r="L418" s="12"/>
      <c r="M418" s="12"/>
      <c r="N418" s="12"/>
      <c r="O418" s="12"/>
      <c r="P418" s="12"/>
      <c r="Q418" s="12"/>
      <c r="R418" s="12"/>
      <c r="S418" s="12"/>
    </row>
    <row r="419" ht="15.75" customHeight="1">
      <c r="A419" s="7" t="s">
        <v>1324</v>
      </c>
      <c r="B419" s="7" t="s">
        <v>79</v>
      </c>
      <c r="C419" s="7" t="s">
        <v>70</v>
      </c>
      <c r="D419" s="13" t="s">
        <v>70</v>
      </c>
      <c r="E419" s="9" t="s">
        <v>19</v>
      </c>
      <c r="F419" s="10">
        <v>0.0</v>
      </c>
      <c r="G419" s="11" t="s">
        <v>20</v>
      </c>
      <c r="I419" s="12"/>
      <c r="J419" s="12"/>
      <c r="K419" s="12" t="s">
        <v>21</v>
      </c>
      <c r="L419" s="12"/>
      <c r="M419" s="12"/>
      <c r="N419" s="12"/>
      <c r="O419" s="12"/>
      <c r="P419" s="12"/>
      <c r="Q419" s="12" t="s">
        <v>142</v>
      </c>
      <c r="R419" s="12"/>
      <c r="S419" s="12"/>
    </row>
    <row r="420" ht="15.75" customHeight="1">
      <c r="A420" s="7" t="s">
        <v>1325</v>
      </c>
      <c r="B420" s="7" t="s">
        <v>79</v>
      </c>
      <c r="C420" s="7" t="s">
        <v>79</v>
      </c>
      <c r="D420" s="13" t="s">
        <v>79</v>
      </c>
      <c r="E420" s="11" t="s">
        <v>20</v>
      </c>
      <c r="F420" s="10">
        <v>1.0</v>
      </c>
      <c r="G420" s="11" t="s">
        <v>20</v>
      </c>
      <c r="I420" s="12"/>
      <c r="J420" s="12"/>
      <c r="K420" s="12" t="s">
        <v>21</v>
      </c>
      <c r="L420" s="12"/>
      <c r="M420" s="12"/>
      <c r="N420" s="12"/>
      <c r="O420" s="12"/>
      <c r="P420" s="12"/>
      <c r="Q420" s="12"/>
      <c r="R420" s="12"/>
      <c r="S420" s="12"/>
    </row>
    <row r="421" ht="15.75" customHeight="1">
      <c r="A421" s="7" t="s">
        <v>1326</v>
      </c>
      <c r="B421" s="7" t="s">
        <v>1327</v>
      </c>
      <c r="C421" s="7" t="s">
        <v>1328</v>
      </c>
      <c r="D421" s="13" t="s">
        <v>1329</v>
      </c>
      <c r="E421" s="9" t="s">
        <v>19</v>
      </c>
      <c r="F421" s="10">
        <v>0.15</v>
      </c>
      <c r="G421" s="9" t="s">
        <v>19</v>
      </c>
      <c r="I421" s="12"/>
      <c r="J421" s="12"/>
      <c r="K421" s="12"/>
      <c r="L421" s="12"/>
      <c r="M421" s="12" t="s">
        <v>176</v>
      </c>
      <c r="N421" s="12"/>
      <c r="O421" s="12"/>
      <c r="P421" s="12"/>
      <c r="Q421" s="12" t="s">
        <v>67</v>
      </c>
      <c r="R421" s="12"/>
      <c r="S421" s="12" t="s">
        <v>47</v>
      </c>
    </row>
    <row r="422" ht="15.75" customHeight="1">
      <c r="A422" s="7" t="s">
        <v>1330</v>
      </c>
      <c r="B422" s="7" t="s">
        <v>1331</v>
      </c>
      <c r="C422" s="7" t="s">
        <v>1332</v>
      </c>
      <c r="D422" s="13" t="s">
        <v>1333</v>
      </c>
      <c r="E422" s="9" t="s">
        <v>19</v>
      </c>
      <c r="F422" s="10">
        <v>0.46</v>
      </c>
      <c r="G422" s="9" t="s">
        <v>19</v>
      </c>
      <c r="I422" s="12"/>
      <c r="J422" s="12"/>
      <c r="K422" s="12"/>
      <c r="L422" s="12"/>
      <c r="M422" s="12"/>
      <c r="N422" s="12"/>
      <c r="O422" s="12"/>
      <c r="P422" s="12" t="s">
        <v>21</v>
      </c>
      <c r="Q422" s="12" t="s">
        <v>67</v>
      </c>
      <c r="R422" s="12"/>
      <c r="S422" s="12"/>
    </row>
    <row r="423" ht="15.75" customHeight="1">
      <c r="A423" s="7" t="s">
        <v>1334</v>
      </c>
      <c r="B423" s="7" t="s">
        <v>1335</v>
      </c>
      <c r="C423" s="7" t="s">
        <v>1336</v>
      </c>
      <c r="D423" s="13" t="s">
        <v>1337</v>
      </c>
      <c r="E423" s="9" t="s">
        <v>19</v>
      </c>
      <c r="F423" s="10">
        <v>0.04</v>
      </c>
      <c r="G423" s="9" t="s">
        <v>19</v>
      </c>
      <c r="I423" s="12"/>
      <c r="J423" s="12"/>
      <c r="K423" s="12"/>
      <c r="L423" s="12"/>
      <c r="M423" s="12" t="s">
        <v>176</v>
      </c>
      <c r="N423" s="12"/>
      <c r="O423" s="12"/>
      <c r="P423" s="12"/>
      <c r="Q423" s="12" t="s">
        <v>67</v>
      </c>
      <c r="R423" s="12"/>
      <c r="S423" s="12"/>
    </row>
    <row r="424" ht="15.75" customHeight="1">
      <c r="A424" s="7" t="s">
        <v>1338</v>
      </c>
      <c r="B424" s="7" t="s">
        <v>1339</v>
      </c>
      <c r="C424" s="7" t="s">
        <v>1340</v>
      </c>
      <c r="D424" s="13" t="s">
        <v>1341</v>
      </c>
      <c r="E424" s="9" t="s">
        <v>19</v>
      </c>
      <c r="F424" s="10">
        <v>0.3</v>
      </c>
      <c r="G424" s="9" t="s">
        <v>19</v>
      </c>
      <c r="I424" s="12"/>
      <c r="J424" s="12"/>
      <c r="K424" s="12"/>
      <c r="L424" s="12" t="s">
        <v>26</v>
      </c>
      <c r="M424" s="12" t="s">
        <v>176</v>
      </c>
      <c r="N424" s="12"/>
      <c r="O424" s="12"/>
      <c r="P424" s="12"/>
      <c r="Q424" s="12" t="s">
        <v>1342</v>
      </c>
      <c r="R424" s="12"/>
      <c r="S424" s="14" t="s">
        <v>156</v>
      </c>
    </row>
    <row r="425" ht="15.75" customHeight="1">
      <c r="A425" s="7" t="s">
        <v>1343</v>
      </c>
      <c r="B425" s="7" t="s">
        <v>1344</v>
      </c>
      <c r="C425" s="7" t="s">
        <v>1344</v>
      </c>
      <c r="D425" s="13" t="s">
        <v>1345</v>
      </c>
      <c r="E425" s="11" t="s">
        <v>20</v>
      </c>
      <c r="F425" s="10">
        <v>1.0</v>
      </c>
      <c r="G425" s="9" t="s">
        <v>19</v>
      </c>
      <c r="I425" s="12"/>
      <c r="J425" s="12" t="s">
        <v>21</v>
      </c>
      <c r="K425" s="12"/>
      <c r="L425" s="12"/>
      <c r="M425" s="12" t="s">
        <v>41</v>
      </c>
      <c r="N425" s="12"/>
      <c r="O425" s="12"/>
      <c r="P425" s="12"/>
      <c r="Q425" s="12"/>
      <c r="R425" s="12"/>
      <c r="S425" s="12"/>
    </row>
    <row r="426" ht="15.75" customHeight="1">
      <c r="A426" s="7" t="s">
        <v>1346</v>
      </c>
      <c r="B426" s="7" t="s">
        <v>1347</v>
      </c>
      <c r="C426" s="7"/>
      <c r="D426" s="8"/>
      <c r="E426" s="9" t="s">
        <v>19</v>
      </c>
      <c r="F426" s="10">
        <v>0.0</v>
      </c>
      <c r="G426" s="11" t="s">
        <v>20</v>
      </c>
      <c r="I426" s="12"/>
      <c r="J426" s="12"/>
      <c r="K426" s="12"/>
      <c r="L426" s="12"/>
      <c r="M426" s="12"/>
      <c r="N426" s="12"/>
      <c r="O426" s="12"/>
      <c r="P426" s="12" t="s">
        <v>21</v>
      </c>
      <c r="Q426" s="12"/>
      <c r="R426" s="12"/>
      <c r="S426" s="12" t="s">
        <v>22</v>
      </c>
    </row>
    <row r="427" ht="15.75" customHeight="1">
      <c r="A427" s="7" t="s">
        <v>1348</v>
      </c>
      <c r="B427" s="7" t="s">
        <v>1349</v>
      </c>
      <c r="C427" s="7" t="s">
        <v>1350</v>
      </c>
      <c r="D427" s="13" t="s">
        <v>1351</v>
      </c>
      <c r="E427" s="9" t="s">
        <v>19</v>
      </c>
      <c r="F427" s="10">
        <v>0.06</v>
      </c>
      <c r="G427" s="9" t="s">
        <v>19</v>
      </c>
      <c r="I427" s="12"/>
      <c r="J427" s="12"/>
      <c r="K427" s="12"/>
      <c r="L427" s="12"/>
      <c r="M427" s="12"/>
      <c r="N427" s="12"/>
      <c r="O427" s="12"/>
      <c r="P427" s="12"/>
      <c r="Q427" s="12" t="s">
        <v>67</v>
      </c>
      <c r="R427" s="12"/>
      <c r="S427" s="14" t="s">
        <v>671</v>
      </c>
    </row>
    <row r="428" ht="15.75" customHeight="1">
      <c r="A428" s="7" t="s">
        <v>1352</v>
      </c>
      <c r="B428" s="7" t="s">
        <v>1353</v>
      </c>
      <c r="C428" s="7" t="s">
        <v>1354</v>
      </c>
      <c r="D428" s="13" t="s">
        <v>1355</v>
      </c>
      <c r="E428" s="9" t="s">
        <v>19</v>
      </c>
      <c r="F428" s="10">
        <v>0.31</v>
      </c>
      <c r="G428" s="9" t="s">
        <v>19</v>
      </c>
      <c r="I428" s="12"/>
      <c r="J428" s="12"/>
      <c r="K428" s="12"/>
      <c r="L428" s="12" t="s">
        <v>104</v>
      </c>
      <c r="M428" s="12"/>
      <c r="N428" s="12"/>
      <c r="O428" s="12"/>
      <c r="P428" s="12"/>
      <c r="Q428" s="12" t="s">
        <v>67</v>
      </c>
      <c r="R428" s="12"/>
      <c r="S428" s="12" t="s">
        <v>671</v>
      </c>
    </row>
    <row r="429" ht="15.75" customHeight="1">
      <c r="A429" s="7" t="s">
        <v>1356</v>
      </c>
      <c r="B429" s="7" t="s">
        <v>1357</v>
      </c>
      <c r="C429" s="7" t="s">
        <v>642</v>
      </c>
      <c r="D429" s="13" t="s">
        <v>643</v>
      </c>
      <c r="E429" s="9" t="s">
        <v>19</v>
      </c>
      <c r="F429" s="10">
        <v>0.35</v>
      </c>
      <c r="G429" s="9" t="s">
        <v>19</v>
      </c>
      <c r="I429" s="12"/>
      <c r="J429" s="12"/>
      <c r="K429" s="12"/>
      <c r="L429" s="12"/>
      <c r="M429" s="12" t="s">
        <v>176</v>
      </c>
      <c r="N429" s="12"/>
      <c r="O429" s="12"/>
      <c r="P429" s="12"/>
      <c r="Q429" s="12" t="s">
        <v>67</v>
      </c>
      <c r="R429" s="12"/>
      <c r="S429" s="14" t="s">
        <v>276</v>
      </c>
    </row>
    <row r="430" ht="15.75" customHeight="1">
      <c r="A430" s="7" t="s">
        <v>1358</v>
      </c>
      <c r="B430" s="7" t="s">
        <v>1359</v>
      </c>
      <c r="C430" s="7" t="s">
        <v>1360</v>
      </c>
      <c r="D430" s="13" t="s">
        <v>1333</v>
      </c>
      <c r="E430" s="9" t="s">
        <v>19</v>
      </c>
      <c r="F430" s="10">
        <v>0.42</v>
      </c>
      <c r="G430" s="9" t="s">
        <v>19</v>
      </c>
      <c r="I430" s="12"/>
      <c r="J430" s="12"/>
      <c r="K430" s="12"/>
      <c r="L430" s="12" t="s">
        <v>104</v>
      </c>
      <c r="M430" s="12"/>
      <c r="N430" s="12"/>
      <c r="O430" s="12"/>
      <c r="P430" s="12"/>
      <c r="Q430" s="12" t="s">
        <v>67</v>
      </c>
      <c r="R430" s="12"/>
      <c r="S430" s="12"/>
    </row>
    <row r="431" ht="15.75" customHeight="1">
      <c r="A431" s="7" t="s">
        <v>1361</v>
      </c>
      <c r="B431" s="7" t="s">
        <v>1362</v>
      </c>
      <c r="C431" s="7" t="s">
        <v>1363</v>
      </c>
      <c r="D431" s="13" t="s">
        <v>1364</v>
      </c>
      <c r="E431" s="9" t="s">
        <v>19</v>
      </c>
      <c r="F431" s="10">
        <v>0.11</v>
      </c>
      <c r="G431" s="9" t="s">
        <v>19</v>
      </c>
      <c r="I431" s="12"/>
      <c r="J431" s="12"/>
      <c r="K431" s="12"/>
      <c r="L431" s="12"/>
      <c r="M431" s="12"/>
      <c r="N431" s="12"/>
      <c r="O431" s="12"/>
      <c r="P431" s="12"/>
      <c r="Q431" s="12" t="s">
        <v>142</v>
      </c>
      <c r="R431" s="12"/>
      <c r="S431" s="12" t="s">
        <v>83</v>
      </c>
    </row>
    <row r="432" ht="15.75" customHeight="1">
      <c r="A432" s="7" t="s">
        <v>1365</v>
      </c>
      <c r="B432" s="7" t="s">
        <v>1366</v>
      </c>
      <c r="C432" s="7" t="s">
        <v>1366</v>
      </c>
      <c r="D432" s="13" t="s">
        <v>1367</v>
      </c>
      <c r="E432" s="11" t="s">
        <v>20</v>
      </c>
      <c r="F432" s="10">
        <v>1.0</v>
      </c>
      <c r="G432" s="9" t="s">
        <v>19</v>
      </c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 t="s">
        <v>83</v>
      </c>
    </row>
    <row r="433" ht="15.75" customHeight="1">
      <c r="A433" s="7" t="s">
        <v>1368</v>
      </c>
      <c r="B433" s="7" t="s">
        <v>1369</v>
      </c>
      <c r="C433" s="7"/>
      <c r="D433" s="8"/>
      <c r="E433" s="9" t="s">
        <v>19</v>
      </c>
      <c r="F433" s="10">
        <v>0.0</v>
      </c>
      <c r="G433" s="11" t="s">
        <v>20</v>
      </c>
      <c r="I433" s="12"/>
      <c r="J433" s="12"/>
      <c r="K433" s="12"/>
      <c r="L433" s="12"/>
      <c r="M433" s="12" t="s">
        <v>41</v>
      </c>
      <c r="N433" s="12"/>
      <c r="O433" s="12"/>
      <c r="P433" s="12"/>
      <c r="Q433" s="12"/>
      <c r="R433" s="12"/>
      <c r="S433" s="12" t="s">
        <v>22</v>
      </c>
    </row>
    <row r="434" ht="15.75" customHeight="1">
      <c r="A434" s="7" t="s">
        <v>1370</v>
      </c>
      <c r="B434" s="7" t="s">
        <v>1371</v>
      </c>
      <c r="C434" s="7" t="s">
        <v>1372</v>
      </c>
      <c r="D434" s="13" t="s">
        <v>1373</v>
      </c>
      <c r="E434" s="9" t="s">
        <v>19</v>
      </c>
      <c r="F434" s="10">
        <v>0.44</v>
      </c>
      <c r="G434" s="9" t="s">
        <v>19</v>
      </c>
      <c r="I434" s="12"/>
      <c r="J434" s="12"/>
      <c r="K434" s="12"/>
      <c r="L434" s="12" t="s">
        <v>26</v>
      </c>
      <c r="M434" s="12"/>
      <c r="N434" s="12"/>
      <c r="O434" s="12"/>
      <c r="P434" s="12"/>
      <c r="Q434" s="12" t="s">
        <v>67</v>
      </c>
      <c r="R434" s="12"/>
      <c r="S434" s="14" t="s">
        <v>1374</v>
      </c>
    </row>
    <row r="435" ht="15.75" customHeight="1">
      <c r="A435" s="7" t="s">
        <v>1375</v>
      </c>
      <c r="B435" s="7" t="s">
        <v>430</v>
      </c>
      <c r="C435" s="7" t="s">
        <v>430</v>
      </c>
      <c r="D435" s="13" t="s">
        <v>430</v>
      </c>
      <c r="E435" s="11" t="s">
        <v>20</v>
      </c>
      <c r="F435" s="10">
        <v>1.0</v>
      </c>
      <c r="G435" s="11" t="s">
        <v>20</v>
      </c>
      <c r="I435" s="12"/>
      <c r="J435" s="12"/>
      <c r="K435" s="12"/>
      <c r="L435" s="12"/>
      <c r="M435" s="12"/>
      <c r="N435" s="12"/>
      <c r="O435" s="12"/>
      <c r="P435" s="12" t="s">
        <v>21</v>
      </c>
      <c r="Q435" s="12"/>
      <c r="R435" s="12"/>
      <c r="S435" s="12"/>
    </row>
    <row r="436" ht="15.75" customHeight="1">
      <c r="A436" s="7" t="s">
        <v>1376</v>
      </c>
      <c r="B436" s="7" t="s">
        <v>1377</v>
      </c>
      <c r="C436" s="7" t="s">
        <v>1378</v>
      </c>
      <c r="D436" s="13" t="s">
        <v>1378</v>
      </c>
      <c r="E436" s="9" t="s">
        <v>19</v>
      </c>
      <c r="F436" s="10">
        <v>0.79</v>
      </c>
      <c r="G436" s="11" t="s">
        <v>20</v>
      </c>
      <c r="I436" s="12"/>
      <c r="J436" s="12"/>
      <c r="K436" s="12"/>
      <c r="L436" s="12"/>
      <c r="M436" s="12"/>
      <c r="N436" s="12"/>
      <c r="O436" s="12"/>
      <c r="P436" s="12" t="s">
        <v>21</v>
      </c>
      <c r="Q436" s="12" t="s">
        <v>67</v>
      </c>
      <c r="R436" s="12"/>
      <c r="S436" s="12" t="s">
        <v>313</v>
      </c>
    </row>
    <row r="437" ht="15.75" customHeight="1">
      <c r="A437" s="7" t="s">
        <v>1379</v>
      </c>
      <c r="B437" s="7" t="s">
        <v>1380</v>
      </c>
      <c r="C437" s="7" t="s">
        <v>430</v>
      </c>
      <c r="D437" s="13" t="s">
        <v>430</v>
      </c>
      <c r="E437" s="9" t="s">
        <v>19</v>
      </c>
      <c r="F437" s="10">
        <v>0.31</v>
      </c>
      <c r="G437" s="11" t="s">
        <v>20</v>
      </c>
      <c r="I437" s="12"/>
      <c r="J437" s="12"/>
      <c r="K437" s="12"/>
      <c r="L437" s="12" t="s">
        <v>26</v>
      </c>
      <c r="M437" s="12"/>
      <c r="N437" s="12"/>
      <c r="O437" s="12"/>
      <c r="P437" s="12"/>
      <c r="Q437" s="12" t="s">
        <v>67</v>
      </c>
      <c r="R437" s="12"/>
      <c r="S437" s="12" t="s">
        <v>313</v>
      </c>
    </row>
    <row r="438" ht="15.75" customHeight="1">
      <c r="A438" s="7" t="s">
        <v>1381</v>
      </c>
      <c r="B438" s="7" t="s">
        <v>127</v>
      </c>
      <c r="C438" s="7" t="s">
        <v>127</v>
      </c>
      <c r="D438" s="13" t="s">
        <v>127</v>
      </c>
      <c r="E438" s="11" t="s">
        <v>20</v>
      </c>
      <c r="F438" s="10">
        <v>1.0</v>
      </c>
      <c r="G438" s="11" t="s">
        <v>20</v>
      </c>
      <c r="I438" s="12"/>
      <c r="J438" s="12"/>
      <c r="K438" s="12"/>
      <c r="L438" s="12"/>
      <c r="M438" s="12"/>
      <c r="N438" s="12"/>
      <c r="O438" s="12"/>
      <c r="P438" s="12" t="s">
        <v>21</v>
      </c>
      <c r="Q438" s="12"/>
      <c r="R438" s="12"/>
      <c r="S438" s="12"/>
    </row>
    <row r="439" ht="15.75" customHeight="1">
      <c r="A439" s="7" t="s">
        <v>1382</v>
      </c>
      <c r="B439" s="7" t="s">
        <v>1383</v>
      </c>
      <c r="C439" s="7" t="s">
        <v>1384</v>
      </c>
      <c r="D439" s="13" t="s">
        <v>1384</v>
      </c>
      <c r="E439" s="9" t="s">
        <v>19</v>
      </c>
      <c r="F439" s="10">
        <v>0.84</v>
      </c>
      <c r="G439" s="11" t="s">
        <v>20</v>
      </c>
      <c r="I439" s="12"/>
      <c r="J439" s="12"/>
      <c r="K439" s="12"/>
      <c r="L439" s="12"/>
      <c r="M439" s="15" t="s">
        <v>438</v>
      </c>
      <c r="N439" s="12"/>
      <c r="O439" s="12"/>
      <c r="P439" s="12"/>
      <c r="Q439" s="12" t="s">
        <v>67</v>
      </c>
      <c r="R439" s="12"/>
      <c r="S439" s="12"/>
    </row>
    <row r="440" ht="15.75" customHeight="1">
      <c r="A440" s="7" t="s">
        <v>1385</v>
      </c>
      <c r="B440" s="7" t="s">
        <v>752</v>
      </c>
      <c r="C440" s="7" t="s">
        <v>752</v>
      </c>
      <c r="D440" s="13" t="s">
        <v>399</v>
      </c>
      <c r="E440" s="11" t="s">
        <v>20</v>
      </c>
      <c r="F440" s="10">
        <v>1.0</v>
      </c>
      <c r="G440" s="9" t="s">
        <v>19</v>
      </c>
      <c r="I440" s="12"/>
      <c r="J440" s="12" t="s">
        <v>21</v>
      </c>
      <c r="K440" s="12"/>
      <c r="L440" s="12"/>
      <c r="M440" s="12"/>
      <c r="N440" s="12"/>
      <c r="O440" s="12"/>
      <c r="P440" s="12"/>
      <c r="Q440" s="12"/>
      <c r="R440" s="12"/>
      <c r="S440" s="12"/>
    </row>
    <row r="441" ht="15.75" customHeight="1">
      <c r="A441" s="7" t="s">
        <v>1386</v>
      </c>
      <c r="B441" s="7" t="s">
        <v>1387</v>
      </c>
      <c r="C441" s="7" t="s">
        <v>1388</v>
      </c>
      <c r="D441" s="13" t="s">
        <v>1389</v>
      </c>
      <c r="E441" s="9" t="s">
        <v>19</v>
      </c>
      <c r="F441" s="10">
        <v>0.17</v>
      </c>
      <c r="G441" s="9" t="s">
        <v>19</v>
      </c>
      <c r="I441" s="12" t="s">
        <v>296</v>
      </c>
      <c r="J441" s="12"/>
      <c r="K441" s="12"/>
      <c r="L441" s="12"/>
      <c r="M441" s="12"/>
      <c r="N441" s="12"/>
      <c r="O441" s="12"/>
      <c r="P441" s="12"/>
      <c r="Q441" s="12" t="s">
        <v>1390</v>
      </c>
      <c r="R441" s="12"/>
      <c r="S441" s="12"/>
    </row>
    <row r="442" ht="15.75" customHeight="1">
      <c r="A442" s="7" t="s">
        <v>1391</v>
      </c>
      <c r="B442" s="7" t="s">
        <v>1392</v>
      </c>
      <c r="C442" s="7" t="s">
        <v>1393</v>
      </c>
      <c r="D442" s="13" t="s">
        <v>79</v>
      </c>
      <c r="E442" s="9" t="s">
        <v>19</v>
      </c>
      <c r="F442" s="10">
        <v>0.64</v>
      </c>
      <c r="G442" s="9" t="s">
        <v>19</v>
      </c>
      <c r="I442" s="12" t="s">
        <v>72</v>
      </c>
      <c r="J442" s="12"/>
      <c r="K442" s="12"/>
      <c r="L442" s="12"/>
      <c r="M442" s="12"/>
      <c r="N442" s="12"/>
      <c r="O442" s="12"/>
      <c r="P442" s="12"/>
      <c r="Q442" s="12" t="s">
        <v>1394</v>
      </c>
      <c r="R442" s="12"/>
      <c r="S442" s="12"/>
    </row>
    <row r="443" ht="15.75" customHeight="1">
      <c r="A443" s="7" t="s">
        <v>1395</v>
      </c>
      <c r="B443" s="7" t="s">
        <v>1396</v>
      </c>
      <c r="C443" s="7" t="s">
        <v>1397</v>
      </c>
      <c r="D443" s="13" t="s">
        <v>70</v>
      </c>
      <c r="E443" s="9" t="s">
        <v>19</v>
      </c>
      <c r="F443" s="10">
        <v>0.3</v>
      </c>
      <c r="G443" s="9" t="s">
        <v>19</v>
      </c>
      <c r="I443" s="12" t="s">
        <v>80</v>
      </c>
      <c r="J443" s="12"/>
      <c r="K443" s="12"/>
      <c r="L443" s="12"/>
      <c r="M443" s="12"/>
      <c r="N443" s="12"/>
      <c r="O443" s="12"/>
      <c r="P443" s="12"/>
      <c r="Q443" s="12" t="s">
        <v>1394</v>
      </c>
      <c r="R443" s="12"/>
      <c r="S443" s="12"/>
    </row>
    <row r="444" ht="15.75" customHeight="1">
      <c r="A444" s="7" t="s">
        <v>1398</v>
      </c>
      <c r="B444" s="7" t="s">
        <v>1399</v>
      </c>
      <c r="C444" s="7" t="s">
        <v>1400</v>
      </c>
      <c r="D444" s="13" t="s">
        <v>1069</v>
      </c>
      <c r="E444" s="9" t="s">
        <v>19</v>
      </c>
      <c r="F444" s="10">
        <v>0.25</v>
      </c>
      <c r="G444" s="9" t="s">
        <v>19</v>
      </c>
      <c r="I444" s="12" t="s">
        <v>80</v>
      </c>
      <c r="J444" s="12"/>
      <c r="K444" s="12"/>
      <c r="L444" s="12"/>
      <c r="M444" s="12"/>
      <c r="N444" s="12"/>
      <c r="O444" s="12"/>
      <c r="P444" s="12"/>
      <c r="Q444" s="12" t="s">
        <v>67</v>
      </c>
      <c r="R444" s="12"/>
      <c r="S444" s="12"/>
    </row>
    <row r="445" ht="15.75" customHeight="1">
      <c r="A445" s="7" t="s">
        <v>1401</v>
      </c>
      <c r="B445" s="7" t="s">
        <v>127</v>
      </c>
      <c r="C445" s="7" t="s">
        <v>127</v>
      </c>
      <c r="D445" s="13" t="s">
        <v>127</v>
      </c>
      <c r="E445" s="11" t="s">
        <v>20</v>
      </c>
      <c r="F445" s="10">
        <v>1.0</v>
      </c>
      <c r="G445" s="11" t="s">
        <v>20</v>
      </c>
      <c r="I445" s="12" t="s">
        <v>80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ht="15.75" customHeight="1">
      <c r="A446" s="7" t="s">
        <v>1402</v>
      </c>
      <c r="B446" s="7" t="s">
        <v>79</v>
      </c>
      <c r="C446" s="7" t="s">
        <v>79</v>
      </c>
      <c r="D446" s="13" t="s">
        <v>79</v>
      </c>
      <c r="E446" s="11" t="s">
        <v>20</v>
      </c>
      <c r="F446" s="10">
        <v>1.0</v>
      </c>
      <c r="G446" s="11" t="s">
        <v>20</v>
      </c>
      <c r="I446" s="12" t="s">
        <v>296</v>
      </c>
      <c r="J446" s="12"/>
      <c r="K446" s="12"/>
      <c r="L446" s="12"/>
      <c r="M446" s="12"/>
      <c r="N446" s="15" t="s">
        <v>161</v>
      </c>
      <c r="O446" s="12"/>
      <c r="P446" s="12"/>
      <c r="Q446" s="12"/>
      <c r="R446" s="12"/>
      <c r="S446" s="12"/>
    </row>
    <row r="447" ht="15.75" customHeight="1">
      <c r="A447" s="7" t="s">
        <v>1403</v>
      </c>
      <c r="B447" s="7" t="s">
        <v>1404</v>
      </c>
      <c r="C447" s="7" t="s">
        <v>1405</v>
      </c>
      <c r="D447" s="13" t="s">
        <v>1406</v>
      </c>
      <c r="E447" s="9" t="s">
        <v>19</v>
      </c>
      <c r="F447" s="10">
        <v>0.36</v>
      </c>
      <c r="G447" s="9" t="s">
        <v>19</v>
      </c>
      <c r="I447" s="12"/>
      <c r="J447" s="12"/>
      <c r="K447" s="12"/>
      <c r="L447" s="12"/>
      <c r="M447" s="12" t="s">
        <v>589</v>
      </c>
      <c r="N447" s="12"/>
      <c r="O447" s="12"/>
      <c r="P447" s="12"/>
      <c r="Q447" s="12" t="s">
        <v>67</v>
      </c>
      <c r="R447" s="12"/>
      <c r="S447" s="12" t="s">
        <v>156</v>
      </c>
    </row>
    <row r="448" ht="15.75" customHeight="1">
      <c r="A448" s="7" t="s">
        <v>1407</v>
      </c>
      <c r="B448" s="7" t="s">
        <v>1408</v>
      </c>
      <c r="C448" s="7" t="s">
        <v>1409</v>
      </c>
      <c r="D448" s="13" t="s">
        <v>265</v>
      </c>
      <c r="E448" s="9" t="s">
        <v>19</v>
      </c>
      <c r="F448" s="10">
        <v>0.2</v>
      </c>
      <c r="G448" s="9" t="s">
        <v>19</v>
      </c>
      <c r="I448" s="12" t="s">
        <v>72</v>
      </c>
      <c r="J448" s="12"/>
      <c r="K448" s="12"/>
      <c r="L448" s="12"/>
      <c r="M448" s="12"/>
      <c r="N448" s="12"/>
      <c r="O448" s="12"/>
      <c r="P448" s="12"/>
      <c r="Q448" s="12" t="s">
        <v>67</v>
      </c>
      <c r="R448" s="12"/>
      <c r="S448" s="12"/>
    </row>
    <row r="449" ht="15.75" customHeight="1">
      <c r="A449" s="7" t="s">
        <v>1410</v>
      </c>
      <c r="B449" s="7" t="s">
        <v>1411</v>
      </c>
      <c r="C449" s="7" t="s">
        <v>1412</v>
      </c>
      <c r="D449" s="13" t="s">
        <v>1413</v>
      </c>
      <c r="E449" s="9" t="s">
        <v>19</v>
      </c>
      <c r="F449" s="10">
        <v>0.1</v>
      </c>
      <c r="G449" s="9" t="s">
        <v>19</v>
      </c>
      <c r="I449" s="12"/>
      <c r="J449" s="12"/>
      <c r="K449" s="12"/>
      <c r="L449" s="12"/>
      <c r="M449" s="12"/>
      <c r="N449" s="12"/>
      <c r="O449" s="12"/>
      <c r="P449" s="12" t="s">
        <v>21</v>
      </c>
      <c r="Q449" s="12" t="s">
        <v>67</v>
      </c>
      <c r="R449" s="12"/>
      <c r="S449" s="14" t="s">
        <v>369</v>
      </c>
    </row>
    <row r="450" ht="15.75" customHeight="1">
      <c r="A450" s="7" t="s">
        <v>1414</v>
      </c>
      <c r="B450" s="7" t="s">
        <v>1415</v>
      </c>
      <c r="C450" s="7" t="s">
        <v>1416</v>
      </c>
      <c r="D450" s="13" t="s">
        <v>1415</v>
      </c>
      <c r="E450" s="9" t="s">
        <v>19</v>
      </c>
      <c r="F450" s="10">
        <v>0.06</v>
      </c>
      <c r="G450" s="9" t="s">
        <v>19</v>
      </c>
      <c r="I450" s="12"/>
      <c r="J450" s="12"/>
      <c r="K450" s="12"/>
      <c r="L450" s="12" t="s">
        <v>26</v>
      </c>
      <c r="M450" s="12"/>
      <c r="N450" s="12"/>
      <c r="O450" s="12"/>
      <c r="P450" s="12"/>
      <c r="Q450" s="12"/>
      <c r="R450" s="12"/>
      <c r="S450" s="14" t="s">
        <v>369</v>
      </c>
    </row>
    <row r="451" ht="15.75" customHeight="1">
      <c r="A451" s="7" t="s">
        <v>1417</v>
      </c>
      <c r="B451" s="7" t="s">
        <v>1418</v>
      </c>
      <c r="C451" s="7" t="s">
        <v>1419</v>
      </c>
      <c r="D451" s="13" t="s">
        <v>1420</v>
      </c>
      <c r="E451" s="9" t="s">
        <v>19</v>
      </c>
      <c r="F451" s="10">
        <v>0.67</v>
      </c>
      <c r="G451" s="9" t="s">
        <v>19</v>
      </c>
      <c r="I451" s="12"/>
      <c r="J451" s="12"/>
      <c r="K451" s="12"/>
      <c r="L451" s="12" t="s">
        <v>26</v>
      </c>
      <c r="M451" s="12"/>
      <c r="N451" s="12"/>
      <c r="O451" s="12"/>
      <c r="P451" s="12"/>
      <c r="Q451" s="12" t="s">
        <v>142</v>
      </c>
      <c r="R451" s="12"/>
      <c r="S451" s="12" t="s">
        <v>313</v>
      </c>
    </row>
    <row r="452" ht="15.75" customHeight="1">
      <c r="A452" s="7" t="s">
        <v>1421</v>
      </c>
      <c r="B452" s="7" t="s">
        <v>1422</v>
      </c>
      <c r="C452" s="7" t="s">
        <v>1423</v>
      </c>
      <c r="D452" s="13" t="s">
        <v>1424</v>
      </c>
      <c r="E452" s="9" t="s">
        <v>19</v>
      </c>
      <c r="F452" s="10">
        <v>0.27</v>
      </c>
      <c r="G452" s="9" t="s">
        <v>19</v>
      </c>
      <c r="I452" s="12"/>
      <c r="J452" s="12"/>
      <c r="K452" s="12"/>
      <c r="L452" s="12" t="s">
        <v>26</v>
      </c>
      <c r="M452" s="12"/>
      <c r="N452" s="12"/>
      <c r="O452" s="12"/>
      <c r="P452" s="12"/>
      <c r="Q452" s="12" t="s">
        <v>67</v>
      </c>
      <c r="R452" s="12"/>
      <c r="S452" s="14" t="s">
        <v>1425</v>
      </c>
    </row>
    <row r="453" ht="15.75" customHeight="1">
      <c r="A453" s="7" t="s">
        <v>1426</v>
      </c>
      <c r="B453" s="7" t="s">
        <v>1427</v>
      </c>
      <c r="C453" s="7" t="s">
        <v>1428</v>
      </c>
      <c r="D453" s="13" t="s">
        <v>1429</v>
      </c>
      <c r="E453" s="9" t="s">
        <v>19</v>
      </c>
      <c r="F453" s="10">
        <v>0.33</v>
      </c>
      <c r="G453" s="9" t="s">
        <v>19</v>
      </c>
      <c r="I453" s="12"/>
      <c r="J453" s="12"/>
      <c r="K453" s="12"/>
      <c r="L453" s="12"/>
      <c r="M453" s="15" t="s">
        <v>438</v>
      </c>
      <c r="N453" s="12"/>
      <c r="O453" s="12"/>
      <c r="P453" s="12"/>
      <c r="Q453" s="12" t="s">
        <v>67</v>
      </c>
      <c r="R453" s="12"/>
      <c r="S453" s="12"/>
    </row>
    <row r="454" ht="15.75" customHeight="1">
      <c r="A454" s="7" t="s">
        <v>1430</v>
      </c>
      <c r="B454" s="7" t="s">
        <v>1431</v>
      </c>
      <c r="C454" s="7" t="s">
        <v>1432</v>
      </c>
      <c r="D454" s="13" t="s">
        <v>1433</v>
      </c>
      <c r="E454" s="9" t="s">
        <v>19</v>
      </c>
      <c r="F454" s="10">
        <v>0.57</v>
      </c>
      <c r="G454" s="9" t="s">
        <v>19</v>
      </c>
      <c r="I454" s="12"/>
      <c r="J454" s="12"/>
      <c r="K454" s="12" t="s">
        <v>21</v>
      </c>
      <c r="L454" s="12"/>
      <c r="M454" s="12"/>
      <c r="N454" s="12"/>
      <c r="O454" s="12"/>
      <c r="P454" s="12"/>
      <c r="Q454" s="12" t="s">
        <v>1434</v>
      </c>
      <c r="R454" s="12"/>
      <c r="S454" s="12"/>
    </row>
    <row r="455" ht="15.75" customHeight="1">
      <c r="A455" s="7" t="s">
        <v>1435</v>
      </c>
      <c r="B455" s="7" t="s">
        <v>1436</v>
      </c>
      <c r="C455" s="7" t="s">
        <v>1437</v>
      </c>
      <c r="D455" s="13" t="s">
        <v>1437</v>
      </c>
      <c r="E455" s="9" t="s">
        <v>19</v>
      </c>
      <c r="F455" s="10">
        <v>0.85</v>
      </c>
      <c r="G455" s="11" t="s">
        <v>20</v>
      </c>
      <c r="I455" s="12"/>
      <c r="J455" s="12"/>
      <c r="K455" s="12" t="s">
        <v>104</v>
      </c>
      <c r="L455" s="12"/>
      <c r="M455" s="12"/>
      <c r="N455" s="12"/>
      <c r="O455" s="12"/>
      <c r="P455" s="12"/>
      <c r="Q455" s="12" t="s">
        <v>142</v>
      </c>
      <c r="R455" s="12"/>
      <c r="S455" s="12"/>
    </row>
    <row r="456" ht="15.75" customHeight="1">
      <c r="A456" s="7" t="s">
        <v>1438</v>
      </c>
      <c r="B456" s="7" t="s">
        <v>1439</v>
      </c>
      <c r="C456" s="7" t="s">
        <v>1440</v>
      </c>
      <c r="D456" s="13" t="s">
        <v>1441</v>
      </c>
      <c r="E456" s="9" t="s">
        <v>19</v>
      </c>
      <c r="F456" s="10">
        <v>0.14</v>
      </c>
      <c r="G456" s="9" t="s">
        <v>19</v>
      </c>
      <c r="I456" s="12"/>
      <c r="J456" s="12"/>
      <c r="K456" s="12"/>
      <c r="L456" s="12" t="s">
        <v>26</v>
      </c>
      <c r="M456" s="12"/>
      <c r="N456" s="12"/>
      <c r="O456" s="12"/>
      <c r="P456" s="12"/>
      <c r="Q456" s="12" t="s">
        <v>67</v>
      </c>
      <c r="R456" s="12"/>
      <c r="S456" s="12"/>
    </row>
    <row r="457" ht="15.75" customHeight="1">
      <c r="A457" s="7" t="s">
        <v>1442</v>
      </c>
      <c r="B457" s="7" t="s">
        <v>1443</v>
      </c>
      <c r="C457" s="7" t="s">
        <v>1444</v>
      </c>
      <c r="D457" s="13" t="s">
        <v>1443</v>
      </c>
      <c r="E457" s="9" t="s">
        <v>19</v>
      </c>
      <c r="F457" s="10">
        <v>0.14</v>
      </c>
      <c r="G457" s="9" t="s">
        <v>19</v>
      </c>
      <c r="I457" s="12"/>
      <c r="J457" s="12"/>
      <c r="K457" s="12"/>
      <c r="L457" s="12" t="s">
        <v>26</v>
      </c>
      <c r="M457" s="12"/>
      <c r="N457" s="12"/>
      <c r="O457" s="12"/>
      <c r="P457" s="12"/>
      <c r="Q457" s="14" t="s">
        <v>67</v>
      </c>
      <c r="R457" s="12"/>
      <c r="S457" s="12"/>
    </row>
    <row r="458" ht="15.75" customHeight="1">
      <c r="A458" s="7" t="s">
        <v>1445</v>
      </c>
      <c r="B458" s="7" t="s">
        <v>1446</v>
      </c>
      <c r="C458" s="7" t="s">
        <v>1439</v>
      </c>
      <c r="D458" s="13" t="s">
        <v>289</v>
      </c>
      <c r="E458" s="9" t="s">
        <v>19</v>
      </c>
      <c r="F458" s="10">
        <v>0.14</v>
      </c>
      <c r="G458" s="9" t="s">
        <v>19</v>
      </c>
      <c r="I458" s="12"/>
      <c r="J458" s="12"/>
      <c r="K458" s="12"/>
      <c r="L458" s="12" t="s">
        <v>26</v>
      </c>
      <c r="M458" s="12"/>
      <c r="N458" s="12"/>
      <c r="O458" s="12"/>
      <c r="P458" s="12"/>
      <c r="Q458" s="12" t="s">
        <v>142</v>
      </c>
      <c r="R458" s="12"/>
      <c r="S458" s="12"/>
    </row>
    <row r="459" ht="15.75" customHeight="1">
      <c r="A459" s="7" t="s">
        <v>1447</v>
      </c>
      <c r="B459" s="7" t="s">
        <v>1448</v>
      </c>
      <c r="C459" s="7"/>
      <c r="D459" s="8"/>
      <c r="E459" s="9" t="s">
        <v>19</v>
      </c>
      <c r="F459" s="10">
        <v>0.0</v>
      </c>
      <c r="G459" s="11" t="s">
        <v>20</v>
      </c>
      <c r="I459" s="12"/>
      <c r="J459" s="12"/>
      <c r="K459" s="12"/>
      <c r="L459" s="12"/>
      <c r="M459" s="15" t="s">
        <v>438</v>
      </c>
      <c r="N459" s="12"/>
      <c r="O459" s="12"/>
      <c r="P459" s="12"/>
      <c r="Q459" s="12"/>
      <c r="R459" s="12"/>
      <c r="S459" s="12" t="s">
        <v>22</v>
      </c>
    </row>
    <row r="460" ht="15.75" customHeight="1">
      <c r="A460" s="7" t="s">
        <v>1449</v>
      </c>
      <c r="B460" s="7" t="s">
        <v>1450</v>
      </c>
      <c r="C460" s="7" t="s">
        <v>335</v>
      </c>
      <c r="D460" s="13" t="s">
        <v>1451</v>
      </c>
      <c r="E460" s="9" t="s">
        <v>19</v>
      </c>
      <c r="F460" s="10">
        <v>0.11</v>
      </c>
      <c r="G460" s="9" t="s">
        <v>19</v>
      </c>
      <c r="I460" s="12"/>
      <c r="J460" s="12"/>
      <c r="K460" s="12"/>
      <c r="L460" s="12"/>
      <c r="M460" s="15" t="s">
        <v>438</v>
      </c>
      <c r="N460" s="12"/>
      <c r="O460" s="12"/>
      <c r="P460" s="12"/>
      <c r="Q460" s="12" t="s">
        <v>1390</v>
      </c>
      <c r="R460" s="12"/>
      <c r="S460" s="12"/>
    </row>
    <row r="461" ht="15.75" customHeight="1">
      <c r="A461" s="7" t="s">
        <v>1452</v>
      </c>
      <c r="B461" s="7" t="s">
        <v>424</v>
      </c>
      <c r="C461" s="7" t="s">
        <v>424</v>
      </c>
      <c r="D461" s="13" t="s">
        <v>424</v>
      </c>
      <c r="E461" s="11" t="s">
        <v>20</v>
      </c>
      <c r="F461" s="10">
        <v>1.0</v>
      </c>
      <c r="G461" s="11" t="s">
        <v>20</v>
      </c>
      <c r="I461" s="12"/>
      <c r="J461" s="12"/>
      <c r="K461" s="12"/>
      <c r="L461" s="12"/>
      <c r="M461" s="12"/>
      <c r="N461" s="12"/>
      <c r="O461" s="12"/>
      <c r="P461" s="12" t="s">
        <v>21</v>
      </c>
      <c r="Q461" s="12"/>
      <c r="R461" s="12"/>
      <c r="S461" s="12"/>
    </row>
    <row r="462" ht="15.75" customHeight="1">
      <c r="A462" s="7" t="s">
        <v>1453</v>
      </c>
      <c r="B462" s="7" t="s">
        <v>70</v>
      </c>
      <c r="C462" s="7" t="s">
        <v>70</v>
      </c>
      <c r="D462" s="13" t="s">
        <v>70</v>
      </c>
      <c r="E462" s="11" t="s">
        <v>20</v>
      </c>
      <c r="F462" s="10">
        <v>1.0</v>
      </c>
      <c r="G462" s="11" t="s">
        <v>20</v>
      </c>
      <c r="I462" s="12"/>
      <c r="J462" s="12"/>
      <c r="K462" s="12"/>
      <c r="L462" s="12"/>
      <c r="M462" s="12"/>
      <c r="N462" s="12"/>
      <c r="O462" s="12"/>
      <c r="P462" s="12" t="s">
        <v>21</v>
      </c>
      <c r="Q462" s="12"/>
      <c r="R462" s="12"/>
      <c r="S462" s="12"/>
    </row>
    <row r="463" ht="15.75" customHeight="1">
      <c r="A463" s="7" t="s">
        <v>1454</v>
      </c>
      <c r="B463" s="7" t="s">
        <v>1455</v>
      </c>
      <c r="C463" s="7" t="s">
        <v>70</v>
      </c>
      <c r="D463" s="13" t="s">
        <v>1456</v>
      </c>
      <c r="E463" s="9" t="s">
        <v>19</v>
      </c>
      <c r="F463" s="10">
        <v>0.0</v>
      </c>
      <c r="G463" s="9" t="s">
        <v>19</v>
      </c>
      <c r="I463" s="12"/>
      <c r="J463" s="12"/>
      <c r="K463" s="12"/>
      <c r="L463" s="12"/>
      <c r="M463" s="12"/>
      <c r="N463" s="12"/>
      <c r="O463" s="12"/>
      <c r="P463" s="12" t="s">
        <v>21</v>
      </c>
      <c r="Q463" s="14" t="s">
        <v>142</v>
      </c>
      <c r="R463" s="12"/>
      <c r="S463" s="12"/>
    </row>
    <row r="464" ht="15.75" customHeight="1">
      <c r="A464" s="7" t="s">
        <v>1457</v>
      </c>
      <c r="B464" s="7" t="s">
        <v>1458</v>
      </c>
      <c r="C464" s="7"/>
      <c r="D464" s="8"/>
      <c r="E464" s="9" t="s">
        <v>19</v>
      </c>
      <c r="F464" s="10">
        <v>0.0</v>
      </c>
      <c r="G464" s="11" t="s">
        <v>20</v>
      </c>
      <c r="I464" s="12"/>
      <c r="J464" s="12"/>
      <c r="K464" s="12"/>
      <c r="L464" s="12"/>
      <c r="M464" s="12"/>
      <c r="N464" s="12"/>
      <c r="O464" s="12"/>
      <c r="P464" s="12" t="s">
        <v>21</v>
      </c>
      <c r="Q464" s="12"/>
      <c r="R464" s="12"/>
      <c r="S464" s="12" t="s">
        <v>22</v>
      </c>
    </row>
    <row r="465" ht="15.75" customHeight="1">
      <c r="A465" s="7" t="s">
        <v>1459</v>
      </c>
      <c r="B465" s="7" t="s">
        <v>1460</v>
      </c>
      <c r="C465" s="7" t="s">
        <v>1461</v>
      </c>
      <c r="D465" s="13" t="s">
        <v>1461</v>
      </c>
      <c r="E465" s="9" t="s">
        <v>19</v>
      </c>
      <c r="F465" s="10">
        <v>0.81</v>
      </c>
      <c r="G465" s="11" t="s">
        <v>20</v>
      </c>
      <c r="I465" s="12"/>
      <c r="J465" s="12" t="s">
        <v>21</v>
      </c>
      <c r="K465" s="12"/>
      <c r="L465" s="12"/>
      <c r="M465" s="12"/>
      <c r="N465" s="12"/>
      <c r="O465" s="12"/>
      <c r="P465" s="12"/>
      <c r="Q465" s="12" t="s">
        <v>67</v>
      </c>
      <c r="R465" s="12"/>
      <c r="S465" s="14" t="s">
        <v>276</v>
      </c>
    </row>
    <row r="466" ht="15.75" customHeight="1">
      <c r="A466" s="7" t="s">
        <v>1462</v>
      </c>
      <c r="B466" s="7" t="s">
        <v>1463</v>
      </c>
      <c r="C466" s="7" t="s">
        <v>430</v>
      </c>
      <c r="D466" s="13" t="s">
        <v>901</v>
      </c>
      <c r="E466" s="9" t="s">
        <v>19</v>
      </c>
      <c r="F466" s="10">
        <v>0.12</v>
      </c>
      <c r="G466" s="9" t="s">
        <v>19</v>
      </c>
      <c r="I466" s="12"/>
      <c r="J466" s="12"/>
      <c r="K466" s="12" t="s">
        <v>21</v>
      </c>
      <c r="L466" s="12"/>
      <c r="M466" s="12"/>
      <c r="N466" s="12"/>
      <c r="O466" s="12"/>
      <c r="P466" s="12"/>
      <c r="Q466" s="12" t="s">
        <v>67</v>
      </c>
      <c r="R466" s="12"/>
      <c r="S466" s="12"/>
    </row>
    <row r="467" ht="15.75" customHeight="1">
      <c r="A467" s="7" t="s">
        <v>1464</v>
      </c>
      <c r="B467" s="7" t="s">
        <v>1465</v>
      </c>
      <c r="C467" s="7" t="s">
        <v>1466</v>
      </c>
      <c r="D467" s="13" t="s">
        <v>1466</v>
      </c>
      <c r="E467" s="9" t="s">
        <v>19</v>
      </c>
      <c r="F467" s="10">
        <v>0.64</v>
      </c>
      <c r="G467" s="11" t="s">
        <v>20</v>
      </c>
      <c r="I467" s="12"/>
      <c r="J467" s="12"/>
      <c r="K467" s="12" t="s">
        <v>21</v>
      </c>
      <c r="L467" s="12"/>
      <c r="M467" s="12"/>
      <c r="N467" s="12"/>
      <c r="O467" s="12"/>
      <c r="P467" s="12"/>
      <c r="Q467" s="12" t="s">
        <v>67</v>
      </c>
      <c r="R467" s="12"/>
      <c r="S467" s="12" t="s">
        <v>313</v>
      </c>
    </row>
    <row r="468" ht="15.75" customHeight="1">
      <c r="A468" s="7" t="s">
        <v>1467</v>
      </c>
      <c r="B468" s="7" t="s">
        <v>127</v>
      </c>
      <c r="C468" s="7" t="s">
        <v>1468</v>
      </c>
      <c r="D468" s="13" t="s">
        <v>127</v>
      </c>
      <c r="E468" s="9" t="s">
        <v>19</v>
      </c>
      <c r="F468" s="10">
        <v>0.03</v>
      </c>
      <c r="G468" s="9" t="s">
        <v>19</v>
      </c>
      <c r="I468" s="12"/>
      <c r="J468" s="12"/>
      <c r="K468" s="12"/>
      <c r="L468" s="12"/>
      <c r="M468" s="12"/>
      <c r="N468" s="12"/>
      <c r="O468" s="12"/>
      <c r="P468" s="12" t="s">
        <v>21</v>
      </c>
      <c r="Q468" s="12"/>
      <c r="R468" s="12"/>
      <c r="S468" s="14" t="s">
        <v>369</v>
      </c>
    </row>
    <row r="469" ht="15.75" customHeight="1">
      <c r="A469" s="7" t="s">
        <v>1469</v>
      </c>
      <c r="B469" s="7" t="s">
        <v>1470</v>
      </c>
      <c r="C469" s="7" t="s">
        <v>1471</v>
      </c>
      <c r="D469" s="13" t="s">
        <v>1471</v>
      </c>
      <c r="E469" s="9" t="s">
        <v>19</v>
      </c>
      <c r="F469" s="10">
        <v>0.9</v>
      </c>
      <c r="G469" s="11" t="s">
        <v>20</v>
      </c>
      <c r="I469" s="12"/>
      <c r="J469" s="12"/>
      <c r="K469" s="12" t="s">
        <v>21</v>
      </c>
      <c r="L469" s="12"/>
      <c r="M469" s="12"/>
      <c r="N469" s="12"/>
      <c r="O469" s="12"/>
      <c r="P469" s="12"/>
      <c r="Q469" s="12" t="s">
        <v>142</v>
      </c>
      <c r="R469" s="12"/>
      <c r="S469" s="12"/>
    </row>
    <row r="470" ht="15.75" customHeight="1">
      <c r="A470" s="7" t="s">
        <v>1472</v>
      </c>
      <c r="B470" s="7" t="s">
        <v>1473</v>
      </c>
      <c r="C470" s="7" t="s">
        <v>88</v>
      </c>
      <c r="D470" s="13" t="s">
        <v>184</v>
      </c>
      <c r="E470" s="9" t="s">
        <v>19</v>
      </c>
      <c r="F470" s="10">
        <v>0.07</v>
      </c>
      <c r="G470" s="9" t="s">
        <v>19</v>
      </c>
      <c r="I470" s="12"/>
      <c r="J470" s="12"/>
      <c r="K470" s="12" t="s">
        <v>21</v>
      </c>
      <c r="L470" s="12"/>
      <c r="M470" s="12"/>
      <c r="N470" s="12"/>
      <c r="O470" s="12"/>
      <c r="P470" s="12"/>
      <c r="Q470" s="12" t="s">
        <v>67</v>
      </c>
      <c r="R470" s="12"/>
      <c r="S470" s="12" t="s">
        <v>313</v>
      </c>
    </row>
    <row r="471" ht="15.75" customHeight="1">
      <c r="A471" s="7" t="s">
        <v>1474</v>
      </c>
      <c r="B471" s="7" t="s">
        <v>1475</v>
      </c>
      <c r="C471" s="7"/>
      <c r="D471" s="8"/>
      <c r="E471" s="9" t="s">
        <v>19</v>
      </c>
      <c r="F471" s="10">
        <v>0.0</v>
      </c>
      <c r="G471" s="11" t="s">
        <v>20</v>
      </c>
      <c r="I471" s="12"/>
      <c r="J471" s="12"/>
      <c r="K471" s="12"/>
      <c r="L471" s="12"/>
      <c r="M471" s="12"/>
      <c r="N471" s="12"/>
      <c r="O471" s="12"/>
      <c r="P471" s="12" t="s">
        <v>21</v>
      </c>
      <c r="Q471" s="12"/>
      <c r="R471" s="12"/>
      <c r="S471" s="12" t="s">
        <v>22</v>
      </c>
    </row>
    <row r="472" ht="15.75" customHeight="1">
      <c r="A472" s="7" t="s">
        <v>1476</v>
      </c>
      <c r="B472" s="7" t="s">
        <v>1477</v>
      </c>
      <c r="C472" s="7" t="s">
        <v>1478</v>
      </c>
      <c r="D472" s="13" t="s">
        <v>1479</v>
      </c>
      <c r="E472" s="9" t="s">
        <v>19</v>
      </c>
      <c r="F472" s="10">
        <v>0.16</v>
      </c>
      <c r="G472" s="9" t="s">
        <v>19</v>
      </c>
      <c r="I472" s="12"/>
      <c r="J472" s="12"/>
      <c r="K472" s="12"/>
      <c r="L472" s="12"/>
      <c r="M472" s="12"/>
      <c r="N472" s="12"/>
      <c r="O472" s="12"/>
      <c r="P472" s="12"/>
      <c r="Q472" s="12" t="s">
        <v>67</v>
      </c>
      <c r="R472" s="12"/>
      <c r="S472" s="12" t="s">
        <v>47</v>
      </c>
    </row>
    <row r="473" ht="15.75" customHeight="1">
      <c r="A473" s="7" t="s">
        <v>1480</v>
      </c>
      <c r="B473" s="7" t="s">
        <v>20</v>
      </c>
      <c r="C473" s="7" t="s">
        <v>19</v>
      </c>
      <c r="D473" s="13" t="s">
        <v>20</v>
      </c>
      <c r="E473" s="9" t="s">
        <v>19</v>
      </c>
      <c r="F473" s="10">
        <v>0.22</v>
      </c>
      <c r="G473" s="9" t="s">
        <v>19</v>
      </c>
      <c r="I473" s="12"/>
      <c r="J473" s="12"/>
      <c r="K473" s="12"/>
      <c r="L473" s="12"/>
      <c r="M473" s="12"/>
      <c r="N473" s="12"/>
      <c r="O473" s="12"/>
      <c r="P473" s="12" t="s">
        <v>21</v>
      </c>
      <c r="Q473" s="14" t="s">
        <v>142</v>
      </c>
      <c r="R473" s="12"/>
      <c r="S473" s="12"/>
    </row>
    <row r="474" ht="15.75" customHeight="1">
      <c r="A474" s="7" t="s">
        <v>1481</v>
      </c>
      <c r="B474" s="7" t="s">
        <v>19</v>
      </c>
      <c r="C474" s="7" t="s">
        <v>19</v>
      </c>
      <c r="D474" s="13" t="s">
        <v>19</v>
      </c>
      <c r="E474" s="11" t="s">
        <v>20</v>
      </c>
      <c r="F474" s="10">
        <v>1.0</v>
      </c>
      <c r="G474" s="11" t="s">
        <v>20</v>
      </c>
      <c r="I474" s="12"/>
      <c r="J474" s="12"/>
      <c r="K474" s="12"/>
      <c r="L474" s="12"/>
      <c r="M474" s="12"/>
      <c r="N474" s="12"/>
      <c r="O474" s="12"/>
      <c r="P474" s="12" t="s">
        <v>21</v>
      </c>
      <c r="Q474" s="12"/>
      <c r="R474" s="12"/>
      <c r="S474" s="12"/>
    </row>
    <row r="475" ht="15.75" customHeight="1">
      <c r="A475" s="7" t="s">
        <v>1482</v>
      </c>
      <c r="B475" s="7" t="s">
        <v>1191</v>
      </c>
      <c r="C475" s="7" t="s">
        <v>1192</v>
      </c>
      <c r="D475" s="13" t="s">
        <v>1483</v>
      </c>
      <c r="E475" s="9" t="s">
        <v>19</v>
      </c>
      <c r="F475" s="10">
        <v>0.6</v>
      </c>
      <c r="G475" s="9" t="s">
        <v>19</v>
      </c>
      <c r="I475" s="12"/>
      <c r="J475" s="12"/>
      <c r="K475" s="12" t="s">
        <v>21</v>
      </c>
      <c r="L475" s="12"/>
      <c r="M475" s="12"/>
      <c r="N475" s="12"/>
      <c r="O475" s="12"/>
      <c r="P475" s="12"/>
      <c r="Q475" s="12" t="s">
        <v>142</v>
      </c>
      <c r="R475" s="12"/>
      <c r="S475" s="12" t="s">
        <v>156</v>
      </c>
    </row>
    <row r="476" ht="15.75" customHeight="1">
      <c r="A476" s="7" t="s">
        <v>1484</v>
      </c>
      <c r="B476" s="7" t="s">
        <v>1195</v>
      </c>
      <c r="C476" s="7" t="s">
        <v>1191</v>
      </c>
      <c r="D476" s="13" t="s">
        <v>1193</v>
      </c>
      <c r="E476" s="9" t="s">
        <v>19</v>
      </c>
      <c r="F476" s="10">
        <v>0.94</v>
      </c>
      <c r="G476" s="9" t="s">
        <v>19</v>
      </c>
      <c r="I476" s="12"/>
      <c r="J476" s="12"/>
      <c r="K476" s="12" t="s">
        <v>21</v>
      </c>
      <c r="L476" s="12"/>
      <c r="M476" s="12"/>
      <c r="N476" s="12"/>
      <c r="O476" s="12"/>
      <c r="P476" s="12"/>
      <c r="Q476" s="12" t="s">
        <v>142</v>
      </c>
      <c r="R476" s="12"/>
      <c r="S476" s="14" t="s">
        <v>156</v>
      </c>
    </row>
    <row r="477" ht="15.75" customHeight="1">
      <c r="A477" s="7" t="s">
        <v>1485</v>
      </c>
      <c r="B477" s="7" t="s">
        <v>1486</v>
      </c>
      <c r="C477" s="7" t="s">
        <v>1487</v>
      </c>
      <c r="D477" s="13" t="s">
        <v>1487</v>
      </c>
      <c r="E477" s="9" t="s">
        <v>19</v>
      </c>
      <c r="F477" s="10">
        <v>0.63</v>
      </c>
      <c r="G477" s="11" t="s">
        <v>20</v>
      </c>
      <c r="I477" s="12"/>
      <c r="J477" s="12"/>
      <c r="K477" s="12"/>
      <c r="L477" s="12"/>
      <c r="M477" s="12"/>
      <c r="N477" s="12"/>
      <c r="O477" s="12"/>
      <c r="P477" s="12" t="s">
        <v>21</v>
      </c>
      <c r="Q477" s="12" t="s">
        <v>67</v>
      </c>
      <c r="R477" s="12"/>
      <c r="S477" s="12" t="s">
        <v>313</v>
      </c>
    </row>
    <row r="478" ht="15.75" customHeight="1">
      <c r="A478" s="7" t="s">
        <v>1488</v>
      </c>
      <c r="B478" s="7" t="s">
        <v>1489</v>
      </c>
      <c r="C478" s="7"/>
      <c r="D478" s="13" t="s">
        <v>1490</v>
      </c>
      <c r="E478" s="9" t="s">
        <v>19</v>
      </c>
      <c r="F478" s="10">
        <v>0.0</v>
      </c>
      <c r="G478" s="9" t="s">
        <v>19</v>
      </c>
      <c r="I478" s="12"/>
      <c r="J478" s="12"/>
      <c r="K478" s="12"/>
      <c r="L478" s="12"/>
      <c r="M478" s="12" t="s">
        <v>176</v>
      </c>
      <c r="N478" s="12"/>
      <c r="O478" s="12"/>
      <c r="P478" s="12"/>
      <c r="Q478" s="12"/>
      <c r="R478" s="12"/>
      <c r="S478" s="14" t="s">
        <v>22</v>
      </c>
    </row>
    <row r="479" ht="15.75" customHeight="1">
      <c r="A479" s="7" t="s">
        <v>1491</v>
      </c>
      <c r="B479" s="7" t="s">
        <v>1492</v>
      </c>
      <c r="C479" s="7"/>
      <c r="D479" s="8"/>
      <c r="E479" s="9" t="s">
        <v>19</v>
      </c>
      <c r="F479" s="10">
        <v>0.0</v>
      </c>
      <c r="G479" s="11" t="s">
        <v>20</v>
      </c>
      <c r="I479" s="12" t="s">
        <v>523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 t="s">
        <v>22</v>
      </c>
    </row>
    <row r="480" ht="15.75" customHeight="1">
      <c r="A480" s="7" t="s">
        <v>1493</v>
      </c>
      <c r="B480" s="7" t="s">
        <v>1494</v>
      </c>
      <c r="C480" s="7"/>
      <c r="D480" s="8"/>
      <c r="E480" s="9" t="s">
        <v>19</v>
      </c>
      <c r="F480" s="10">
        <v>0.0</v>
      </c>
      <c r="G480" s="11" t="s">
        <v>20</v>
      </c>
      <c r="I480" s="12"/>
      <c r="J480" s="12"/>
      <c r="K480" s="12"/>
      <c r="L480" s="12"/>
      <c r="M480" s="12"/>
      <c r="N480" s="12"/>
      <c r="O480" s="12"/>
      <c r="P480" s="12" t="s">
        <v>21</v>
      </c>
      <c r="Q480" s="12"/>
      <c r="R480" s="12"/>
      <c r="S480" s="12" t="s">
        <v>22</v>
      </c>
    </row>
    <row r="481" ht="15.75" customHeight="1">
      <c r="A481" s="7" t="s">
        <v>1495</v>
      </c>
      <c r="B481" s="7" t="s">
        <v>1496</v>
      </c>
      <c r="C481" s="7" t="s">
        <v>1497</v>
      </c>
      <c r="D481" s="13" t="s">
        <v>1498</v>
      </c>
      <c r="E481" s="9" t="s">
        <v>19</v>
      </c>
      <c r="F481" s="10">
        <v>0.25</v>
      </c>
      <c r="G481" s="9" t="s">
        <v>19</v>
      </c>
      <c r="I481" s="12"/>
      <c r="J481" s="12"/>
      <c r="K481" s="12"/>
      <c r="L481" s="12" t="s">
        <v>21</v>
      </c>
      <c r="M481" s="12"/>
      <c r="N481" s="12"/>
      <c r="O481" s="12"/>
      <c r="P481" s="12"/>
      <c r="Q481" s="12" t="s">
        <v>67</v>
      </c>
      <c r="R481" s="12"/>
      <c r="S481" s="12"/>
    </row>
    <row r="482" ht="15.75" customHeight="1">
      <c r="A482" s="7" t="s">
        <v>1499</v>
      </c>
      <c r="B482" s="7" t="s">
        <v>1500</v>
      </c>
      <c r="C482" s="7" t="s">
        <v>35</v>
      </c>
      <c r="D482" s="13" t="s">
        <v>1501</v>
      </c>
      <c r="E482" s="9" t="s">
        <v>19</v>
      </c>
      <c r="F482" s="10">
        <v>0.22</v>
      </c>
      <c r="G482" s="9" t="s">
        <v>19</v>
      </c>
      <c r="I482" s="12"/>
      <c r="J482" s="12"/>
      <c r="K482" s="12"/>
      <c r="L482" s="12"/>
      <c r="M482" s="12"/>
      <c r="N482" s="12"/>
      <c r="O482" s="12"/>
      <c r="P482" s="12" t="s">
        <v>21</v>
      </c>
      <c r="Q482" s="12"/>
      <c r="R482" s="12"/>
      <c r="S482" s="12" t="s">
        <v>671</v>
      </c>
    </row>
    <row r="483" ht="15.75" customHeight="1">
      <c r="A483" s="7" t="s">
        <v>1502</v>
      </c>
      <c r="B483" s="7" t="s">
        <v>1503</v>
      </c>
      <c r="C483" s="7" t="s">
        <v>1504</v>
      </c>
      <c r="D483" s="13" t="s">
        <v>1505</v>
      </c>
      <c r="E483" s="9" t="s">
        <v>19</v>
      </c>
      <c r="F483" s="10">
        <v>0.05</v>
      </c>
      <c r="G483" s="9" t="s">
        <v>19</v>
      </c>
      <c r="I483" s="12"/>
      <c r="J483" s="12"/>
      <c r="K483" s="12"/>
      <c r="L483" s="12"/>
      <c r="M483" s="12"/>
      <c r="N483" s="12" t="s">
        <v>46</v>
      </c>
      <c r="O483" s="12"/>
      <c r="P483" s="12"/>
      <c r="Q483" s="12"/>
      <c r="R483" s="12"/>
      <c r="S483" s="12" t="s">
        <v>671</v>
      </c>
    </row>
    <row r="484" ht="15.75" customHeight="1">
      <c r="A484" s="7" t="s">
        <v>1506</v>
      </c>
      <c r="B484" s="7" t="s">
        <v>1507</v>
      </c>
      <c r="C484" s="7" t="s">
        <v>1508</v>
      </c>
      <c r="D484" s="13" t="s">
        <v>1509</v>
      </c>
      <c r="E484" s="9" t="s">
        <v>19</v>
      </c>
      <c r="F484" s="10">
        <v>0.29</v>
      </c>
      <c r="G484" s="9" t="s">
        <v>19</v>
      </c>
      <c r="I484" s="12"/>
      <c r="J484" s="12"/>
      <c r="K484" s="12"/>
      <c r="L484" s="12" t="s">
        <v>21</v>
      </c>
      <c r="M484" s="12"/>
      <c r="N484" s="12"/>
      <c r="O484" s="12"/>
      <c r="P484" s="12"/>
      <c r="Q484" s="12" t="s">
        <v>1510</v>
      </c>
      <c r="R484" s="12"/>
      <c r="S484" s="12"/>
    </row>
    <row r="485" ht="15.75" customHeight="1">
      <c r="A485" s="7" t="s">
        <v>1511</v>
      </c>
      <c r="B485" s="7" t="s">
        <v>1512</v>
      </c>
      <c r="C485" s="7" t="s">
        <v>1513</v>
      </c>
      <c r="D485" s="13" t="s">
        <v>1514</v>
      </c>
      <c r="E485" s="9" t="s">
        <v>19</v>
      </c>
      <c r="F485" s="10">
        <v>0.09</v>
      </c>
      <c r="G485" s="9" t="s">
        <v>19</v>
      </c>
      <c r="I485" s="12"/>
      <c r="J485" s="12"/>
      <c r="K485" s="12"/>
      <c r="L485" s="12" t="s">
        <v>104</v>
      </c>
      <c r="M485" s="12"/>
      <c r="N485" s="12"/>
      <c r="O485" s="12"/>
      <c r="P485" s="12"/>
      <c r="Q485" s="12" t="s">
        <v>67</v>
      </c>
      <c r="R485" s="12"/>
      <c r="S485" s="12"/>
    </row>
    <row r="486" ht="15.75" customHeight="1">
      <c r="A486" s="7" t="s">
        <v>1515</v>
      </c>
      <c r="B486" s="7" t="s">
        <v>1516</v>
      </c>
      <c r="C486" s="7" t="s">
        <v>1517</v>
      </c>
      <c r="D486" s="13" t="s">
        <v>1518</v>
      </c>
      <c r="E486" s="9" t="s">
        <v>19</v>
      </c>
      <c r="F486" s="10">
        <v>0.3</v>
      </c>
      <c r="G486" s="9" t="s">
        <v>19</v>
      </c>
      <c r="I486" s="12"/>
      <c r="J486" s="12"/>
      <c r="K486" s="12"/>
      <c r="L486" s="12"/>
      <c r="M486" s="12"/>
      <c r="N486" s="12"/>
      <c r="O486" s="12"/>
      <c r="P486" s="12" t="s">
        <v>21</v>
      </c>
      <c r="Q486" s="12"/>
      <c r="R486" s="12"/>
      <c r="S486" s="12" t="s">
        <v>1519</v>
      </c>
    </row>
    <row r="487" ht="15.75" customHeight="1">
      <c r="A487" s="7" t="s">
        <v>1520</v>
      </c>
      <c r="B487" s="7" t="s">
        <v>1521</v>
      </c>
      <c r="C487" s="7" t="s">
        <v>1522</v>
      </c>
      <c r="D487" s="8"/>
      <c r="E487" s="9" t="s">
        <v>19</v>
      </c>
      <c r="F487" s="10">
        <v>0.2</v>
      </c>
      <c r="G487" s="9" t="s">
        <v>19</v>
      </c>
      <c r="I487" s="12"/>
      <c r="J487" s="12"/>
      <c r="K487" s="12"/>
      <c r="L487" s="12"/>
      <c r="M487" s="12"/>
      <c r="N487" s="12" t="s">
        <v>593</v>
      </c>
      <c r="O487" s="12"/>
      <c r="P487" s="12"/>
      <c r="Q487" s="12"/>
      <c r="R487" s="12"/>
      <c r="S487" s="12"/>
    </row>
    <row r="488" ht="15.75" customHeight="1">
      <c r="A488" s="7" t="s">
        <v>1523</v>
      </c>
      <c r="B488" s="7" t="s">
        <v>1524</v>
      </c>
      <c r="C488" s="7" t="s">
        <v>1525</v>
      </c>
      <c r="D488" s="13" t="s">
        <v>1526</v>
      </c>
      <c r="E488" s="9" t="s">
        <v>19</v>
      </c>
      <c r="F488" s="10">
        <v>0.32</v>
      </c>
      <c r="G488" s="9" t="s">
        <v>19</v>
      </c>
      <c r="I488" s="12"/>
      <c r="J488" s="12"/>
      <c r="K488" s="12"/>
      <c r="L488" s="12" t="s">
        <v>1170</v>
      </c>
      <c r="M488" s="12"/>
      <c r="N488" s="12"/>
      <c r="O488" s="12"/>
      <c r="P488" s="12"/>
      <c r="Q488" s="12" t="s">
        <v>67</v>
      </c>
      <c r="R488" s="12"/>
      <c r="S488" s="12" t="s">
        <v>47</v>
      </c>
    </row>
    <row r="489" ht="15.75" customHeight="1">
      <c r="A489" s="7" t="s">
        <v>1527</v>
      </c>
      <c r="B489" s="7" t="s">
        <v>1528</v>
      </c>
      <c r="C489" s="7" t="s">
        <v>1529</v>
      </c>
      <c r="D489" s="13" t="s">
        <v>1530</v>
      </c>
      <c r="E489" s="9" t="s">
        <v>19</v>
      </c>
      <c r="F489" s="10">
        <v>0.13</v>
      </c>
      <c r="G489" s="9" t="s">
        <v>19</v>
      </c>
      <c r="I489" s="12"/>
      <c r="J489" s="12"/>
      <c r="K489" s="12"/>
      <c r="L489" s="12"/>
      <c r="M489" s="12"/>
      <c r="N489" s="12"/>
      <c r="O489" s="12"/>
      <c r="P489" s="12" t="s">
        <v>21</v>
      </c>
      <c r="Q489" s="12" t="s">
        <v>67</v>
      </c>
      <c r="R489" s="12"/>
      <c r="S489" s="12" t="s">
        <v>47</v>
      </c>
    </row>
    <row r="490" ht="15.75" customHeight="1">
      <c r="A490" s="7" t="s">
        <v>1531</v>
      </c>
      <c r="B490" s="7" t="s">
        <v>1532</v>
      </c>
      <c r="C490" s="7" t="s">
        <v>1533</v>
      </c>
      <c r="D490" s="13" t="s">
        <v>1534</v>
      </c>
      <c r="E490" s="9" t="s">
        <v>19</v>
      </c>
      <c r="F490" s="10">
        <v>0.47</v>
      </c>
      <c r="G490" s="9" t="s">
        <v>19</v>
      </c>
      <c r="I490" s="12"/>
      <c r="J490" s="12" t="s">
        <v>21</v>
      </c>
      <c r="K490" s="12"/>
      <c r="L490" s="12"/>
      <c r="M490" s="12" t="s">
        <v>41</v>
      </c>
      <c r="N490" s="12"/>
      <c r="O490" s="12"/>
      <c r="P490" s="12"/>
      <c r="Q490" s="12"/>
      <c r="R490" s="12"/>
      <c r="S490" s="12" t="s">
        <v>47</v>
      </c>
    </row>
    <row r="491" ht="15.75" customHeight="1">
      <c r="A491" s="7" t="s">
        <v>1535</v>
      </c>
      <c r="B491" s="7" t="s">
        <v>1536</v>
      </c>
      <c r="C491" s="7" t="s">
        <v>1537</v>
      </c>
      <c r="D491" s="13" t="s">
        <v>1538</v>
      </c>
      <c r="E491" s="9" t="s">
        <v>19</v>
      </c>
      <c r="F491" s="10">
        <v>0.11</v>
      </c>
      <c r="G491" s="9" t="s">
        <v>19</v>
      </c>
      <c r="I491" s="12"/>
      <c r="J491" s="12"/>
      <c r="K491" s="12"/>
      <c r="L491" s="12"/>
      <c r="M491" s="12" t="s">
        <v>176</v>
      </c>
      <c r="N491" s="12"/>
      <c r="O491" s="12"/>
      <c r="P491" s="12"/>
      <c r="Q491" s="12" t="s">
        <v>67</v>
      </c>
      <c r="R491" s="12"/>
      <c r="S491" s="12" t="s">
        <v>47</v>
      </c>
    </row>
    <row r="492" ht="15.75" customHeight="1">
      <c r="A492" s="7" t="s">
        <v>1539</v>
      </c>
      <c r="B492" s="7" t="s">
        <v>1540</v>
      </c>
      <c r="C492" s="7" t="s">
        <v>109</v>
      </c>
      <c r="D492" s="13" t="s">
        <v>109</v>
      </c>
      <c r="E492" s="9" t="s">
        <v>19</v>
      </c>
      <c r="F492" s="10">
        <v>0.22</v>
      </c>
      <c r="G492" s="11" t="s">
        <v>20</v>
      </c>
      <c r="I492" s="12"/>
      <c r="J492" s="12"/>
      <c r="K492" s="12" t="s">
        <v>21</v>
      </c>
      <c r="L492" s="12"/>
      <c r="M492" s="12"/>
      <c r="N492" s="12"/>
      <c r="O492" s="12"/>
      <c r="P492" s="12"/>
      <c r="Q492" s="12" t="s">
        <v>142</v>
      </c>
      <c r="R492" s="12"/>
      <c r="S492" s="12"/>
    </row>
    <row r="493" ht="15.75" customHeight="1">
      <c r="A493" s="7" t="s">
        <v>1541</v>
      </c>
      <c r="B493" s="7" t="s">
        <v>1542</v>
      </c>
      <c r="C493" s="7" t="s">
        <v>1543</v>
      </c>
      <c r="D493" s="13" t="s">
        <v>1543</v>
      </c>
      <c r="E493" s="9" t="s">
        <v>19</v>
      </c>
      <c r="F493" s="10">
        <v>0.92</v>
      </c>
      <c r="G493" s="11" t="s">
        <v>20</v>
      </c>
      <c r="I493" s="12"/>
      <c r="J493" s="12"/>
      <c r="K493" s="12"/>
      <c r="L493" s="12" t="s">
        <v>21</v>
      </c>
      <c r="M493" s="12"/>
      <c r="N493" s="12"/>
      <c r="O493" s="12"/>
      <c r="P493" s="12"/>
      <c r="Q493" s="12"/>
      <c r="R493" s="12"/>
      <c r="S493" s="12" t="s">
        <v>1131</v>
      </c>
    </row>
    <row r="494" ht="15.75" customHeight="1">
      <c r="A494" s="7" t="s">
        <v>1544</v>
      </c>
      <c r="B494" s="7" t="s">
        <v>1545</v>
      </c>
      <c r="C494" s="7" t="s">
        <v>1546</v>
      </c>
      <c r="D494" s="13" t="s">
        <v>1547</v>
      </c>
      <c r="E494" s="9" t="s">
        <v>19</v>
      </c>
      <c r="F494" s="10">
        <v>0.74</v>
      </c>
      <c r="G494" s="9" t="s">
        <v>19</v>
      </c>
      <c r="I494" s="12"/>
      <c r="J494" s="12"/>
      <c r="K494" s="12"/>
      <c r="L494" s="12" t="s">
        <v>21</v>
      </c>
      <c r="M494" s="12"/>
      <c r="N494" s="12"/>
      <c r="O494" s="12"/>
      <c r="P494" s="12"/>
      <c r="Q494" s="12" t="s">
        <v>90</v>
      </c>
      <c r="R494" s="12"/>
      <c r="S494" s="12"/>
    </row>
    <row r="495" ht="15.75" customHeight="1">
      <c r="A495" s="7" t="s">
        <v>1548</v>
      </c>
      <c r="B495" s="7" t="s">
        <v>1549</v>
      </c>
      <c r="C495" s="7" t="s">
        <v>1550</v>
      </c>
      <c r="D495" s="13" t="s">
        <v>1551</v>
      </c>
      <c r="E495" s="9" t="s">
        <v>19</v>
      </c>
      <c r="F495" s="10">
        <v>0.83</v>
      </c>
      <c r="G495" s="9" t="s">
        <v>19</v>
      </c>
      <c r="I495" s="12"/>
      <c r="J495" s="12" t="s">
        <v>21</v>
      </c>
      <c r="K495" s="12"/>
      <c r="L495" s="12"/>
      <c r="M495" s="12" t="s">
        <v>41</v>
      </c>
      <c r="N495" s="12"/>
      <c r="O495" s="12"/>
      <c r="P495" s="12"/>
      <c r="Q495" s="12"/>
      <c r="R495" s="12"/>
      <c r="S495" s="12"/>
    </row>
    <row r="496" ht="15.75" customHeight="1">
      <c r="A496" s="7" t="s">
        <v>1552</v>
      </c>
      <c r="B496" s="7" t="str">
        <f>= x</f>
        <v>#ERROR!</v>
      </c>
      <c r="C496" s="7" t="str">
        <f> 0]</f>
        <v>#ERROR!</v>
      </c>
      <c r="D496" s="13" t="s">
        <v>1553</v>
      </c>
      <c r="E496" s="9" t="s">
        <v>19</v>
      </c>
      <c r="F496" s="10">
        <v>0.5</v>
      </c>
      <c r="G496" s="9" t="s">
        <v>19</v>
      </c>
      <c r="I496" s="12"/>
      <c r="J496" s="12"/>
      <c r="K496" s="12"/>
      <c r="L496" s="12" t="s">
        <v>21</v>
      </c>
      <c r="M496" s="12"/>
      <c r="N496" s="12"/>
      <c r="O496" s="12"/>
      <c r="P496" s="12"/>
      <c r="Q496" s="12"/>
      <c r="R496" s="12"/>
      <c r="S496" s="12" t="s">
        <v>276</v>
      </c>
    </row>
    <row r="497" ht="15.75" customHeight="1">
      <c r="A497" s="7" t="s">
        <v>1554</v>
      </c>
      <c r="B497" s="7" t="s">
        <v>1555</v>
      </c>
      <c r="C497" s="7" t="s">
        <v>184</v>
      </c>
      <c r="D497" s="13" t="s">
        <v>184</v>
      </c>
      <c r="E497" s="9" t="s">
        <v>19</v>
      </c>
      <c r="F497" s="10">
        <v>0.14</v>
      </c>
      <c r="G497" s="11" t="s">
        <v>20</v>
      </c>
      <c r="I497" s="12"/>
      <c r="J497" s="12"/>
      <c r="K497" s="12" t="s">
        <v>21</v>
      </c>
      <c r="L497" s="12"/>
      <c r="M497" s="12"/>
      <c r="N497" s="12"/>
      <c r="O497" s="12"/>
      <c r="P497" s="12"/>
      <c r="Q497" s="12" t="s">
        <v>67</v>
      </c>
      <c r="R497" s="12"/>
      <c r="S497" s="12"/>
    </row>
    <row r="498" ht="15.75" customHeight="1">
      <c r="A498" s="7" t="s">
        <v>1556</v>
      </c>
      <c r="B498" s="7" t="s">
        <v>1557</v>
      </c>
      <c r="C498" s="7" t="s">
        <v>184</v>
      </c>
      <c r="D498" s="13" t="s">
        <v>1558</v>
      </c>
      <c r="E498" s="9" t="s">
        <v>19</v>
      </c>
      <c r="F498" s="10">
        <v>0.15</v>
      </c>
      <c r="G498" s="9" t="s">
        <v>19</v>
      </c>
      <c r="I498" s="12"/>
      <c r="J498" s="12"/>
      <c r="K498" s="12" t="s">
        <v>21</v>
      </c>
      <c r="L498" s="12"/>
      <c r="M498" s="12"/>
      <c r="N498" s="12"/>
      <c r="O498" s="12"/>
      <c r="P498" s="12"/>
      <c r="Q498" s="12"/>
      <c r="R498" s="12"/>
      <c r="S498" s="12" t="s">
        <v>313</v>
      </c>
    </row>
    <row r="499" ht="15.75" customHeight="1">
      <c r="A499" s="7" t="s">
        <v>1559</v>
      </c>
      <c r="B499" s="7" t="s">
        <v>184</v>
      </c>
      <c r="C499" s="7" t="s">
        <v>184</v>
      </c>
      <c r="D499" s="13" t="s">
        <v>184</v>
      </c>
      <c r="E499" s="11" t="s">
        <v>20</v>
      </c>
      <c r="F499" s="10">
        <v>1.0</v>
      </c>
      <c r="G499" s="11" t="s">
        <v>20</v>
      </c>
      <c r="I499" s="12"/>
      <c r="J499" s="12"/>
      <c r="K499" s="12"/>
      <c r="L499" s="12"/>
      <c r="M499" s="12"/>
      <c r="N499" s="12"/>
      <c r="O499" s="12"/>
      <c r="P499" s="12" t="s">
        <v>21</v>
      </c>
      <c r="Q499" s="12"/>
      <c r="R499" s="12"/>
      <c r="S499" s="12"/>
    </row>
    <row r="500" ht="15.75" customHeight="1">
      <c r="A500" s="7" t="s">
        <v>1560</v>
      </c>
      <c r="B500" s="7" t="s">
        <v>1561</v>
      </c>
      <c r="C500" s="7"/>
      <c r="D500" s="8"/>
      <c r="E500" s="9" t="s">
        <v>19</v>
      </c>
      <c r="F500" s="10">
        <v>0.0</v>
      </c>
      <c r="G500" s="11" t="s">
        <v>20</v>
      </c>
      <c r="I500" s="12"/>
      <c r="J500" s="12"/>
      <c r="K500" s="12"/>
      <c r="L500" s="12"/>
      <c r="M500" s="12"/>
      <c r="N500" s="12"/>
      <c r="O500" s="12"/>
      <c r="P500" s="12" t="s">
        <v>21</v>
      </c>
      <c r="Q500" s="12"/>
      <c r="R500" s="12"/>
      <c r="S500" s="12" t="s">
        <v>22</v>
      </c>
    </row>
    <row r="501" ht="15.75" customHeight="1">
      <c r="A501" s="7" t="s">
        <v>1562</v>
      </c>
      <c r="B501" s="7" t="s">
        <v>184</v>
      </c>
      <c r="C501" s="7" t="s">
        <v>184</v>
      </c>
      <c r="D501" s="13" t="s">
        <v>184</v>
      </c>
      <c r="E501" s="11" t="s">
        <v>20</v>
      </c>
      <c r="F501" s="10">
        <v>1.0</v>
      </c>
      <c r="G501" s="11" t="s">
        <v>20</v>
      </c>
      <c r="I501" s="12"/>
      <c r="J501" s="12"/>
      <c r="K501" s="12"/>
      <c r="L501" s="12"/>
      <c r="M501" s="12"/>
      <c r="N501" s="12"/>
      <c r="O501" s="12"/>
      <c r="P501" s="12" t="s">
        <v>21</v>
      </c>
      <c r="Q501" s="12"/>
      <c r="R501" s="12"/>
      <c r="S501" s="12"/>
    </row>
    <row r="502" ht="15.75" customHeight="1">
      <c r="A502" s="7" t="s">
        <v>1563</v>
      </c>
      <c r="B502" s="7" t="s">
        <v>1564</v>
      </c>
      <c r="C502" s="7" t="s">
        <v>70</v>
      </c>
      <c r="D502" s="13" t="s">
        <v>70</v>
      </c>
      <c r="E502" s="9" t="s">
        <v>19</v>
      </c>
      <c r="F502" s="10">
        <v>0.06</v>
      </c>
      <c r="G502" s="11" t="s">
        <v>20</v>
      </c>
      <c r="I502" s="12" t="s">
        <v>72</v>
      </c>
      <c r="J502" s="12"/>
      <c r="K502" s="12"/>
      <c r="L502" s="12"/>
      <c r="M502" s="12"/>
      <c r="N502" s="12"/>
      <c r="O502" s="12"/>
      <c r="P502" s="12"/>
      <c r="Q502" s="12" t="s">
        <v>67</v>
      </c>
      <c r="R502" s="12"/>
      <c r="S502" s="12"/>
    </row>
    <row r="503" ht="15.75" customHeight="1">
      <c r="A503" s="7" t="s">
        <v>1565</v>
      </c>
      <c r="B503" s="7" t="s">
        <v>1566</v>
      </c>
      <c r="C503" s="7" t="s">
        <v>1567</v>
      </c>
      <c r="D503" s="13" t="s">
        <v>1568</v>
      </c>
      <c r="E503" s="9" t="s">
        <v>19</v>
      </c>
      <c r="F503" s="10">
        <v>0.21</v>
      </c>
      <c r="G503" s="9" t="s">
        <v>19</v>
      </c>
      <c r="I503" s="12"/>
      <c r="J503" s="12"/>
      <c r="K503" s="12" t="s">
        <v>21</v>
      </c>
      <c r="L503" s="12"/>
      <c r="M503" s="12"/>
      <c r="N503" s="12"/>
      <c r="O503" s="12"/>
      <c r="P503" s="12"/>
      <c r="Q503" s="12" t="s">
        <v>67</v>
      </c>
      <c r="R503" s="12"/>
      <c r="S503" s="12" t="s">
        <v>47</v>
      </c>
    </row>
    <row r="504" ht="15.75" customHeight="1">
      <c r="A504" s="7" t="s">
        <v>1569</v>
      </c>
      <c r="B504" s="7" t="s">
        <v>420</v>
      </c>
      <c r="C504" s="7" t="s">
        <v>420</v>
      </c>
      <c r="D504" s="13" t="s">
        <v>420</v>
      </c>
      <c r="E504" s="11" t="s">
        <v>20</v>
      </c>
      <c r="F504" s="10">
        <v>1.0</v>
      </c>
      <c r="G504" s="11" t="s">
        <v>20</v>
      </c>
      <c r="I504" s="12"/>
      <c r="J504" s="12"/>
      <c r="K504" s="12" t="s">
        <v>21</v>
      </c>
      <c r="L504" s="12"/>
      <c r="M504" s="12"/>
      <c r="N504" s="12"/>
      <c r="O504" s="12"/>
      <c r="P504" s="12"/>
      <c r="Q504" s="12"/>
      <c r="R504" s="12"/>
      <c r="S504" s="12"/>
    </row>
    <row r="505" ht="15.75" customHeight="1">
      <c r="A505" s="7" t="s">
        <v>1570</v>
      </c>
      <c r="B505" s="7" t="s">
        <v>1571</v>
      </c>
      <c r="C505" s="7" t="s">
        <v>1572</v>
      </c>
      <c r="D505" s="13" t="s">
        <v>1573</v>
      </c>
      <c r="E505" s="9" t="s">
        <v>19</v>
      </c>
      <c r="F505" s="10">
        <v>0.3</v>
      </c>
      <c r="G505" s="9" t="s">
        <v>19</v>
      </c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 t="s">
        <v>83</v>
      </c>
    </row>
    <row r="506" ht="15.75" customHeight="1">
      <c r="A506" s="7" t="s">
        <v>1574</v>
      </c>
      <c r="B506" s="7" t="s">
        <v>1575</v>
      </c>
      <c r="C506" s="7" t="s">
        <v>1576</v>
      </c>
      <c r="D506" s="13" t="s">
        <v>1577</v>
      </c>
      <c r="E506" s="9" t="s">
        <v>19</v>
      </c>
      <c r="F506" s="10">
        <v>0.86</v>
      </c>
      <c r="G506" s="9" t="s">
        <v>19</v>
      </c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4" t="s">
        <v>83</v>
      </c>
    </row>
    <row r="507" ht="15.75" customHeight="1">
      <c r="A507" s="7" t="s">
        <v>1578</v>
      </c>
      <c r="B507" s="7" t="s">
        <v>1579</v>
      </c>
      <c r="C507" s="7" t="s">
        <v>1575</v>
      </c>
      <c r="D507" s="13" t="s">
        <v>338</v>
      </c>
      <c r="E507" s="9" t="s">
        <v>19</v>
      </c>
      <c r="F507" s="10">
        <v>0.19</v>
      </c>
      <c r="G507" s="9" t="s">
        <v>19</v>
      </c>
      <c r="I507" s="12"/>
      <c r="J507" s="12"/>
      <c r="K507" s="12"/>
      <c r="L507" s="12"/>
      <c r="M507" s="12"/>
      <c r="N507" s="12"/>
      <c r="O507" s="12"/>
      <c r="P507" s="12"/>
      <c r="Q507" s="12" t="s">
        <v>142</v>
      </c>
      <c r="R507" s="12"/>
      <c r="S507" s="12" t="s">
        <v>83</v>
      </c>
    </row>
    <row r="508" ht="15.75" customHeight="1">
      <c r="A508" s="7" t="s">
        <v>1580</v>
      </c>
      <c r="B508" s="7" t="s">
        <v>1581</v>
      </c>
      <c r="C508" s="7" t="s">
        <v>1581</v>
      </c>
      <c r="D508" s="13" t="s">
        <v>1581</v>
      </c>
      <c r="E508" s="11" t="s">
        <v>20</v>
      </c>
      <c r="F508" s="10">
        <v>1.0</v>
      </c>
      <c r="G508" s="11" t="s">
        <v>20</v>
      </c>
      <c r="I508" s="12"/>
      <c r="J508" s="12"/>
      <c r="K508" s="12"/>
      <c r="L508" s="12" t="s">
        <v>26</v>
      </c>
      <c r="M508" s="12"/>
      <c r="N508" s="12"/>
      <c r="O508" s="12"/>
      <c r="P508" s="12"/>
      <c r="Q508" s="12"/>
      <c r="R508" s="12"/>
      <c r="S508" s="12"/>
    </row>
    <row r="509" ht="15.75" customHeight="1">
      <c r="A509" s="7" t="s">
        <v>1582</v>
      </c>
      <c r="B509" s="7" t="s">
        <v>705</v>
      </c>
      <c r="C509" s="7" t="s">
        <v>127</v>
      </c>
      <c r="D509" s="13" t="s">
        <v>127</v>
      </c>
      <c r="E509" s="9" t="s">
        <v>19</v>
      </c>
      <c r="F509" s="10">
        <v>0.0</v>
      </c>
      <c r="G509" s="11" t="s">
        <v>20</v>
      </c>
      <c r="I509" s="12"/>
      <c r="J509" s="12"/>
      <c r="K509" s="12"/>
      <c r="L509" s="12"/>
      <c r="M509" s="12"/>
      <c r="N509" s="12"/>
      <c r="O509" s="12"/>
      <c r="P509" s="12" t="s">
        <v>21</v>
      </c>
      <c r="Q509" s="12" t="s">
        <v>142</v>
      </c>
      <c r="R509" s="12"/>
      <c r="S509" s="12"/>
    </row>
    <row r="510" ht="15.75" customHeight="1">
      <c r="A510" s="7" t="s">
        <v>1583</v>
      </c>
      <c r="B510" s="7" t="s">
        <v>1584</v>
      </c>
      <c r="C510" s="7" t="s">
        <v>1585</v>
      </c>
      <c r="D510" s="13" t="s">
        <v>1586</v>
      </c>
      <c r="E510" s="9" t="s">
        <v>19</v>
      </c>
      <c r="F510" s="10">
        <v>0.28</v>
      </c>
      <c r="G510" s="9" t="s">
        <v>19</v>
      </c>
      <c r="I510" s="12"/>
      <c r="J510" s="12"/>
      <c r="K510" s="12"/>
      <c r="L510" s="12"/>
      <c r="M510" s="12"/>
      <c r="N510" s="12" t="s">
        <v>46</v>
      </c>
      <c r="O510" s="12"/>
      <c r="P510" s="12"/>
      <c r="Q510" s="12" t="s">
        <v>67</v>
      </c>
      <c r="R510" s="12"/>
      <c r="S510" s="12"/>
    </row>
    <row r="511" ht="15.75" customHeight="1">
      <c r="A511" s="7" t="s">
        <v>1587</v>
      </c>
      <c r="B511" s="7" t="s">
        <v>1588</v>
      </c>
      <c r="C511" s="7" t="s">
        <v>1589</v>
      </c>
      <c r="D511" s="8"/>
      <c r="E511" s="9" t="s">
        <v>19</v>
      </c>
      <c r="F511" s="10">
        <v>0.44</v>
      </c>
      <c r="G511" s="9" t="s">
        <v>19</v>
      </c>
      <c r="I511" s="12"/>
      <c r="J511" s="12"/>
      <c r="K511" s="12"/>
      <c r="L511" s="12"/>
      <c r="M511" s="12"/>
      <c r="N511" s="12"/>
      <c r="O511" s="12"/>
      <c r="P511" s="12" t="s">
        <v>21</v>
      </c>
      <c r="Q511" s="12"/>
      <c r="R511" s="12"/>
      <c r="S511" s="14" t="s">
        <v>156</v>
      </c>
    </row>
    <row r="512" ht="15.75" customHeight="1">
      <c r="A512" s="7" t="s">
        <v>1590</v>
      </c>
      <c r="B512" s="7" t="s">
        <v>1591</v>
      </c>
      <c r="C512" s="7" t="s">
        <v>1592</v>
      </c>
      <c r="D512" s="13" t="s">
        <v>1593</v>
      </c>
      <c r="E512" s="9" t="s">
        <v>19</v>
      </c>
      <c r="F512" s="10">
        <v>0.67</v>
      </c>
      <c r="G512" s="9" t="s">
        <v>19</v>
      </c>
      <c r="I512" s="12"/>
      <c r="J512" s="12" t="s">
        <v>21</v>
      </c>
      <c r="K512" s="12"/>
      <c r="L512" s="12"/>
      <c r="M512" s="12" t="s">
        <v>41</v>
      </c>
      <c r="N512" s="12"/>
      <c r="O512" s="12"/>
      <c r="P512" s="12"/>
      <c r="Q512" s="12"/>
      <c r="R512" s="12"/>
      <c r="S512" s="12"/>
    </row>
    <row r="513" ht="15.75" customHeight="1">
      <c r="A513" s="7" t="s">
        <v>1594</v>
      </c>
      <c r="B513" s="7" t="s">
        <v>1595</v>
      </c>
      <c r="C513" s="7" t="s">
        <v>1596</v>
      </c>
      <c r="D513" s="13" t="s">
        <v>1596</v>
      </c>
      <c r="E513" s="9" t="s">
        <v>19</v>
      </c>
      <c r="F513" s="10">
        <v>0.43</v>
      </c>
      <c r="G513" s="11" t="s">
        <v>20</v>
      </c>
      <c r="I513" s="12"/>
      <c r="J513" s="12"/>
      <c r="K513" s="12"/>
      <c r="L513" s="12"/>
      <c r="M513" s="12"/>
      <c r="N513" s="12"/>
      <c r="O513" s="12"/>
      <c r="P513" s="12" t="s">
        <v>21</v>
      </c>
      <c r="Q513" s="12"/>
      <c r="R513" s="12"/>
      <c r="S513" s="12" t="s">
        <v>313</v>
      </c>
    </row>
    <row r="514" ht="15.75" customHeight="1">
      <c r="A514" s="7" t="s">
        <v>1597</v>
      </c>
      <c r="B514" s="7" t="s">
        <v>1598</v>
      </c>
      <c r="C514" s="7"/>
      <c r="D514" s="8"/>
      <c r="E514" s="9" t="s">
        <v>19</v>
      </c>
      <c r="F514" s="10">
        <v>0.0</v>
      </c>
      <c r="G514" s="11" t="s">
        <v>20</v>
      </c>
      <c r="I514" s="12"/>
      <c r="J514" s="12"/>
      <c r="K514" s="12" t="s">
        <v>21</v>
      </c>
      <c r="L514" s="12"/>
      <c r="M514" s="12"/>
      <c r="N514" s="12"/>
      <c r="O514" s="12"/>
      <c r="P514" s="12"/>
      <c r="Q514" s="12"/>
      <c r="R514" s="12"/>
      <c r="S514" s="12" t="s">
        <v>22</v>
      </c>
    </row>
    <row r="515" ht="15.75" customHeight="1">
      <c r="A515" s="7" t="s">
        <v>1599</v>
      </c>
      <c r="B515" s="7" t="s">
        <v>1600</v>
      </c>
      <c r="C515" s="7" t="s">
        <v>238</v>
      </c>
      <c r="D515" s="13" t="s">
        <v>1601</v>
      </c>
      <c r="E515" s="9" t="s">
        <v>19</v>
      </c>
      <c r="F515" s="10">
        <v>0.29</v>
      </c>
      <c r="G515" s="9" t="s">
        <v>19</v>
      </c>
      <c r="I515" s="12"/>
      <c r="J515" s="12"/>
      <c r="K515" s="12"/>
      <c r="L515" s="12"/>
      <c r="M515" s="12"/>
      <c r="N515" s="12"/>
      <c r="O515" s="12"/>
      <c r="P515" s="12" t="s">
        <v>21</v>
      </c>
      <c r="Q515" s="12" t="s">
        <v>67</v>
      </c>
      <c r="R515" s="12"/>
      <c r="S515" s="12"/>
    </row>
    <row r="516" ht="15.75" customHeight="1">
      <c r="A516" s="7" t="s">
        <v>1602</v>
      </c>
      <c r="B516" s="7" t="s">
        <v>1603</v>
      </c>
      <c r="C516" s="7"/>
      <c r="D516" s="8"/>
      <c r="E516" s="9" t="s">
        <v>19</v>
      </c>
      <c r="F516" s="10">
        <v>0.0</v>
      </c>
      <c r="G516" s="11" t="s">
        <v>20</v>
      </c>
      <c r="I516" s="12" t="s">
        <v>523</v>
      </c>
      <c r="J516" s="12"/>
      <c r="K516" s="12"/>
      <c r="L516" s="12"/>
      <c r="M516" s="12"/>
      <c r="N516" s="12"/>
      <c r="O516" s="12"/>
      <c r="P516" s="12"/>
      <c r="Q516" s="12"/>
      <c r="R516" s="12"/>
      <c r="S516" s="12" t="s">
        <v>22</v>
      </c>
    </row>
    <row r="517" ht="15.75" customHeight="1">
      <c r="A517" s="7" t="s">
        <v>1604</v>
      </c>
      <c r="B517" s="7" t="s">
        <v>1605</v>
      </c>
      <c r="C517" s="7" t="s">
        <v>1606</v>
      </c>
      <c r="D517" s="13" t="s">
        <v>1607</v>
      </c>
      <c r="E517" s="9" t="s">
        <v>19</v>
      </c>
      <c r="F517" s="10">
        <v>0.17</v>
      </c>
      <c r="G517" s="9" t="s">
        <v>19</v>
      </c>
      <c r="I517" s="12"/>
      <c r="J517" s="12" t="s">
        <v>21</v>
      </c>
      <c r="K517" s="12"/>
      <c r="L517" s="12"/>
      <c r="M517" s="12" t="s">
        <v>1608</v>
      </c>
      <c r="N517" s="12"/>
      <c r="O517" s="12"/>
      <c r="P517" s="12"/>
      <c r="Q517" s="12"/>
      <c r="R517" s="12"/>
      <c r="S517" s="14" t="s">
        <v>47</v>
      </c>
    </row>
    <row r="518" ht="15.75" customHeight="1">
      <c r="A518" s="7" t="s">
        <v>1609</v>
      </c>
      <c r="B518" s="7" t="s">
        <v>770</v>
      </c>
      <c r="C518" s="7" t="s">
        <v>770</v>
      </c>
      <c r="D518" s="13" t="s">
        <v>770</v>
      </c>
      <c r="E518" s="11" t="s">
        <v>20</v>
      </c>
      <c r="F518" s="10">
        <v>1.0</v>
      </c>
      <c r="G518" s="11" t="s">
        <v>20</v>
      </c>
      <c r="I518" s="12"/>
      <c r="J518" s="12"/>
      <c r="K518" s="12"/>
      <c r="L518" s="12"/>
      <c r="M518" s="12"/>
      <c r="N518" s="12"/>
      <c r="O518" s="12"/>
      <c r="P518" s="12" t="s">
        <v>21</v>
      </c>
      <c r="Q518" s="12"/>
      <c r="R518" s="12"/>
      <c r="S518" s="12"/>
    </row>
    <row r="519" ht="15.75" customHeight="1">
      <c r="A519" s="7" t="s">
        <v>1610</v>
      </c>
      <c r="B519" s="7" t="s">
        <v>1611</v>
      </c>
      <c r="C519" s="7" t="s">
        <v>1612</v>
      </c>
      <c r="D519" s="13" t="s">
        <v>1612</v>
      </c>
      <c r="E519" s="9" t="s">
        <v>19</v>
      </c>
      <c r="F519" s="10">
        <v>0.81</v>
      </c>
      <c r="G519" s="11" t="s">
        <v>20</v>
      </c>
      <c r="I519" s="12"/>
      <c r="J519" s="12"/>
      <c r="K519" s="12"/>
      <c r="L519" s="12" t="s">
        <v>26</v>
      </c>
      <c r="M519" s="12"/>
      <c r="N519" s="12"/>
      <c r="O519" s="12"/>
      <c r="P519" s="12"/>
      <c r="Q519" s="12"/>
      <c r="R519" s="12"/>
      <c r="S519" s="12" t="s">
        <v>313</v>
      </c>
    </row>
    <row r="520" ht="15.75" customHeight="1">
      <c r="A520" s="7" t="s">
        <v>1613</v>
      </c>
      <c r="B520" s="7" t="s">
        <v>1614</v>
      </c>
      <c r="C520" s="7" t="s">
        <v>1615</v>
      </c>
      <c r="D520" s="13" t="s">
        <v>1614</v>
      </c>
      <c r="E520" s="9" t="s">
        <v>19</v>
      </c>
      <c r="F520" s="10">
        <v>0.12</v>
      </c>
      <c r="G520" s="9" t="s">
        <v>19</v>
      </c>
      <c r="I520" s="12"/>
      <c r="J520" s="12"/>
      <c r="K520" s="12"/>
      <c r="L520" s="12" t="s">
        <v>26</v>
      </c>
      <c r="M520" s="12"/>
      <c r="N520" s="12"/>
      <c r="O520" s="12"/>
      <c r="P520" s="12"/>
      <c r="Q520" s="14" t="s">
        <v>67</v>
      </c>
      <c r="R520" s="12"/>
      <c r="S520" s="12"/>
    </row>
    <row r="521" ht="15.75" customHeight="1">
      <c r="A521" s="7" t="s">
        <v>1616</v>
      </c>
      <c r="B521" s="7" t="s">
        <v>1617</v>
      </c>
      <c r="C521" s="7" t="s">
        <v>1618</v>
      </c>
      <c r="D521" s="13" t="s">
        <v>1619</v>
      </c>
      <c r="E521" s="9" t="s">
        <v>19</v>
      </c>
      <c r="F521" s="10">
        <v>0.13</v>
      </c>
      <c r="G521" s="9" t="s">
        <v>19</v>
      </c>
      <c r="I521" s="12"/>
      <c r="J521" s="12"/>
      <c r="K521" s="12"/>
      <c r="L521" s="12"/>
      <c r="M521" s="12"/>
      <c r="N521" s="12"/>
      <c r="O521" s="12"/>
      <c r="P521" s="12" t="s">
        <v>21</v>
      </c>
      <c r="Q521" s="12" t="s">
        <v>67</v>
      </c>
      <c r="R521" s="12"/>
      <c r="S521" s="12"/>
    </row>
    <row r="522" ht="15.75" customHeight="1">
      <c r="A522" s="7" t="s">
        <v>1620</v>
      </c>
      <c r="B522" s="7" t="s">
        <v>1621</v>
      </c>
      <c r="C522" s="7"/>
      <c r="D522" s="13" t="s">
        <v>1622</v>
      </c>
      <c r="E522" s="9" t="s">
        <v>19</v>
      </c>
      <c r="F522" s="10">
        <v>0.0</v>
      </c>
      <c r="G522" s="9" t="s">
        <v>19</v>
      </c>
      <c r="I522" s="12" t="s">
        <v>523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14" t="s">
        <v>22</v>
      </c>
    </row>
    <row r="523" ht="15.75" customHeight="1">
      <c r="A523" s="7" t="s">
        <v>1623</v>
      </c>
      <c r="B523" s="7" t="s">
        <v>1624</v>
      </c>
      <c r="C523" s="7" t="s">
        <v>1625</v>
      </c>
      <c r="D523" s="13" t="s">
        <v>1625</v>
      </c>
      <c r="E523" s="9" t="s">
        <v>19</v>
      </c>
      <c r="F523" s="10">
        <v>0.68</v>
      </c>
      <c r="G523" s="11" t="s">
        <v>20</v>
      </c>
      <c r="I523" s="12" t="s">
        <v>523</v>
      </c>
      <c r="J523" s="12"/>
      <c r="K523" s="12"/>
      <c r="L523" s="12" t="s">
        <v>104</v>
      </c>
      <c r="M523" s="12"/>
      <c r="N523" s="12"/>
      <c r="O523" s="12"/>
      <c r="P523" s="12"/>
      <c r="Q523" s="12"/>
      <c r="R523" s="12"/>
      <c r="S523" s="12" t="s">
        <v>313</v>
      </c>
    </row>
    <row r="524" ht="15.75" customHeight="1">
      <c r="A524" s="7" t="s">
        <v>1626</v>
      </c>
      <c r="B524" s="7" t="s">
        <v>1627</v>
      </c>
      <c r="C524" s="7"/>
      <c r="D524" s="8"/>
      <c r="E524" s="9" t="s">
        <v>19</v>
      </c>
      <c r="F524" s="10">
        <v>0.0</v>
      </c>
      <c r="G524" s="11" t="s">
        <v>20</v>
      </c>
      <c r="I524" s="12"/>
      <c r="J524" s="12"/>
      <c r="K524" s="12"/>
      <c r="L524" s="12"/>
      <c r="M524" s="12"/>
      <c r="N524" s="12"/>
      <c r="O524" s="12"/>
      <c r="P524" s="12" t="s">
        <v>21</v>
      </c>
      <c r="Q524" s="12"/>
      <c r="R524" s="12"/>
      <c r="S524" s="12" t="s">
        <v>22</v>
      </c>
    </row>
    <row r="525" ht="15.75" customHeight="1">
      <c r="A525" s="7" t="s">
        <v>1628</v>
      </c>
      <c r="B525" s="7" t="s">
        <v>1629</v>
      </c>
      <c r="C525" s="7" t="s">
        <v>1630</v>
      </c>
      <c r="D525" s="13" t="s">
        <v>1631</v>
      </c>
      <c r="E525" s="9" t="s">
        <v>19</v>
      </c>
      <c r="F525" s="10">
        <v>0.22</v>
      </c>
      <c r="G525" s="9" t="s">
        <v>19</v>
      </c>
      <c r="I525" s="12" t="s">
        <v>72</v>
      </c>
      <c r="J525" s="12"/>
      <c r="K525" s="12"/>
      <c r="L525" s="12"/>
      <c r="M525" s="12"/>
      <c r="N525" s="12"/>
      <c r="O525" s="12"/>
      <c r="P525" s="12"/>
      <c r="Q525" s="12" t="s">
        <v>142</v>
      </c>
      <c r="R525" s="12"/>
      <c r="S525" s="12" t="s">
        <v>47</v>
      </c>
    </row>
    <row r="526" ht="15.75" customHeight="1">
      <c r="A526" s="7" t="s">
        <v>1632</v>
      </c>
      <c r="B526" s="7" t="s">
        <v>1633</v>
      </c>
      <c r="C526" s="7" t="s">
        <v>1634</v>
      </c>
      <c r="D526" s="13" t="s">
        <v>1635</v>
      </c>
      <c r="E526" s="9" t="s">
        <v>19</v>
      </c>
      <c r="F526" s="10">
        <v>0.5</v>
      </c>
      <c r="G526" s="9" t="s">
        <v>19</v>
      </c>
      <c r="I526" s="12"/>
      <c r="J526" s="12"/>
      <c r="K526" s="12"/>
      <c r="L526" s="12"/>
      <c r="M526" s="12"/>
      <c r="N526" s="12"/>
      <c r="O526" s="12"/>
      <c r="P526" s="12" t="s">
        <v>21</v>
      </c>
      <c r="Q526" s="12"/>
      <c r="R526" s="12"/>
      <c r="S526" s="12" t="s">
        <v>156</v>
      </c>
    </row>
    <row r="527" ht="15.75" customHeight="1">
      <c r="A527" s="7" t="s">
        <v>1636</v>
      </c>
      <c r="B527" s="7" t="s">
        <v>871</v>
      </c>
      <c r="C527" s="7" t="s">
        <v>1637</v>
      </c>
      <c r="D527" s="13" t="s">
        <v>1638</v>
      </c>
      <c r="E527" s="9" t="s">
        <v>19</v>
      </c>
      <c r="F527" s="10">
        <v>0.41</v>
      </c>
      <c r="G527" s="9" t="s">
        <v>19</v>
      </c>
      <c r="I527" s="12"/>
      <c r="J527" s="12"/>
      <c r="K527" s="12"/>
      <c r="L527" s="12"/>
      <c r="M527" s="12"/>
      <c r="N527" s="12"/>
      <c r="O527" s="12"/>
      <c r="P527" s="12" t="s">
        <v>21</v>
      </c>
      <c r="Q527" s="12"/>
      <c r="R527" s="12"/>
      <c r="S527" s="12" t="s">
        <v>156</v>
      </c>
    </row>
    <row r="528" ht="15.75" customHeight="1">
      <c r="A528" s="7" t="s">
        <v>1639</v>
      </c>
      <c r="B528" s="7" t="s">
        <v>1640</v>
      </c>
      <c r="C528" s="7"/>
      <c r="D528" s="8"/>
      <c r="E528" s="9" t="s">
        <v>19</v>
      </c>
      <c r="F528" s="10">
        <v>0.0</v>
      </c>
      <c r="G528" s="11" t="s">
        <v>20</v>
      </c>
      <c r="I528" s="12"/>
      <c r="J528" s="12"/>
      <c r="K528" s="12"/>
      <c r="L528" s="12"/>
      <c r="M528" s="12"/>
      <c r="N528" s="12"/>
      <c r="O528" s="12"/>
      <c r="P528" s="12" t="s">
        <v>21</v>
      </c>
      <c r="Q528" s="12"/>
      <c r="R528" s="12"/>
      <c r="S528" s="12" t="s">
        <v>22</v>
      </c>
    </row>
    <row r="529" ht="15.75" customHeight="1">
      <c r="A529" s="7" t="s">
        <v>1641</v>
      </c>
      <c r="B529" s="7" t="s">
        <v>1642</v>
      </c>
      <c r="C529" s="7" t="s">
        <v>1643</v>
      </c>
      <c r="D529" s="13" t="s">
        <v>1643</v>
      </c>
      <c r="E529" s="9" t="s">
        <v>19</v>
      </c>
      <c r="F529" s="10">
        <v>0.85</v>
      </c>
      <c r="G529" s="11" t="s">
        <v>20</v>
      </c>
      <c r="I529" s="12"/>
      <c r="J529" s="12" t="s">
        <v>21</v>
      </c>
      <c r="K529" s="12"/>
      <c r="L529" s="12"/>
      <c r="M529" s="12" t="s">
        <v>176</v>
      </c>
      <c r="N529" s="12"/>
      <c r="O529" s="12"/>
      <c r="P529" s="12"/>
      <c r="Q529" s="12"/>
      <c r="R529" s="12"/>
      <c r="S529" s="12" t="s">
        <v>313</v>
      </c>
    </row>
    <row r="530" ht="15.75" customHeight="1">
      <c r="A530" s="7" t="s">
        <v>1644</v>
      </c>
      <c r="B530" s="7" t="s">
        <v>1645</v>
      </c>
      <c r="C530" s="7" t="s">
        <v>88</v>
      </c>
      <c r="D530" s="13" t="s">
        <v>88</v>
      </c>
      <c r="E530" s="9" t="s">
        <v>19</v>
      </c>
      <c r="F530" s="10">
        <v>0.22</v>
      </c>
      <c r="G530" s="11" t="s">
        <v>20</v>
      </c>
      <c r="I530" s="12"/>
      <c r="J530" s="12"/>
      <c r="K530" s="12"/>
      <c r="L530" s="12" t="s">
        <v>26</v>
      </c>
      <c r="M530" s="12"/>
      <c r="N530" s="12"/>
      <c r="O530" s="12"/>
      <c r="P530" s="12"/>
      <c r="Q530" s="12"/>
      <c r="R530" s="12"/>
      <c r="S530" s="12" t="s">
        <v>313</v>
      </c>
    </row>
    <row r="531" ht="15.75" customHeight="1">
      <c r="A531" s="7" t="s">
        <v>1646</v>
      </c>
      <c r="B531" s="7" t="s">
        <v>1647</v>
      </c>
      <c r="C531" s="7" t="s">
        <v>1647</v>
      </c>
      <c r="D531" s="13" t="s">
        <v>1647</v>
      </c>
      <c r="E531" s="11" t="s">
        <v>20</v>
      </c>
      <c r="F531" s="10">
        <v>1.0</v>
      </c>
      <c r="G531" s="11" t="s">
        <v>20</v>
      </c>
      <c r="I531" s="12"/>
      <c r="J531" s="12"/>
      <c r="K531" s="12"/>
      <c r="L531" s="12"/>
      <c r="M531" s="12" t="s">
        <v>176</v>
      </c>
      <c r="N531" s="12"/>
      <c r="O531" s="12"/>
      <c r="P531" s="12"/>
      <c r="Q531" s="12"/>
      <c r="R531" s="12"/>
      <c r="S531" s="12"/>
    </row>
    <row r="532" ht="15.75" customHeight="1">
      <c r="A532" s="7" t="s">
        <v>1648</v>
      </c>
      <c r="B532" s="7" t="s">
        <v>1649</v>
      </c>
      <c r="C532" s="7" t="s">
        <v>1649</v>
      </c>
      <c r="D532" s="13" t="s">
        <v>1649</v>
      </c>
      <c r="E532" s="11" t="s">
        <v>20</v>
      </c>
      <c r="F532" s="10">
        <v>1.0</v>
      </c>
      <c r="G532" s="11" t="s">
        <v>20</v>
      </c>
      <c r="I532" s="12"/>
      <c r="J532" s="12"/>
      <c r="K532" s="12"/>
      <c r="L532" s="12"/>
      <c r="M532" s="12" t="s">
        <v>176</v>
      </c>
      <c r="N532" s="12"/>
      <c r="O532" s="12"/>
      <c r="P532" s="12"/>
      <c r="Q532" s="12"/>
      <c r="R532" s="12"/>
      <c r="S532" s="12"/>
    </row>
    <row r="533" ht="15.75" customHeight="1">
      <c r="A533" s="7" t="s">
        <v>1650</v>
      </c>
      <c r="B533" s="7" t="s">
        <v>1651</v>
      </c>
      <c r="C533" s="7" t="s">
        <v>1652</v>
      </c>
      <c r="D533" s="13" t="s">
        <v>1651</v>
      </c>
      <c r="E533" s="9" t="s">
        <v>19</v>
      </c>
      <c r="F533" s="10">
        <v>0.64</v>
      </c>
      <c r="G533" s="9" t="s">
        <v>19</v>
      </c>
      <c r="I533" s="12"/>
      <c r="J533" s="12" t="s">
        <v>21</v>
      </c>
      <c r="K533" s="12"/>
      <c r="L533" s="12"/>
      <c r="M533" s="12" t="s">
        <v>176</v>
      </c>
      <c r="N533" s="12"/>
      <c r="O533" s="12"/>
      <c r="P533" s="12"/>
      <c r="Q533" s="14" t="s">
        <v>67</v>
      </c>
      <c r="R533" s="12"/>
      <c r="S533" s="12"/>
    </row>
    <row r="534" ht="15.75" customHeight="1">
      <c r="A534" s="7" t="s">
        <v>1653</v>
      </c>
      <c r="B534" s="7" t="s">
        <v>1654</v>
      </c>
      <c r="C534" s="7" t="s">
        <v>1655</v>
      </c>
      <c r="D534" s="13" t="s">
        <v>1656</v>
      </c>
      <c r="E534" s="9" t="s">
        <v>19</v>
      </c>
      <c r="F534" s="10">
        <v>0.23</v>
      </c>
      <c r="G534" s="9" t="s">
        <v>19</v>
      </c>
      <c r="I534" s="12"/>
      <c r="J534" s="12" t="s">
        <v>21</v>
      </c>
      <c r="K534" s="12"/>
      <c r="L534" s="12"/>
      <c r="M534" s="12" t="s">
        <v>176</v>
      </c>
      <c r="N534" s="12"/>
      <c r="O534" s="12"/>
      <c r="P534" s="12"/>
      <c r="Q534" s="12"/>
      <c r="R534" s="12"/>
      <c r="S534" s="12" t="s">
        <v>369</v>
      </c>
    </row>
    <row r="535" ht="15.75" customHeight="1">
      <c r="A535" s="7" t="s">
        <v>1657</v>
      </c>
      <c r="B535" s="7" t="s">
        <v>1658</v>
      </c>
      <c r="C535" s="7"/>
      <c r="D535" s="8"/>
      <c r="E535" s="9" t="s">
        <v>19</v>
      </c>
      <c r="F535" s="10">
        <v>0.0</v>
      </c>
      <c r="G535" s="11" t="s">
        <v>20</v>
      </c>
      <c r="I535" s="12"/>
      <c r="J535" s="12"/>
      <c r="K535" s="12"/>
      <c r="L535" s="12"/>
      <c r="M535" s="12"/>
      <c r="N535" s="12"/>
      <c r="O535" s="12"/>
      <c r="P535" s="12" t="s">
        <v>21</v>
      </c>
      <c r="Q535" s="12"/>
      <c r="R535" s="12"/>
      <c r="S535" s="12" t="s">
        <v>22</v>
      </c>
    </row>
    <row r="536" ht="15.75" customHeight="1">
      <c r="A536" s="7" t="s">
        <v>1659</v>
      </c>
      <c r="B536" s="7" t="s">
        <v>1660</v>
      </c>
      <c r="C536" s="7" t="s">
        <v>1661</v>
      </c>
      <c r="D536" s="13" t="s">
        <v>1662</v>
      </c>
      <c r="E536" s="9" t="s">
        <v>19</v>
      </c>
      <c r="F536" s="10">
        <v>0.27</v>
      </c>
      <c r="G536" s="9" t="s">
        <v>19</v>
      </c>
      <c r="I536" s="12"/>
      <c r="J536" s="12"/>
      <c r="K536" s="12"/>
      <c r="L536" s="12"/>
      <c r="M536" s="12" t="s">
        <v>176</v>
      </c>
      <c r="N536" s="12"/>
      <c r="O536" s="12"/>
      <c r="P536" s="12"/>
      <c r="Q536" s="12"/>
      <c r="R536" s="12"/>
      <c r="S536" s="12" t="s">
        <v>369</v>
      </c>
    </row>
    <row r="537" ht="15.75" customHeight="1">
      <c r="A537" s="7" t="s">
        <v>1663</v>
      </c>
      <c r="B537" s="7" t="s">
        <v>1664</v>
      </c>
      <c r="C537" s="7" t="s">
        <v>1665</v>
      </c>
      <c r="D537" s="13" t="s">
        <v>1666</v>
      </c>
      <c r="E537" s="9" t="s">
        <v>19</v>
      </c>
      <c r="F537" s="10">
        <v>0.48</v>
      </c>
      <c r="G537" s="9" t="s">
        <v>19</v>
      </c>
      <c r="I537" s="12"/>
      <c r="J537" s="12"/>
      <c r="K537" s="12"/>
      <c r="L537" s="12"/>
      <c r="M537" s="12"/>
      <c r="N537" s="12"/>
      <c r="O537" s="12"/>
      <c r="P537" s="12" t="s">
        <v>21</v>
      </c>
      <c r="Q537" s="12" t="s">
        <v>67</v>
      </c>
      <c r="R537" s="12"/>
      <c r="S537" s="12" t="s">
        <v>156</v>
      </c>
    </row>
    <row r="538" ht="15.75" customHeight="1">
      <c r="A538" s="7" t="s">
        <v>1667</v>
      </c>
      <c r="B538" s="7" t="s">
        <v>1668</v>
      </c>
      <c r="C538" s="7" t="s">
        <v>1669</v>
      </c>
      <c r="D538" s="13" t="s">
        <v>1670</v>
      </c>
      <c r="E538" s="9" t="s">
        <v>19</v>
      </c>
      <c r="F538" s="10">
        <v>0.35</v>
      </c>
      <c r="G538" s="9" t="s">
        <v>19</v>
      </c>
      <c r="I538" s="12"/>
      <c r="J538" s="12" t="s">
        <v>104</v>
      </c>
      <c r="K538" s="12"/>
      <c r="L538" s="12" t="s">
        <v>26</v>
      </c>
      <c r="M538" s="12"/>
      <c r="N538" s="12"/>
      <c r="O538" s="12"/>
      <c r="P538" s="12"/>
      <c r="Q538" s="12" t="s">
        <v>67</v>
      </c>
      <c r="R538" s="12"/>
      <c r="S538" s="14" t="s">
        <v>1671</v>
      </c>
    </row>
    <row r="539" ht="15.75" customHeight="1">
      <c r="A539" s="7" t="s">
        <v>1672</v>
      </c>
      <c r="B539" s="7" t="s">
        <v>1673</v>
      </c>
      <c r="C539" s="7" t="s">
        <v>1674</v>
      </c>
      <c r="D539" s="8"/>
      <c r="E539" s="9" t="s">
        <v>19</v>
      </c>
      <c r="F539" s="10">
        <v>0.29</v>
      </c>
      <c r="G539" s="9" t="s">
        <v>19</v>
      </c>
      <c r="I539" s="12"/>
      <c r="J539" s="12"/>
      <c r="K539" s="12"/>
      <c r="L539" s="12"/>
      <c r="M539" s="12"/>
      <c r="N539" s="12"/>
      <c r="O539" s="12" t="s">
        <v>364</v>
      </c>
      <c r="P539" s="12"/>
      <c r="Q539" s="12"/>
      <c r="R539" s="12"/>
      <c r="S539" s="14" t="s">
        <v>369</v>
      </c>
    </row>
    <row r="540" ht="15.75" customHeight="1">
      <c r="A540" s="7" t="s">
        <v>1675</v>
      </c>
      <c r="B540" s="7" t="s">
        <v>1676</v>
      </c>
      <c r="C540" s="7" t="s">
        <v>1677</v>
      </c>
      <c r="D540" s="13" t="s">
        <v>1678</v>
      </c>
      <c r="E540" s="9" t="s">
        <v>19</v>
      </c>
      <c r="F540" s="10">
        <v>0.53</v>
      </c>
      <c r="G540" s="9" t="s">
        <v>19</v>
      </c>
      <c r="I540" s="12"/>
      <c r="J540" s="12"/>
      <c r="K540" s="12"/>
      <c r="L540" s="12" t="s">
        <v>21</v>
      </c>
      <c r="M540" s="12"/>
      <c r="N540" s="12"/>
      <c r="O540" s="12"/>
      <c r="P540" s="12"/>
      <c r="Q540" s="12" t="s">
        <v>67</v>
      </c>
      <c r="R540" s="12"/>
      <c r="S540" s="12" t="s">
        <v>313</v>
      </c>
    </row>
    <row r="541" ht="15.75" customHeight="1">
      <c r="A541" s="7" t="s">
        <v>1679</v>
      </c>
      <c r="B541" s="7" t="s">
        <v>1673</v>
      </c>
      <c r="C541" s="7" t="s">
        <v>1673</v>
      </c>
      <c r="D541" s="13" t="s">
        <v>1673</v>
      </c>
      <c r="E541" s="11" t="s">
        <v>20</v>
      </c>
      <c r="F541" s="10">
        <v>1.0</v>
      </c>
      <c r="G541" s="11" t="s">
        <v>20</v>
      </c>
      <c r="I541" s="12"/>
      <c r="J541" s="12"/>
      <c r="K541" s="12"/>
      <c r="L541" s="12"/>
      <c r="M541" s="12"/>
      <c r="N541" s="12"/>
      <c r="O541" s="12" t="s">
        <v>364</v>
      </c>
      <c r="P541" s="12"/>
      <c r="Q541" s="12"/>
      <c r="R541" s="12"/>
      <c r="S541" s="12"/>
    </row>
    <row r="542" ht="15.75" customHeight="1">
      <c r="A542" s="7" t="s">
        <v>1680</v>
      </c>
      <c r="B542" s="7" t="s">
        <v>1681</v>
      </c>
      <c r="C542" s="7" t="s">
        <v>1682</v>
      </c>
      <c r="D542" s="13" t="s">
        <v>1682</v>
      </c>
      <c r="E542" s="9" t="s">
        <v>19</v>
      </c>
      <c r="F542" s="10">
        <v>0.29</v>
      </c>
      <c r="G542" s="11" t="s">
        <v>20</v>
      </c>
      <c r="I542" s="12"/>
      <c r="J542" s="12"/>
      <c r="K542" s="12"/>
      <c r="L542" s="12"/>
      <c r="M542" s="12"/>
      <c r="N542" s="15" t="s">
        <v>161</v>
      </c>
      <c r="O542" s="12"/>
      <c r="P542" s="12"/>
      <c r="Q542" s="12" t="s">
        <v>1683</v>
      </c>
      <c r="R542" s="12"/>
      <c r="S542" s="12"/>
    </row>
    <row r="543" ht="15.75" customHeight="1">
      <c r="A543" s="7" t="s">
        <v>1684</v>
      </c>
      <c r="B543" s="7" t="s">
        <v>1685</v>
      </c>
      <c r="C543" s="7" t="s">
        <v>1686</v>
      </c>
      <c r="D543" s="13" t="s">
        <v>1687</v>
      </c>
      <c r="E543" s="9" t="s">
        <v>19</v>
      </c>
      <c r="F543" s="10">
        <v>0.33</v>
      </c>
      <c r="G543" s="9" t="s">
        <v>19</v>
      </c>
      <c r="I543" s="12"/>
      <c r="J543" s="12"/>
      <c r="K543" s="12"/>
      <c r="L543" s="12" t="s">
        <v>21</v>
      </c>
      <c r="M543" s="12"/>
      <c r="N543" s="12"/>
      <c r="O543" s="12"/>
      <c r="P543" s="12"/>
      <c r="Q543" s="12" t="s">
        <v>1390</v>
      </c>
      <c r="R543" s="12"/>
      <c r="S543" s="14" t="s">
        <v>276</v>
      </c>
    </row>
    <row r="544" ht="15.75" customHeight="1">
      <c r="A544" s="7" t="s">
        <v>1688</v>
      </c>
      <c r="B544" s="7" t="s">
        <v>1689</v>
      </c>
      <c r="C544" s="7"/>
      <c r="D544" s="8"/>
      <c r="E544" s="9" t="s">
        <v>19</v>
      </c>
      <c r="F544" s="10">
        <v>0.0</v>
      </c>
      <c r="G544" s="11" t="s">
        <v>20</v>
      </c>
      <c r="I544" s="12"/>
      <c r="J544" s="12"/>
      <c r="K544" s="12"/>
      <c r="L544" s="12"/>
      <c r="M544" s="12"/>
      <c r="N544" s="12"/>
      <c r="O544" s="12"/>
      <c r="P544" s="12" t="s">
        <v>21</v>
      </c>
      <c r="Q544" s="12"/>
      <c r="R544" s="12"/>
      <c r="S544" s="12" t="s">
        <v>22</v>
      </c>
    </row>
    <row r="545" ht="15.75" customHeight="1">
      <c r="A545" s="7" t="s">
        <v>1690</v>
      </c>
      <c r="B545" s="7" t="s">
        <v>79</v>
      </c>
      <c r="C545" s="7" t="s">
        <v>79</v>
      </c>
      <c r="D545" s="13" t="s">
        <v>78</v>
      </c>
      <c r="E545" s="11" t="s">
        <v>20</v>
      </c>
      <c r="F545" s="10">
        <v>1.0</v>
      </c>
      <c r="G545" s="9" t="s">
        <v>19</v>
      </c>
      <c r="I545" s="12"/>
      <c r="J545" s="12"/>
      <c r="K545" s="12"/>
      <c r="L545" s="12"/>
      <c r="M545" s="12"/>
      <c r="N545" s="12"/>
      <c r="O545" s="12"/>
      <c r="P545" s="12" t="s">
        <v>21</v>
      </c>
      <c r="Q545" s="12"/>
      <c r="R545" s="12"/>
      <c r="S545" s="12"/>
    </row>
    <row r="546" ht="15.75" customHeight="1">
      <c r="A546" s="7" t="s">
        <v>1691</v>
      </c>
      <c r="B546" s="7" t="s">
        <v>1692</v>
      </c>
      <c r="C546" s="7" t="s">
        <v>1692</v>
      </c>
      <c r="D546" s="13" t="s">
        <v>1692</v>
      </c>
      <c r="E546" s="11" t="s">
        <v>20</v>
      </c>
      <c r="F546" s="10">
        <v>1.0</v>
      </c>
      <c r="G546" s="11" t="s">
        <v>20</v>
      </c>
      <c r="I546" s="12"/>
      <c r="J546" s="12"/>
      <c r="K546" s="12"/>
      <c r="L546" s="12"/>
      <c r="M546" s="12"/>
      <c r="N546" s="12"/>
      <c r="O546" s="12"/>
      <c r="P546" s="12" t="s">
        <v>21</v>
      </c>
      <c r="Q546" s="12"/>
      <c r="R546" s="12"/>
      <c r="S546" s="12"/>
    </row>
    <row r="547" ht="15.75" customHeight="1">
      <c r="A547" s="7" t="s">
        <v>1693</v>
      </c>
      <c r="B547" s="7" t="s">
        <v>78</v>
      </c>
      <c r="C547" s="7" t="s">
        <v>424</v>
      </c>
      <c r="D547" s="13" t="s">
        <v>70</v>
      </c>
      <c r="E547" s="9" t="s">
        <v>19</v>
      </c>
      <c r="F547" s="10">
        <v>0.0</v>
      </c>
      <c r="G547" s="9" t="s">
        <v>19</v>
      </c>
      <c r="I547" s="12"/>
      <c r="J547" s="12"/>
      <c r="K547" s="12"/>
      <c r="L547" s="12"/>
      <c r="M547" s="12"/>
      <c r="N547" s="12"/>
      <c r="O547" s="12"/>
      <c r="P547" s="12" t="s">
        <v>21</v>
      </c>
      <c r="Q547" s="12" t="s">
        <v>142</v>
      </c>
      <c r="R547" s="12"/>
      <c r="S547" s="12"/>
    </row>
    <row r="548" ht="15.75" customHeight="1">
      <c r="A548" s="7" t="s">
        <v>1694</v>
      </c>
      <c r="B548" s="7" t="s">
        <v>70</v>
      </c>
      <c r="C548" s="7" t="s">
        <v>70</v>
      </c>
      <c r="D548" s="13" t="s">
        <v>70</v>
      </c>
      <c r="E548" s="11" t="s">
        <v>20</v>
      </c>
      <c r="F548" s="10">
        <v>1.0</v>
      </c>
      <c r="G548" s="11" t="s">
        <v>20</v>
      </c>
      <c r="I548" s="12"/>
      <c r="J548" s="12"/>
      <c r="K548" s="12"/>
      <c r="L548" s="12"/>
      <c r="M548" s="12"/>
      <c r="N548" s="12"/>
      <c r="O548" s="12"/>
      <c r="P548" s="12" t="s">
        <v>21</v>
      </c>
      <c r="Q548" s="12"/>
      <c r="R548" s="12"/>
      <c r="S548" s="12"/>
    </row>
    <row r="549" ht="15.75" customHeight="1">
      <c r="A549" s="7" t="s">
        <v>1695</v>
      </c>
      <c r="B549" s="7" t="s">
        <v>1696</v>
      </c>
      <c r="C549" s="7" t="s">
        <v>1697</v>
      </c>
      <c r="D549" s="13" t="s">
        <v>1696</v>
      </c>
      <c r="E549" s="9" t="s">
        <v>19</v>
      </c>
      <c r="F549" s="10">
        <v>0.76</v>
      </c>
      <c r="G549" s="9" t="s">
        <v>19</v>
      </c>
      <c r="I549" s="12"/>
      <c r="J549" s="12"/>
      <c r="K549" s="12" t="s">
        <v>21</v>
      </c>
      <c r="L549" s="12"/>
      <c r="M549" s="12"/>
      <c r="N549" s="12"/>
      <c r="O549" s="12"/>
      <c r="P549" s="14" t="s">
        <v>21</v>
      </c>
      <c r="Q549" s="14" t="s">
        <v>142</v>
      </c>
      <c r="R549" s="12"/>
      <c r="S549" s="12"/>
    </row>
    <row r="550" ht="15.75" customHeight="1">
      <c r="A550" s="7" t="s">
        <v>1698</v>
      </c>
      <c r="B550" s="7" t="s">
        <v>1699</v>
      </c>
      <c r="C550" s="7" t="s">
        <v>1700</v>
      </c>
      <c r="D550" s="13" t="s">
        <v>1701</v>
      </c>
      <c r="E550" s="9" t="s">
        <v>19</v>
      </c>
      <c r="F550" s="10">
        <v>0.08</v>
      </c>
      <c r="G550" s="9" t="s">
        <v>19</v>
      </c>
      <c r="I550" s="12"/>
      <c r="J550" s="12"/>
      <c r="K550" s="12"/>
      <c r="L550" s="12"/>
      <c r="M550" s="12" t="s">
        <v>176</v>
      </c>
      <c r="N550" s="12"/>
      <c r="O550" s="12"/>
      <c r="P550" s="12"/>
      <c r="Q550" s="12" t="s">
        <v>67</v>
      </c>
      <c r="R550" s="12"/>
      <c r="S550" s="14" t="s">
        <v>47</v>
      </c>
    </row>
    <row r="551" ht="15.75" customHeight="1">
      <c r="A551" s="7" t="s">
        <v>1702</v>
      </c>
      <c r="B551" s="7" t="s">
        <v>1703</v>
      </c>
      <c r="C551" s="7" t="s">
        <v>1704</v>
      </c>
      <c r="D551" s="13" t="s">
        <v>1705</v>
      </c>
      <c r="E551" s="9" t="s">
        <v>19</v>
      </c>
      <c r="F551" s="10">
        <v>0.53</v>
      </c>
      <c r="G551" s="9" t="s">
        <v>19</v>
      </c>
      <c r="I551" s="12"/>
      <c r="J551" s="12"/>
      <c r="K551" s="12"/>
      <c r="L551" s="12"/>
      <c r="M551" s="12"/>
      <c r="N551" s="12"/>
      <c r="O551" s="12"/>
      <c r="P551" s="12" t="s">
        <v>21</v>
      </c>
      <c r="Q551" s="12" t="s">
        <v>67</v>
      </c>
      <c r="R551" s="12"/>
      <c r="S551" s="12"/>
    </row>
    <row r="552" ht="15.75" customHeight="1">
      <c r="A552" s="7" t="s">
        <v>1706</v>
      </c>
      <c r="B552" s="7" t="s">
        <v>1707</v>
      </c>
      <c r="C552" s="7" t="s">
        <v>1708</v>
      </c>
      <c r="D552" s="13" t="s">
        <v>1709</v>
      </c>
      <c r="E552" s="9" t="s">
        <v>19</v>
      </c>
      <c r="F552" s="10">
        <v>0.24</v>
      </c>
      <c r="G552" s="9" t="s">
        <v>19</v>
      </c>
      <c r="I552" s="12"/>
      <c r="J552" s="12"/>
      <c r="K552" s="12"/>
      <c r="L552" s="12"/>
      <c r="M552" s="12"/>
      <c r="N552" s="12"/>
      <c r="O552" s="12"/>
      <c r="P552" s="12" t="s">
        <v>21</v>
      </c>
      <c r="Q552" s="12" t="s">
        <v>67</v>
      </c>
      <c r="R552" s="12"/>
      <c r="S552" s="14" t="s">
        <v>47</v>
      </c>
    </row>
    <row r="553" ht="15.75" customHeight="1">
      <c r="A553" s="7" t="s">
        <v>1710</v>
      </c>
      <c r="B553" s="7" t="s">
        <v>1711</v>
      </c>
      <c r="C553" s="7" t="s">
        <v>1712</v>
      </c>
      <c r="D553" s="13" t="s">
        <v>1713</v>
      </c>
      <c r="E553" s="9" t="s">
        <v>19</v>
      </c>
      <c r="F553" s="10">
        <v>0.16</v>
      </c>
      <c r="G553" s="9" t="s">
        <v>19</v>
      </c>
      <c r="I553" s="12"/>
      <c r="J553" s="12"/>
      <c r="K553" s="12"/>
      <c r="L553" s="12"/>
      <c r="M553" s="12" t="s">
        <v>176</v>
      </c>
      <c r="N553" s="12"/>
      <c r="O553" s="12"/>
      <c r="P553" s="12"/>
      <c r="Q553" s="12"/>
      <c r="R553" s="12"/>
      <c r="S553" s="12" t="s">
        <v>369</v>
      </c>
    </row>
    <row r="554" ht="15.75" customHeight="1">
      <c r="A554" s="7" t="s">
        <v>1714</v>
      </c>
      <c r="B554" s="7" t="s">
        <v>1715</v>
      </c>
      <c r="C554" s="7" t="s">
        <v>463</v>
      </c>
      <c r="D554" s="13" t="s">
        <v>967</v>
      </c>
      <c r="E554" s="9" t="s">
        <v>19</v>
      </c>
      <c r="F554" s="10">
        <v>0.6</v>
      </c>
      <c r="G554" s="9" t="s">
        <v>19</v>
      </c>
      <c r="I554" s="12"/>
      <c r="J554" s="12"/>
      <c r="K554" s="12"/>
      <c r="L554" s="12" t="s">
        <v>26</v>
      </c>
      <c r="M554" s="12"/>
      <c r="N554" s="12"/>
      <c r="O554" s="12"/>
      <c r="P554" s="12"/>
      <c r="Q554" s="12"/>
      <c r="R554" s="12"/>
      <c r="S554" s="12" t="s">
        <v>156</v>
      </c>
    </row>
    <row r="555" ht="15.75" customHeight="1">
      <c r="A555" s="7" t="s">
        <v>1716</v>
      </c>
      <c r="B555" s="7" t="s">
        <v>967</v>
      </c>
      <c r="C555" s="7" t="s">
        <v>967</v>
      </c>
      <c r="D555" s="13" t="s">
        <v>967</v>
      </c>
      <c r="E555" s="11" t="s">
        <v>20</v>
      </c>
      <c r="F555" s="10">
        <v>1.0</v>
      </c>
      <c r="G555" s="11" t="s">
        <v>20</v>
      </c>
      <c r="I555" s="12"/>
      <c r="J555" s="12"/>
      <c r="K555" s="12"/>
      <c r="L555" s="12"/>
      <c r="M555" s="12"/>
      <c r="N555" s="12"/>
      <c r="O555" s="12"/>
      <c r="P555" s="12" t="s">
        <v>21</v>
      </c>
      <c r="Q555" s="12"/>
      <c r="R555" s="12"/>
      <c r="S555" s="12"/>
    </row>
    <row r="556" ht="15.75" customHeight="1">
      <c r="A556" s="7" t="s">
        <v>1717</v>
      </c>
      <c r="B556" s="7" t="s">
        <v>1718</v>
      </c>
      <c r="C556" s="7"/>
      <c r="D556" s="13" t="s">
        <v>1719</v>
      </c>
      <c r="E556" s="9" t="s">
        <v>19</v>
      </c>
      <c r="F556" s="10">
        <v>0.0</v>
      </c>
      <c r="G556" s="9" t="s">
        <v>19</v>
      </c>
      <c r="I556" s="12"/>
      <c r="J556" s="12"/>
      <c r="K556" s="12"/>
      <c r="L556" s="12"/>
      <c r="M556" s="12"/>
      <c r="N556" s="12"/>
      <c r="O556" s="12"/>
      <c r="P556" s="12" t="s">
        <v>21</v>
      </c>
      <c r="Q556" s="12"/>
      <c r="R556" s="12"/>
      <c r="S556" s="14" t="s">
        <v>22</v>
      </c>
    </row>
    <row r="557" ht="15.75" customHeight="1">
      <c r="A557" s="7" t="s">
        <v>1720</v>
      </c>
      <c r="B557" s="7" t="s">
        <v>1721</v>
      </c>
      <c r="C557" s="7"/>
      <c r="D557" s="13" t="s">
        <v>1722</v>
      </c>
      <c r="E557" s="9" t="s">
        <v>19</v>
      </c>
      <c r="F557" s="10">
        <v>0.0</v>
      </c>
      <c r="G557" s="9" t="s">
        <v>19</v>
      </c>
      <c r="I557" s="12"/>
      <c r="J557" s="12"/>
      <c r="K557" s="12"/>
      <c r="L557" s="12"/>
      <c r="M557" s="12"/>
      <c r="N557" s="12"/>
      <c r="O557" s="12"/>
      <c r="P557" s="12" t="s">
        <v>21</v>
      </c>
      <c r="Q557" s="12" t="s">
        <v>142</v>
      </c>
      <c r="R557" s="12"/>
      <c r="S557" s="14" t="s">
        <v>22</v>
      </c>
    </row>
    <row r="558" ht="15.75" customHeight="1">
      <c r="A558" s="7" t="s">
        <v>1723</v>
      </c>
      <c r="B558" s="7" t="s">
        <v>1724</v>
      </c>
      <c r="C558" s="7"/>
      <c r="D558" s="8"/>
      <c r="E558" s="9" t="s">
        <v>19</v>
      </c>
      <c r="F558" s="10">
        <v>0.0</v>
      </c>
      <c r="G558" s="11" t="s">
        <v>20</v>
      </c>
      <c r="I558" s="12"/>
      <c r="J558" s="12"/>
      <c r="K558" s="12" t="s">
        <v>21</v>
      </c>
      <c r="L558" s="12"/>
      <c r="M558" s="12"/>
      <c r="N558" s="12"/>
      <c r="O558" s="12"/>
      <c r="P558" s="12"/>
      <c r="Q558" s="12"/>
      <c r="R558" s="12"/>
      <c r="S558" s="12" t="s">
        <v>22</v>
      </c>
    </row>
    <row r="559" ht="15.75" customHeight="1">
      <c r="A559" s="7" t="s">
        <v>1725</v>
      </c>
      <c r="B559" s="7" t="s">
        <v>1726</v>
      </c>
      <c r="C559" s="7"/>
      <c r="D559" s="8"/>
      <c r="E559" s="9" t="s">
        <v>19</v>
      </c>
      <c r="F559" s="10">
        <v>0.0</v>
      </c>
      <c r="G559" s="11" t="s">
        <v>20</v>
      </c>
      <c r="I559" s="12"/>
      <c r="J559" s="12"/>
      <c r="K559" s="12"/>
      <c r="L559" s="12"/>
      <c r="M559" s="12"/>
      <c r="N559" s="12"/>
      <c r="O559" s="12"/>
      <c r="P559" s="12" t="s">
        <v>21</v>
      </c>
      <c r="Q559" s="12"/>
      <c r="R559" s="12"/>
      <c r="S559" s="12" t="s">
        <v>22</v>
      </c>
    </row>
    <row r="560" ht="15.75" customHeight="1">
      <c r="A560" s="7" t="s">
        <v>1727</v>
      </c>
      <c r="B560" s="7" t="s">
        <v>1728</v>
      </c>
      <c r="C560" s="7" t="s">
        <v>1729</v>
      </c>
      <c r="D560" s="13" t="s">
        <v>1730</v>
      </c>
      <c r="E560" s="9" t="s">
        <v>19</v>
      </c>
      <c r="F560" s="10">
        <v>0.16</v>
      </c>
      <c r="G560" s="9" t="s">
        <v>19</v>
      </c>
      <c r="I560" s="12"/>
      <c r="J560" s="12"/>
      <c r="K560" s="12"/>
      <c r="L560" s="12" t="s">
        <v>26</v>
      </c>
      <c r="M560" s="12"/>
      <c r="N560" s="12"/>
      <c r="O560" s="12"/>
      <c r="P560" s="12"/>
      <c r="Q560" s="12"/>
      <c r="R560" s="12"/>
      <c r="S560" s="12" t="s">
        <v>369</v>
      </c>
    </row>
    <row r="561" ht="15.75" customHeight="1">
      <c r="A561" s="7" t="s">
        <v>1731</v>
      </c>
      <c r="B561" s="7" t="s">
        <v>898</v>
      </c>
      <c r="C561" s="7" t="s">
        <v>898</v>
      </c>
      <c r="D561" s="13" t="s">
        <v>1732</v>
      </c>
      <c r="E561" s="11" t="s">
        <v>20</v>
      </c>
      <c r="F561" s="10">
        <v>1.0</v>
      </c>
      <c r="G561" s="9" t="s">
        <v>19</v>
      </c>
      <c r="I561" s="12"/>
      <c r="J561" s="12"/>
      <c r="K561" s="12"/>
      <c r="L561" s="12"/>
      <c r="M561" s="12"/>
      <c r="N561" s="12"/>
      <c r="O561" s="12"/>
      <c r="P561" s="12" t="s">
        <v>21</v>
      </c>
      <c r="Q561" s="12"/>
      <c r="R561" s="12"/>
      <c r="S561" s="12"/>
    </row>
    <row r="562" ht="15.75" customHeight="1">
      <c r="A562" s="7" t="s">
        <v>1733</v>
      </c>
      <c r="B562" s="7" t="s">
        <v>1734</v>
      </c>
      <c r="C562" s="7"/>
      <c r="D562" s="13" t="s">
        <v>335</v>
      </c>
      <c r="E562" s="9" t="s">
        <v>19</v>
      </c>
      <c r="F562" s="10">
        <v>0.0</v>
      </c>
      <c r="G562" s="9" t="s">
        <v>19</v>
      </c>
      <c r="I562" s="12"/>
      <c r="J562" s="12"/>
      <c r="K562" s="12" t="s">
        <v>21</v>
      </c>
      <c r="L562" s="12"/>
      <c r="M562" s="12"/>
      <c r="N562" s="12"/>
      <c r="O562" s="12"/>
      <c r="P562" s="12"/>
      <c r="Q562" s="12" t="s">
        <v>67</v>
      </c>
      <c r="R562" s="12"/>
      <c r="S562" s="14" t="s">
        <v>22</v>
      </c>
    </row>
    <row r="563" ht="15.75" customHeight="1">
      <c r="A563" s="7" t="s">
        <v>1735</v>
      </c>
      <c r="B563" s="7" t="s">
        <v>1732</v>
      </c>
      <c r="C563" s="7" t="s">
        <v>335</v>
      </c>
      <c r="D563" s="13" t="s">
        <v>335</v>
      </c>
      <c r="E563" s="9" t="s">
        <v>19</v>
      </c>
      <c r="F563" s="10">
        <v>0.2</v>
      </c>
      <c r="G563" s="11" t="s">
        <v>20</v>
      </c>
      <c r="I563" s="12"/>
      <c r="J563" s="12"/>
      <c r="K563" s="12" t="s">
        <v>21</v>
      </c>
      <c r="L563" s="12"/>
      <c r="M563" s="12"/>
      <c r="N563" s="12"/>
      <c r="O563" s="12"/>
      <c r="P563" s="12"/>
      <c r="Q563" s="12" t="s">
        <v>67</v>
      </c>
      <c r="R563" s="12"/>
      <c r="S563" s="12"/>
    </row>
    <row r="564" ht="15.75" customHeight="1">
      <c r="A564" s="7" t="s">
        <v>1736</v>
      </c>
      <c r="B564" s="7" t="s">
        <v>1737</v>
      </c>
      <c r="C564" s="7" t="s">
        <v>1738</v>
      </c>
      <c r="D564" s="13" t="s">
        <v>1738</v>
      </c>
      <c r="E564" s="9" t="s">
        <v>19</v>
      </c>
      <c r="F564" s="10">
        <v>0.31</v>
      </c>
      <c r="G564" s="11" t="s">
        <v>20</v>
      </c>
      <c r="I564" s="12"/>
      <c r="J564" s="12"/>
      <c r="K564" s="12"/>
      <c r="L564" s="12"/>
      <c r="M564" s="15" t="s">
        <v>438</v>
      </c>
      <c r="N564" s="12"/>
      <c r="O564" s="12"/>
      <c r="P564" s="12"/>
      <c r="Q564" s="12" t="s">
        <v>67</v>
      </c>
      <c r="R564" s="12"/>
      <c r="S564" s="12"/>
    </row>
    <row r="565" ht="15.75" customHeight="1">
      <c r="A565" s="7" t="s">
        <v>1739</v>
      </c>
      <c r="B565" s="7" t="s">
        <v>1740</v>
      </c>
      <c r="C565" s="7" t="s">
        <v>1741</v>
      </c>
      <c r="D565" s="13" t="s">
        <v>1740</v>
      </c>
      <c r="E565" s="9" t="s">
        <v>19</v>
      </c>
      <c r="F565" s="10">
        <v>0.1</v>
      </c>
      <c r="G565" s="9" t="s">
        <v>19</v>
      </c>
      <c r="I565" s="12" t="s">
        <v>523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14" t="s">
        <v>369</v>
      </c>
    </row>
    <row r="566" ht="15.75" customHeight="1">
      <c r="A566" s="7" t="s">
        <v>1742</v>
      </c>
      <c r="B566" s="7" t="s">
        <v>1743</v>
      </c>
      <c r="C566" s="7"/>
      <c r="D566" s="8"/>
      <c r="E566" s="9" t="s">
        <v>19</v>
      </c>
      <c r="F566" s="10">
        <v>0.0</v>
      </c>
      <c r="G566" s="11" t="s">
        <v>20</v>
      </c>
      <c r="I566" s="12"/>
      <c r="J566" s="12"/>
      <c r="K566" s="12"/>
      <c r="L566" s="12"/>
      <c r="M566" s="12"/>
      <c r="N566" s="12"/>
      <c r="O566" s="12"/>
      <c r="P566" s="12" t="s">
        <v>21</v>
      </c>
      <c r="Q566" s="12"/>
      <c r="R566" s="12"/>
      <c r="S566" s="12" t="s">
        <v>22</v>
      </c>
    </row>
    <row r="567" ht="15.75" customHeight="1">
      <c r="A567" s="7" t="s">
        <v>1744</v>
      </c>
      <c r="B567" s="7" t="s">
        <v>1745</v>
      </c>
      <c r="C567" s="7" t="s">
        <v>578</v>
      </c>
      <c r="D567" s="13" t="s">
        <v>578</v>
      </c>
      <c r="E567" s="9" t="s">
        <v>19</v>
      </c>
      <c r="F567" s="10">
        <v>0.17</v>
      </c>
      <c r="G567" s="11" t="s">
        <v>20</v>
      </c>
      <c r="I567" s="12"/>
      <c r="J567" s="12"/>
      <c r="K567" s="12"/>
      <c r="L567" s="12"/>
      <c r="M567" s="12" t="s">
        <v>176</v>
      </c>
      <c r="N567" s="12"/>
      <c r="O567" s="12"/>
      <c r="P567" s="12" t="s">
        <v>21</v>
      </c>
      <c r="Q567" s="12" t="s">
        <v>67</v>
      </c>
      <c r="R567" s="12"/>
      <c r="S567" s="12"/>
    </row>
    <row r="568" ht="15.75" customHeight="1">
      <c r="A568" s="7" t="s">
        <v>1746</v>
      </c>
      <c r="B568" s="7" t="s">
        <v>1747</v>
      </c>
      <c r="C568" s="7" t="s">
        <v>1748</v>
      </c>
      <c r="D568" s="13" t="s">
        <v>1749</v>
      </c>
      <c r="E568" s="9" t="s">
        <v>19</v>
      </c>
      <c r="F568" s="10">
        <v>0.44</v>
      </c>
      <c r="G568" s="9" t="s">
        <v>19</v>
      </c>
      <c r="I568" s="12" t="s">
        <v>523</v>
      </c>
      <c r="J568" s="12"/>
      <c r="K568" s="12"/>
      <c r="L568" s="12"/>
      <c r="M568" s="12" t="s">
        <v>176</v>
      </c>
      <c r="N568" s="12"/>
      <c r="O568" s="12"/>
      <c r="P568" s="12"/>
      <c r="Q568" s="12" t="s">
        <v>142</v>
      </c>
      <c r="R568" s="12"/>
      <c r="S568" s="12"/>
    </row>
    <row r="569" ht="15.75" customHeight="1">
      <c r="A569" s="7" t="s">
        <v>1750</v>
      </c>
      <c r="B569" s="7" t="s">
        <v>1751</v>
      </c>
      <c r="C569" s="7" t="s">
        <v>70</v>
      </c>
      <c r="D569" s="13" t="s">
        <v>70</v>
      </c>
      <c r="E569" s="9" t="s">
        <v>19</v>
      </c>
      <c r="F569" s="10">
        <v>0.0</v>
      </c>
      <c r="G569" s="11" t="s">
        <v>20</v>
      </c>
      <c r="I569" s="12"/>
      <c r="J569" s="12"/>
      <c r="K569" s="12"/>
      <c r="L569" s="12"/>
      <c r="M569" s="12"/>
      <c r="N569" s="12"/>
      <c r="O569" s="15" t="s">
        <v>272</v>
      </c>
      <c r="P569" s="12"/>
      <c r="Q569" s="12" t="s">
        <v>67</v>
      </c>
      <c r="R569" s="12"/>
      <c r="S569" s="12"/>
    </row>
    <row r="570" ht="15.75" customHeight="1">
      <c r="A570" s="7" t="s">
        <v>1752</v>
      </c>
      <c r="B570" s="7" t="s">
        <v>1753</v>
      </c>
      <c r="C570" s="7" t="s">
        <v>1754</v>
      </c>
      <c r="D570" s="13" t="s">
        <v>1754</v>
      </c>
      <c r="E570" s="9" t="s">
        <v>19</v>
      </c>
      <c r="F570" s="10">
        <v>0.64</v>
      </c>
      <c r="G570" s="11" t="s">
        <v>20</v>
      </c>
      <c r="I570" s="12" t="s">
        <v>523</v>
      </c>
      <c r="J570" s="12"/>
      <c r="K570" s="12"/>
      <c r="L570" s="12"/>
      <c r="M570" s="12"/>
      <c r="N570" s="12"/>
      <c r="O570" s="12"/>
      <c r="P570" s="12"/>
      <c r="Q570" s="12" t="s">
        <v>67</v>
      </c>
      <c r="R570" s="12"/>
      <c r="S570" s="12"/>
    </row>
    <row r="571" ht="15.75" customHeight="1">
      <c r="A571" s="7" t="s">
        <v>1755</v>
      </c>
      <c r="B571" s="7" t="s">
        <v>1756</v>
      </c>
      <c r="C571" s="7"/>
      <c r="D571" s="8"/>
      <c r="E571" s="9" t="s">
        <v>19</v>
      </c>
      <c r="F571" s="10">
        <v>0.0</v>
      </c>
      <c r="G571" s="11" t="s">
        <v>20</v>
      </c>
      <c r="I571" s="12"/>
      <c r="J571" s="12"/>
      <c r="K571" s="12"/>
      <c r="L571" s="12"/>
      <c r="M571" s="12"/>
      <c r="N571" s="12"/>
      <c r="O571" s="12"/>
      <c r="P571" s="12" t="s">
        <v>21</v>
      </c>
      <c r="Q571" s="12"/>
      <c r="R571" s="12"/>
      <c r="S571" s="12" t="s">
        <v>22</v>
      </c>
    </row>
    <row r="572" ht="15.75" customHeight="1">
      <c r="A572" s="7" t="s">
        <v>1757</v>
      </c>
      <c r="B572" s="7" t="s">
        <v>1758</v>
      </c>
      <c r="C572" s="7" t="s">
        <v>1759</v>
      </c>
      <c r="D572" s="8"/>
      <c r="E572" s="9" t="s">
        <v>19</v>
      </c>
      <c r="F572" s="10">
        <v>0.62</v>
      </c>
      <c r="G572" s="9" t="s">
        <v>19</v>
      </c>
      <c r="I572" s="12"/>
      <c r="J572" s="12"/>
      <c r="K572" s="12"/>
      <c r="L572" s="12"/>
      <c r="M572" s="12"/>
      <c r="N572" s="12"/>
      <c r="O572" s="12"/>
      <c r="P572" s="12" t="s">
        <v>21</v>
      </c>
      <c r="Q572" s="14" t="s">
        <v>67</v>
      </c>
      <c r="R572" s="12"/>
      <c r="S572" s="12"/>
    </row>
    <row r="573" ht="15.75" customHeight="1">
      <c r="A573" s="7" t="s">
        <v>1760</v>
      </c>
      <c r="B573" s="7" t="s">
        <v>1761</v>
      </c>
      <c r="C573" s="7" t="s">
        <v>1762</v>
      </c>
      <c r="D573" s="13" t="s">
        <v>1763</v>
      </c>
      <c r="E573" s="9" t="s">
        <v>19</v>
      </c>
      <c r="F573" s="10">
        <v>0.25</v>
      </c>
      <c r="G573" s="9" t="s">
        <v>19</v>
      </c>
      <c r="I573" s="12"/>
      <c r="J573" s="12" t="s">
        <v>21</v>
      </c>
      <c r="K573" s="12"/>
      <c r="L573" s="12"/>
      <c r="M573" s="12"/>
      <c r="N573" s="12"/>
      <c r="O573" s="12"/>
      <c r="P573" s="12"/>
      <c r="Q573" s="12" t="s">
        <v>67</v>
      </c>
      <c r="R573" s="12"/>
      <c r="S573" s="12" t="s">
        <v>47</v>
      </c>
    </row>
    <row r="574" ht="15.75" customHeight="1">
      <c r="A574" s="7" t="s">
        <v>1764</v>
      </c>
      <c r="B574" s="7" t="s">
        <v>1765</v>
      </c>
      <c r="C574" s="7" t="s">
        <v>1765</v>
      </c>
      <c r="D574" s="13" t="s">
        <v>1765</v>
      </c>
      <c r="E574" s="11" t="s">
        <v>20</v>
      </c>
      <c r="F574" s="10">
        <v>1.0</v>
      </c>
      <c r="G574" s="11" t="s">
        <v>20</v>
      </c>
      <c r="I574" s="12"/>
      <c r="J574" s="12"/>
      <c r="K574" s="12"/>
      <c r="L574" s="12" t="s">
        <v>1766</v>
      </c>
      <c r="M574" s="12"/>
      <c r="N574" s="12"/>
      <c r="O574" s="12"/>
      <c r="P574" s="12"/>
      <c r="Q574" s="12"/>
      <c r="R574" s="12"/>
      <c r="S574" s="12"/>
    </row>
    <row r="575" ht="15.75" customHeight="1">
      <c r="A575" s="7" t="s">
        <v>1767</v>
      </c>
      <c r="B575" s="7" t="s">
        <v>1768</v>
      </c>
      <c r="C575" s="7" t="s">
        <v>1769</v>
      </c>
      <c r="D575" s="13" t="s">
        <v>1770</v>
      </c>
      <c r="E575" s="9" t="s">
        <v>19</v>
      </c>
      <c r="F575" s="10">
        <v>0.17</v>
      </c>
      <c r="G575" s="9" t="s">
        <v>19</v>
      </c>
      <c r="I575" s="12"/>
      <c r="J575" s="12"/>
      <c r="K575" s="12"/>
      <c r="L575" s="12"/>
      <c r="M575" s="12" t="s">
        <v>176</v>
      </c>
      <c r="N575" s="12"/>
      <c r="O575" s="12"/>
      <c r="P575" s="12"/>
      <c r="Q575" s="12" t="s">
        <v>67</v>
      </c>
      <c r="R575" s="12"/>
      <c r="S575" s="12" t="s">
        <v>47</v>
      </c>
    </row>
    <row r="576" ht="15.75" customHeight="1">
      <c r="A576" s="7" t="s">
        <v>1771</v>
      </c>
      <c r="B576" s="7" t="s">
        <v>1772</v>
      </c>
      <c r="C576" s="7"/>
      <c r="D576" s="8"/>
      <c r="E576" s="9" t="s">
        <v>19</v>
      </c>
      <c r="F576" s="10">
        <v>0.0</v>
      </c>
      <c r="G576" s="11" t="s">
        <v>20</v>
      </c>
      <c r="I576" s="12"/>
      <c r="J576" s="12"/>
      <c r="K576" s="12"/>
      <c r="L576" s="12"/>
      <c r="M576" s="12" t="s">
        <v>176</v>
      </c>
      <c r="N576" s="12"/>
      <c r="O576" s="12"/>
      <c r="P576" s="12"/>
      <c r="Q576" s="12"/>
      <c r="R576" s="12"/>
      <c r="S576" s="12" t="s">
        <v>22</v>
      </c>
    </row>
    <row r="577" ht="15.75" customHeight="1">
      <c r="A577" s="7" t="s">
        <v>1773</v>
      </c>
      <c r="B577" s="7" t="s">
        <v>1774</v>
      </c>
      <c r="C577" s="7"/>
      <c r="D577" s="8"/>
      <c r="E577" s="9" t="s">
        <v>19</v>
      </c>
      <c r="F577" s="10">
        <v>0.0</v>
      </c>
      <c r="G577" s="11" t="s">
        <v>20</v>
      </c>
      <c r="I577" s="12"/>
      <c r="J577" s="12"/>
      <c r="K577" s="12"/>
      <c r="L577" s="12"/>
      <c r="M577" s="12"/>
      <c r="N577" s="12"/>
      <c r="O577" s="12"/>
      <c r="P577" s="12" t="s">
        <v>21</v>
      </c>
      <c r="Q577" s="12"/>
      <c r="R577" s="12"/>
      <c r="S577" s="12" t="s">
        <v>22</v>
      </c>
    </row>
    <row r="578" ht="15.75" customHeight="1">
      <c r="A578" s="7" t="s">
        <v>1775</v>
      </c>
      <c r="B578" s="7" t="s">
        <v>1776</v>
      </c>
      <c r="C578" s="7"/>
      <c r="D578" s="8"/>
      <c r="E578" s="9" t="s">
        <v>19</v>
      </c>
      <c r="F578" s="10">
        <v>0.0</v>
      </c>
      <c r="G578" s="11" t="s">
        <v>20</v>
      </c>
      <c r="I578" s="12"/>
      <c r="J578" s="12"/>
      <c r="K578" s="12"/>
      <c r="L578" s="12"/>
      <c r="M578" s="12"/>
      <c r="N578" s="12"/>
      <c r="O578" s="12"/>
      <c r="P578" s="12" t="s">
        <v>21</v>
      </c>
      <c r="Q578" s="12"/>
      <c r="R578" s="12"/>
      <c r="S578" s="12" t="s">
        <v>22</v>
      </c>
    </row>
    <row r="579" ht="15.75" customHeight="1">
      <c r="A579" s="7" t="s">
        <v>1777</v>
      </c>
      <c r="B579" s="7" t="s">
        <v>1778</v>
      </c>
      <c r="C579" s="7" t="s">
        <v>1779</v>
      </c>
      <c r="D579" s="13" t="s">
        <v>1779</v>
      </c>
      <c r="E579" s="9" t="s">
        <v>19</v>
      </c>
      <c r="F579" s="10">
        <v>0.14</v>
      </c>
      <c r="G579" s="11" t="s">
        <v>20</v>
      </c>
      <c r="I579" s="12"/>
      <c r="J579" s="12"/>
      <c r="K579" s="12"/>
      <c r="L579" s="12"/>
      <c r="M579" s="12"/>
      <c r="N579" s="12" t="s">
        <v>46</v>
      </c>
      <c r="O579" s="12"/>
      <c r="P579" s="12"/>
      <c r="Q579" s="12" t="s">
        <v>67</v>
      </c>
      <c r="R579" s="12"/>
      <c r="S579" s="12"/>
    </row>
    <row r="580" ht="15.75" customHeight="1">
      <c r="A580" s="7" t="s">
        <v>1780</v>
      </c>
      <c r="B580" s="7" t="s">
        <v>1781</v>
      </c>
      <c r="C580" s="7" t="s">
        <v>70</v>
      </c>
      <c r="D580" s="13" t="s">
        <v>690</v>
      </c>
      <c r="E580" s="9" t="s">
        <v>19</v>
      </c>
      <c r="F580" s="10">
        <v>0.0</v>
      </c>
      <c r="G580" s="9" t="s">
        <v>19</v>
      </c>
      <c r="I580" s="12"/>
      <c r="J580" s="12"/>
      <c r="K580" s="12"/>
      <c r="L580" s="12"/>
      <c r="M580" s="12"/>
      <c r="N580" s="15" t="s">
        <v>161</v>
      </c>
      <c r="O580" s="12"/>
      <c r="P580" s="12"/>
      <c r="Q580" s="12" t="s">
        <v>1510</v>
      </c>
      <c r="R580" s="12"/>
      <c r="S580" s="12"/>
    </row>
    <row r="581" ht="15.75" customHeight="1">
      <c r="A581" s="7" t="s">
        <v>1782</v>
      </c>
      <c r="B581" s="7" t="s">
        <v>1783</v>
      </c>
      <c r="C581" s="7" t="s">
        <v>1784</v>
      </c>
      <c r="D581" s="13" t="s">
        <v>1785</v>
      </c>
      <c r="E581" s="9" t="s">
        <v>19</v>
      </c>
      <c r="F581" s="10">
        <v>0.1</v>
      </c>
      <c r="G581" s="9" t="s">
        <v>19</v>
      </c>
      <c r="I581" s="12"/>
      <c r="J581" s="12"/>
      <c r="K581" s="12"/>
      <c r="L581" s="12"/>
      <c r="M581" s="12"/>
      <c r="N581" s="12" t="s">
        <v>593</v>
      </c>
      <c r="O581" s="12"/>
      <c r="P581" s="12"/>
      <c r="Q581" s="12" t="s">
        <v>142</v>
      </c>
      <c r="R581" s="12"/>
      <c r="S581" s="14" t="s">
        <v>47</v>
      </c>
    </row>
    <row r="582" ht="15.75" customHeight="1">
      <c r="A582" s="7" t="s">
        <v>1786</v>
      </c>
      <c r="B582" s="7" t="s">
        <v>1787</v>
      </c>
      <c r="C582" s="7" t="s">
        <v>1787</v>
      </c>
      <c r="D582" s="13" t="s">
        <v>1787</v>
      </c>
      <c r="E582" s="11" t="s">
        <v>20</v>
      </c>
      <c r="F582" s="10">
        <v>1.0</v>
      </c>
      <c r="G582" s="11" t="s">
        <v>20</v>
      </c>
      <c r="I582" s="12"/>
      <c r="J582" s="12"/>
      <c r="K582" s="12"/>
      <c r="L582" s="12"/>
      <c r="M582" s="12"/>
      <c r="N582" s="12" t="s">
        <v>46</v>
      </c>
      <c r="O582" s="12"/>
      <c r="P582" s="12"/>
      <c r="Q582" s="12"/>
      <c r="R582" s="12"/>
      <c r="S582" s="12"/>
    </row>
    <row r="583" ht="15.75" customHeight="1">
      <c r="A583" s="7" t="s">
        <v>1788</v>
      </c>
      <c r="B583" s="7" t="s">
        <v>1789</v>
      </c>
      <c r="C583" s="7" t="s">
        <v>1790</v>
      </c>
      <c r="D583" s="13" t="s">
        <v>1791</v>
      </c>
      <c r="E583" s="9" t="s">
        <v>19</v>
      </c>
      <c r="F583" s="10">
        <v>0.23</v>
      </c>
      <c r="G583" s="9" t="s">
        <v>19</v>
      </c>
      <c r="I583" s="12"/>
      <c r="J583" s="12"/>
      <c r="K583" s="12"/>
      <c r="L583" s="12"/>
      <c r="M583" s="12"/>
      <c r="N583" s="12" t="s">
        <v>593</v>
      </c>
      <c r="O583" s="12"/>
      <c r="P583" s="12"/>
      <c r="Q583" s="12"/>
      <c r="R583" s="12"/>
      <c r="S583" s="12" t="s">
        <v>671</v>
      </c>
    </row>
    <row r="584" ht="15.75" customHeight="1">
      <c r="A584" s="7" t="s">
        <v>1792</v>
      </c>
      <c r="B584" s="7" t="s">
        <v>1793</v>
      </c>
      <c r="C584" s="7"/>
      <c r="D584" s="8"/>
      <c r="E584" s="9" t="s">
        <v>19</v>
      </c>
      <c r="F584" s="10">
        <v>0.0</v>
      </c>
      <c r="G584" s="11" t="s">
        <v>20</v>
      </c>
      <c r="I584" s="12"/>
      <c r="J584" s="12"/>
      <c r="K584" s="12"/>
      <c r="L584" s="12"/>
      <c r="M584" s="12"/>
      <c r="N584" s="12"/>
      <c r="O584" s="12"/>
      <c r="P584" s="12" t="s">
        <v>21</v>
      </c>
      <c r="Q584" s="12"/>
      <c r="R584" s="12"/>
      <c r="S584" s="12" t="s">
        <v>22</v>
      </c>
    </row>
    <row r="585" ht="15.75" customHeight="1">
      <c r="A585" s="7" t="s">
        <v>1794</v>
      </c>
      <c r="B585" s="7" t="s">
        <v>1795</v>
      </c>
      <c r="C585" s="7" t="s">
        <v>1796</v>
      </c>
      <c r="D585" s="13" t="s">
        <v>1797</v>
      </c>
      <c r="E585" s="9" t="s">
        <v>19</v>
      </c>
      <c r="F585" s="10">
        <v>0.2</v>
      </c>
      <c r="G585" s="9" t="s">
        <v>19</v>
      </c>
      <c r="I585" s="12"/>
      <c r="J585" s="12" t="s">
        <v>21</v>
      </c>
      <c r="K585" s="12"/>
      <c r="L585" s="12"/>
      <c r="M585" s="12"/>
      <c r="N585" s="12"/>
      <c r="O585" s="12"/>
      <c r="P585" s="12"/>
      <c r="Q585" s="12" t="s">
        <v>67</v>
      </c>
      <c r="R585" s="12"/>
      <c r="S585" s="12"/>
    </row>
    <row r="586" ht="15.75" customHeight="1">
      <c r="A586" s="7" t="s">
        <v>1798</v>
      </c>
      <c r="B586" s="7" t="s">
        <v>1799</v>
      </c>
      <c r="C586" s="7" t="s">
        <v>1800</v>
      </c>
      <c r="D586" s="13" t="s">
        <v>1801</v>
      </c>
      <c r="E586" s="9" t="s">
        <v>19</v>
      </c>
      <c r="F586" s="10">
        <v>0.72</v>
      </c>
      <c r="G586" s="9" t="s">
        <v>19</v>
      </c>
      <c r="I586" s="12"/>
      <c r="J586" s="12"/>
      <c r="K586" s="12"/>
      <c r="L586" s="12" t="s">
        <v>21</v>
      </c>
      <c r="M586" s="12"/>
      <c r="N586" s="12"/>
      <c r="O586" s="12"/>
      <c r="P586" s="12"/>
      <c r="Q586" s="12" t="s">
        <v>67</v>
      </c>
      <c r="R586" s="12"/>
      <c r="S586" s="12"/>
    </row>
    <row r="587" ht="15.75" customHeight="1">
      <c r="A587" s="7" t="s">
        <v>1802</v>
      </c>
      <c r="B587" s="7" t="s">
        <v>1803</v>
      </c>
      <c r="C587" s="7"/>
      <c r="D587" s="8"/>
      <c r="E587" s="9" t="s">
        <v>19</v>
      </c>
      <c r="F587" s="10">
        <v>0.0</v>
      </c>
      <c r="G587" s="11" t="s">
        <v>20</v>
      </c>
      <c r="I587" s="12"/>
      <c r="J587" s="12"/>
      <c r="K587" s="12"/>
      <c r="L587" s="12"/>
      <c r="M587" s="12"/>
      <c r="N587" s="12"/>
      <c r="O587" s="12"/>
      <c r="P587" s="12" t="s">
        <v>21</v>
      </c>
      <c r="Q587" s="12"/>
      <c r="R587" s="12"/>
      <c r="S587" s="14" t="s">
        <v>22</v>
      </c>
    </row>
    <row r="588" ht="15.75" customHeight="1">
      <c r="A588" s="7" t="s">
        <v>1804</v>
      </c>
      <c r="B588" s="7" t="s">
        <v>1805</v>
      </c>
      <c r="C588" s="7"/>
      <c r="D588" s="13" t="s">
        <v>705</v>
      </c>
      <c r="E588" s="9" t="s">
        <v>19</v>
      </c>
      <c r="F588" s="10">
        <v>0.0</v>
      </c>
      <c r="G588" s="9" t="s">
        <v>19</v>
      </c>
      <c r="I588" s="12"/>
      <c r="J588" s="12"/>
      <c r="K588" s="12"/>
      <c r="L588" s="12"/>
      <c r="M588" s="12"/>
      <c r="N588" s="12"/>
      <c r="O588" s="12"/>
      <c r="P588" s="12" t="s">
        <v>21</v>
      </c>
      <c r="Q588" s="12" t="s">
        <v>142</v>
      </c>
      <c r="R588" s="12"/>
      <c r="S588" s="14" t="s">
        <v>22</v>
      </c>
    </row>
    <row r="589" ht="15.75" customHeight="1">
      <c r="A589" s="7" t="s">
        <v>1806</v>
      </c>
      <c r="B589" s="7" t="s">
        <v>1807</v>
      </c>
      <c r="C589" s="7" t="s">
        <v>1808</v>
      </c>
      <c r="D589" s="13" t="s">
        <v>1807</v>
      </c>
      <c r="E589" s="9" t="s">
        <v>19</v>
      </c>
      <c r="F589" s="10">
        <v>0.96</v>
      </c>
      <c r="G589" s="9" t="s">
        <v>19</v>
      </c>
      <c r="I589" s="12"/>
      <c r="J589" s="12"/>
      <c r="K589" s="12"/>
      <c r="L589" s="12"/>
      <c r="M589" s="12"/>
      <c r="N589" s="12"/>
      <c r="O589" s="12"/>
      <c r="P589" s="12" t="s">
        <v>21</v>
      </c>
      <c r="Q589" s="14" t="s">
        <v>142</v>
      </c>
      <c r="R589" s="12"/>
      <c r="S589" s="12"/>
    </row>
    <row r="590" ht="15.75" customHeight="1">
      <c r="A590" s="7" t="s">
        <v>1809</v>
      </c>
      <c r="B590" s="7" t="s">
        <v>1810</v>
      </c>
      <c r="C590" s="7" t="s">
        <v>1811</v>
      </c>
      <c r="D590" s="13" t="s">
        <v>1810</v>
      </c>
      <c r="E590" s="9" t="s">
        <v>19</v>
      </c>
      <c r="F590" s="10">
        <v>0.75</v>
      </c>
      <c r="G590" s="9" t="s">
        <v>19</v>
      </c>
      <c r="I590" s="12"/>
      <c r="J590" s="12"/>
      <c r="K590" s="12"/>
      <c r="L590" s="12" t="s">
        <v>21</v>
      </c>
      <c r="M590" s="12"/>
      <c r="N590" s="12"/>
      <c r="O590" s="12"/>
      <c r="P590" s="12"/>
      <c r="Q590" s="14" t="s">
        <v>142</v>
      </c>
      <c r="R590" s="12"/>
      <c r="S590" s="12"/>
    </row>
    <row r="591" ht="15.75" customHeight="1">
      <c r="A591" s="7" t="s">
        <v>1812</v>
      </c>
      <c r="B591" s="7" t="s">
        <v>1813</v>
      </c>
      <c r="C591" s="7" t="s">
        <v>1814</v>
      </c>
      <c r="D591" s="13" t="s">
        <v>1814</v>
      </c>
      <c r="E591" s="9" t="s">
        <v>19</v>
      </c>
      <c r="F591" s="10">
        <v>0.68</v>
      </c>
      <c r="G591" s="11" t="s">
        <v>20</v>
      </c>
      <c r="I591" s="12"/>
      <c r="J591" s="12"/>
      <c r="K591" s="12"/>
      <c r="L591" s="12"/>
      <c r="M591" s="12"/>
      <c r="N591" s="12"/>
      <c r="O591" s="12"/>
      <c r="P591" s="12" t="s">
        <v>21</v>
      </c>
      <c r="Q591" s="12" t="s">
        <v>67</v>
      </c>
      <c r="R591" s="12"/>
      <c r="S591" s="12"/>
    </row>
    <row r="592" ht="15.75" customHeight="1">
      <c r="A592" s="7" t="s">
        <v>1815</v>
      </c>
      <c r="B592" s="7" t="s">
        <v>1816</v>
      </c>
      <c r="C592" s="7" t="s">
        <v>1817</v>
      </c>
      <c r="D592" s="13" t="s">
        <v>1816</v>
      </c>
      <c r="E592" s="9" t="s">
        <v>19</v>
      </c>
      <c r="F592" s="10">
        <v>0.93</v>
      </c>
      <c r="G592" s="9" t="s">
        <v>19</v>
      </c>
      <c r="I592" s="12"/>
      <c r="J592" s="12"/>
      <c r="K592" s="12"/>
      <c r="L592" s="12" t="s">
        <v>104</v>
      </c>
      <c r="M592" s="12"/>
      <c r="N592" s="12"/>
      <c r="O592" s="12"/>
      <c r="P592" s="12"/>
      <c r="Q592" s="14" t="s">
        <v>142</v>
      </c>
      <c r="R592" s="12"/>
      <c r="S592" s="12"/>
    </row>
    <row r="593" ht="15.75" customHeight="1">
      <c r="A593" s="7" t="s">
        <v>1818</v>
      </c>
      <c r="B593" s="7" t="s">
        <v>1819</v>
      </c>
      <c r="C593" s="7"/>
      <c r="D593" s="8"/>
      <c r="E593" s="9" t="s">
        <v>19</v>
      </c>
      <c r="F593" s="10">
        <v>0.0</v>
      </c>
      <c r="G593" s="11" t="s">
        <v>20</v>
      </c>
      <c r="I593" s="12"/>
      <c r="J593" s="12"/>
      <c r="K593" s="12"/>
      <c r="L593" s="12"/>
      <c r="M593" s="12" t="s">
        <v>176</v>
      </c>
      <c r="N593" s="12"/>
      <c r="O593" s="12"/>
      <c r="P593" s="12" t="s">
        <v>21</v>
      </c>
      <c r="Q593" s="12"/>
      <c r="R593" s="12"/>
      <c r="S593" s="12" t="s">
        <v>22</v>
      </c>
    </row>
    <row r="594" ht="15.75" customHeight="1">
      <c r="A594" s="7" t="s">
        <v>1820</v>
      </c>
      <c r="B594" s="7" t="s">
        <v>1821</v>
      </c>
      <c r="C594" s="7" t="s">
        <v>1822</v>
      </c>
      <c r="D594" s="13" t="s">
        <v>1823</v>
      </c>
      <c r="E594" s="9" t="s">
        <v>19</v>
      </c>
      <c r="F594" s="10">
        <v>0.57</v>
      </c>
      <c r="G594" s="9" t="s">
        <v>19</v>
      </c>
      <c r="I594" s="12"/>
      <c r="J594" s="12" t="s">
        <v>104</v>
      </c>
      <c r="K594" s="12"/>
      <c r="L594" s="12"/>
      <c r="M594" s="12" t="s">
        <v>176</v>
      </c>
      <c r="N594" s="12"/>
      <c r="O594" s="12"/>
      <c r="P594" s="12"/>
      <c r="Q594" s="12"/>
      <c r="R594" s="12"/>
      <c r="S594" s="12"/>
    </row>
    <row r="595" ht="15.75" customHeight="1">
      <c r="A595" s="7" t="s">
        <v>1824</v>
      </c>
      <c r="B595" s="7" t="s">
        <v>1825</v>
      </c>
      <c r="C595" s="7" t="s">
        <v>1826</v>
      </c>
      <c r="D595" s="13" t="s">
        <v>1827</v>
      </c>
      <c r="E595" s="9" t="s">
        <v>19</v>
      </c>
      <c r="F595" s="10">
        <v>0.6</v>
      </c>
      <c r="G595" s="9" t="s">
        <v>19</v>
      </c>
      <c r="I595" s="12"/>
      <c r="J595" s="12" t="s">
        <v>21</v>
      </c>
      <c r="K595" s="12"/>
      <c r="L595" s="12"/>
      <c r="M595" s="12"/>
      <c r="N595" s="12"/>
      <c r="O595" s="12"/>
      <c r="P595" s="12"/>
      <c r="Q595" s="12" t="s">
        <v>142</v>
      </c>
      <c r="R595" s="12"/>
      <c r="S595" s="12"/>
    </row>
    <row r="596" ht="15.75" customHeight="1">
      <c r="A596" s="7" t="s">
        <v>1828</v>
      </c>
      <c r="B596" s="7" t="s">
        <v>1829</v>
      </c>
      <c r="C596" s="7" t="s">
        <v>420</v>
      </c>
      <c r="D596" s="13" t="s">
        <v>420</v>
      </c>
      <c r="E596" s="9" t="s">
        <v>19</v>
      </c>
      <c r="F596" s="10">
        <v>0.22</v>
      </c>
      <c r="G596" s="11" t="s">
        <v>20</v>
      </c>
      <c r="I596" s="12" t="s">
        <v>523</v>
      </c>
      <c r="J596" s="12"/>
      <c r="K596" s="12"/>
      <c r="L596" s="12"/>
      <c r="M596" s="12"/>
      <c r="N596" s="12"/>
      <c r="O596" s="12"/>
      <c r="P596" s="12"/>
      <c r="Q596" s="12"/>
      <c r="R596" s="12"/>
      <c r="S596" s="12" t="s">
        <v>313</v>
      </c>
    </row>
    <row r="597" ht="15.75" customHeight="1">
      <c r="A597" s="7" t="s">
        <v>1830</v>
      </c>
      <c r="B597" s="7" t="s">
        <v>1831</v>
      </c>
      <c r="C597" s="7"/>
      <c r="D597" s="8"/>
      <c r="E597" s="9" t="s">
        <v>19</v>
      </c>
      <c r="F597" s="10">
        <v>0.0</v>
      </c>
      <c r="G597" s="11" t="s">
        <v>20</v>
      </c>
      <c r="I597" s="12"/>
      <c r="J597" s="12"/>
      <c r="K597" s="12"/>
      <c r="L597" s="12"/>
      <c r="M597" s="12"/>
      <c r="N597" s="12"/>
      <c r="O597" s="12"/>
      <c r="P597" s="12" t="s">
        <v>21</v>
      </c>
      <c r="Q597" s="12"/>
      <c r="R597" s="12"/>
      <c r="S597" s="12" t="s">
        <v>22</v>
      </c>
    </row>
    <row r="598" ht="15.75" customHeight="1">
      <c r="A598" s="7" t="s">
        <v>1832</v>
      </c>
      <c r="B598" s="7" t="s">
        <v>1833</v>
      </c>
      <c r="C598" s="7" t="s">
        <v>1834</v>
      </c>
      <c r="D598" s="8"/>
      <c r="E598" s="9" t="s">
        <v>19</v>
      </c>
      <c r="F598" s="10">
        <v>0.31</v>
      </c>
      <c r="G598" s="9" t="s">
        <v>19</v>
      </c>
      <c r="I598" s="12" t="s">
        <v>523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14" t="s">
        <v>276</v>
      </c>
    </row>
    <row r="599" ht="15.75" customHeight="1">
      <c r="A599" s="7" t="s">
        <v>1835</v>
      </c>
      <c r="B599" s="7" t="s">
        <v>1836</v>
      </c>
      <c r="C599" s="7" t="s">
        <v>1837</v>
      </c>
      <c r="D599" s="8"/>
      <c r="E599" s="9" t="s">
        <v>19</v>
      </c>
      <c r="F599" s="10">
        <v>0.16</v>
      </c>
      <c r="G599" s="9" t="s">
        <v>19</v>
      </c>
      <c r="I599" s="12" t="s">
        <v>72</v>
      </c>
      <c r="J599" s="12"/>
      <c r="K599" s="12"/>
      <c r="L599" s="12"/>
      <c r="M599" s="12" t="s">
        <v>176</v>
      </c>
      <c r="N599" s="12"/>
      <c r="O599" s="12"/>
      <c r="P599" s="12"/>
      <c r="Q599" s="12"/>
      <c r="R599" s="12"/>
      <c r="S599" s="14" t="s">
        <v>276</v>
      </c>
    </row>
    <row r="600" ht="15.75" customHeight="1">
      <c r="A600" s="7" t="s">
        <v>1838</v>
      </c>
      <c r="B600" s="7" t="s">
        <v>1839</v>
      </c>
      <c r="C600" s="7"/>
      <c r="D600" s="8"/>
      <c r="E600" s="9" t="s">
        <v>19</v>
      </c>
      <c r="F600" s="10">
        <v>0.0</v>
      </c>
      <c r="G600" s="11" t="s">
        <v>20</v>
      </c>
      <c r="I600" s="12" t="s">
        <v>252</v>
      </c>
      <c r="J600" s="12"/>
      <c r="K600" s="12"/>
      <c r="L600" s="12"/>
      <c r="M600" s="12"/>
      <c r="N600" s="12"/>
      <c r="O600" s="12"/>
      <c r="P600" s="12" t="s">
        <v>21</v>
      </c>
      <c r="Q600" s="12"/>
      <c r="R600" s="12"/>
      <c r="S600" s="12" t="s">
        <v>22</v>
      </c>
    </row>
    <row r="601" ht="15.75" customHeight="1">
      <c r="A601" s="7" t="s">
        <v>1840</v>
      </c>
      <c r="B601" s="7" t="s">
        <v>1841</v>
      </c>
      <c r="C601" s="7" t="s">
        <v>1842</v>
      </c>
      <c r="D601" s="13" t="s">
        <v>1843</v>
      </c>
      <c r="E601" s="9" t="s">
        <v>19</v>
      </c>
      <c r="F601" s="10">
        <v>0.96</v>
      </c>
      <c r="G601" s="9" t="s">
        <v>19</v>
      </c>
      <c r="I601" s="12"/>
      <c r="J601" s="12" t="s">
        <v>21</v>
      </c>
      <c r="K601" s="12"/>
      <c r="L601" s="12"/>
      <c r="M601" s="12" t="s">
        <v>1022</v>
      </c>
      <c r="N601" s="12"/>
      <c r="O601" s="12"/>
      <c r="P601" s="12"/>
      <c r="Q601" s="12"/>
      <c r="R601" s="12"/>
      <c r="S601" s="14" t="s">
        <v>156</v>
      </c>
    </row>
    <row r="602" ht="15.75" customHeight="1">
      <c r="A602" s="7" t="s">
        <v>1844</v>
      </c>
      <c r="B602" s="7" t="s">
        <v>1845</v>
      </c>
      <c r="C602" s="7" t="s">
        <v>1846</v>
      </c>
      <c r="D602" s="13" t="s">
        <v>1847</v>
      </c>
      <c r="E602" s="9" t="s">
        <v>19</v>
      </c>
      <c r="F602" s="10">
        <v>0.16</v>
      </c>
      <c r="G602" s="9" t="s">
        <v>19</v>
      </c>
      <c r="I602" s="12"/>
      <c r="J602" s="12"/>
      <c r="K602" s="12"/>
      <c r="L602" s="12" t="s">
        <v>104</v>
      </c>
      <c r="M602" s="12"/>
      <c r="N602" s="12"/>
      <c r="O602" s="12"/>
      <c r="P602" s="12"/>
      <c r="Q602" s="12" t="s">
        <v>67</v>
      </c>
      <c r="R602" s="12"/>
      <c r="S602" s="12" t="s">
        <v>47</v>
      </c>
    </row>
    <row r="603" ht="15.75" customHeight="1">
      <c r="A603" s="7" t="s">
        <v>1848</v>
      </c>
      <c r="B603" s="7" t="s">
        <v>1849</v>
      </c>
      <c r="C603" s="7" t="s">
        <v>1850</v>
      </c>
      <c r="D603" s="13" t="s">
        <v>1850</v>
      </c>
      <c r="E603" s="9" t="s">
        <v>19</v>
      </c>
      <c r="F603" s="10">
        <v>0.48</v>
      </c>
      <c r="G603" s="11" t="s">
        <v>20</v>
      </c>
      <c r="I603" s="12"/>
      <c r="J603" s="12"/>
      <c r="K603" s="12"/>
      <c r="L603" s="12"/>
      <c r="M603" s="12" t="s">
        <v>176</v>
      </c>
      <c r="N603" s="12"/>
      <c r="O603" s="12"/>
      <c r="P603" s="12" t="s">
        <v>21</v>
      </c>
      <c r="Q603" s="12" t="s">
        <v>1342</v>
      </c>
      <c r="R603" s="12"/>
      <c r="S603" s="12"/>
    </row>
    <row r="604" ht="15.75" customHeight="1">
      <c r="A604" s="7" t="s">
        <v>1851</v>
      </c>
      <c r="B604" s="7" t="s">
        <v>1852</v>
      </c>
      <c r="C604" s="7"/>
      <c r="D604" s="8"/>
      <c r="E604" s="9" t="s">
        <v>19</v>
      </c>
      <c r="F604" s="10">
        <v>0.0</v>
      </c>
      <c r="G604" s="11" t="s">
        <v>20</v>
      </c>
      <c r="I604" s="12"/>
      <c r="J604" s="12"/>
      <c r="K604" s="12"/>
      <c r="L604" s="12"/>
      <c r="M604" s="12"/>
      <c r="N604" s="12"/>
      <c r="O604" s="12"/>
      <c r="P604" s="12" t="s">
        <v>21</v>
      </c>
      <c r="Q604" s="12"/>
      <c r="R604" s="12"/>
      <c r="S604" s="12" t="s">
        <v>22</v>
      </c>
    </row>
    <row r="605" ht="15.75" customHeight="1">
      <c r="D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ht="15.75" customHeight="1">
      <c r="D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ht="15.75" customHeight="1">
      <c r="D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2024-01-08T11:58:38Z</dcterms:created>
  <dc:creator>openpyxl</dc:creator>
</cp:coreProperties>
</file>