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snainFiles\study\18 fall NIU\stat 301\"/>
    </mc:Choice>
  </mc:AlternateContent>
  <xr:revisionPtr revIDLastSave="0" documentId="13_ncr:1_{3199A8CB-A436-4D33-A619-0E9EB1533805}" xr6:coauthVersionLast="36" xr6:coauthVersionMax="36" xr10:uidLastSave="{00000000-0000-0000-0000-000000000000}"/>
  <bookViews>
    <workbookView xWindow="0" yWindow="0" windowWidth="20490" windowHeight="7545" xr2:uid="{EA8184AF-1D05-46EF-B04A-4DADE8B47E1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7" i="1" l="1"/>
  <c r="C16" i="1"/>
  <c r="C15" i="1"/>
  <c r="C14" i="1"/>
  <c r="C13" i="1"/>
  <c r="C11" i="1"/>
  <c r="C10" i="1"/>
  <c r="C9" i="1"/>
  <c r="C8" i="1"/>
  <c r="C7" i="1"/>
</calcChain>
</file>

<file path=xl/sharedStrings.xml><?xml version="1.0" encoding="utf-8"?>
<sst xmlns="http://schemas.openxmlformats.org/spreadsheetml/2006/main" count="17" uniqueCount="17">
  <si>
    <t>Attarwala, Hasnain</t>
  </si>
  <si>
    <t>Z1697740</t>
  </si>
  <si>
    <t>Stat 301, Fall 2018</t>
  </si>
  <si>
    <t>Section C2</t>
  </si>
  <si>
    <t>Assignment 2</t>
  </si>
  <si>
    <t xml:space="preserve">P(X ≤ 3) </t>
  </si>
  <si>
    <t>P(X &gt; 8)</t>
  </si>
  <si>
    <t xml:space="preserve">P(5 &lt; X ≤ 9) </t>
  </si>
  <si>
    <t>P(X = 1)</t>
  </si>
  <si>
    <t>P(X ≠ 6)</t>
  </si>
  <si>
    <t>n=12, p=.4</t>
  </si>
  <si>
    <t>n=50, p=.5</t>
  </si>
  <si>
    <t>P(X = 25)</t>
  </si>
  <si>
    <t xml:space="preserve">P(X ≤ 17) </t>
  </si>
  <si>
    <t xml:space="preserve">P(25 ≤ X ≤ 30) </t>
  </si>
  <si>
    <t xml:space="preserve">P(25 &lt; X &lt; 30) </t>
  </si>
  <si>
    <t>P(X &gt;= 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</si>
</sst>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9A334-B0F2-46FA-91E1-271B90101E8D}">
  <dimension ref="A1:C17"/>
  <sheetViews>
    <sheetView tabSelected="1" workbookViewId="0">
      <selection activeCell="C18" sqref="C18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5" spans="1:3" x14ac:dyDescent="0.25">
      <c r="A5" t="s">
        <v>4</v>
      </c>
    </row>
    <row r="6" spans="1:3" x14ac:dyDescent="0.25">
      <c r="A6" t="s">
        <v>10</v>
      </c>
    </row>
    <row r="7" spans="1:3" x14ac:dyDescent="0.25">
      <c r="A7" t="s">
        <v>8</v>
      </c>
      <c r="C7">
        <f>BINOMDIST(2,12,0.4,0)</f>
        <v>6.3852281855999976E-2</v>
      </c>
    </row>
    <row r="8" spans="1:3" x14ac:dyDescent="0.25">
      <c r="A8" t="s">
        <v>5</v>
      </c>
      <c r="C8">
        <f>BINOMDIST(3,12,0.4,1)</f>
        <v>0.22533728255999999</v>
      </c>
    </row>
    <row r="9" spans="1:3" x14ac:dyDescent="0.25">
      <c r="A9" t="s">
        <v>6</v>
      </c>
      <c r="C9">
        <f>1-BINOMDIST(7,12,0.4,1)</f>
        <v>5.7309921280000009E-2</v>
      </c>
    </row>
    <row r="10" spans="1:3" x14ac:dyDescent="0.25">
      <c r="A10" t="s">
        <v>7</v>
      </c>
      <c r="C10">
        <f>((BINOMDIST(9,12,0.4,1))-(BINOMDIST(5,12,0.4,1)))</f>
        <v>0.33198125875200002</v>
      </c>
    </row>
    <row r="11" spans="1:3" x14ac:dyDescent="0.25">
      <c r="A11" t="s">
        <v>9</v>
      </c>
      <c r="C11">
        <f>((BINOMDIST(10,12,0.4,1))-(BINOMDIST(9,12,0.4,1)))</f>
        <v>2.4914165760001605E-3</v>
      </c>
    </row>
    <row r="12" spans="1:3" x14ac:dyDescent="0.25">
      <c r="A12" t="s">
        <v>11</v>
      </c>
    </row>
    <row r="13" spans="1:3" x14ac:dyDescent="0.25">
      <c r="A13" t="s">
        <v>12</v>
      </c>
      <c r="C13">
        <f>BINOMDIST(25,50,0.5,0)</f>
        <v>0.11227517265921706</v>
      </c>
    </row>
    <row r="14" spans="1:3" x14ac:dyDescent="0.25">
      <c r="A14" t="s">
        <v>13</v>
      </c>
      <c r="C14">
        <f>BINOMDIST(17,50,0.5,1)</f>
        <v>1.6419568782134256E-2</v>
      </c>
    </row>
    <row r="15" spans="1:3" x14ac:dyDescent="0.25">
      <c r="A15" t="s">
        <v>16</v>
      </c>
      <c r="C15">
        <f>1-BINOMDIST(27,50,0.5,1)</f>
        <v>0.23994383084916371</v>
      </c>
    </row>
    <row r="16" spans="1:3" x14ac:dyDescent="0.25">
      <c r="A16" t="s">
        <v>14</v>
      </c>
      <c r="C16">
        <f>((BINOMDIST(30,50,0.5,1))-(BINOMDIST(24,50,0.5,1)))</f>
        <v>0.49667736004989044</v>
      </c>
    </row>
    <row r="17" spans="1:3" x14ac:dyDescent="0.25">
      <c r="A17" t="s">
        <v>15</v>
      </c>
      <c r="C17">
        <f>((BINOMDIST(29,50,0.5,1))-(BINOMDIST(25,50,0.5,1)))</f>
        <v>0.34254303813812115</v>
      </c>
    </row>
  </sheetData>
  <pageMargins left="0.7" right="0.7" top="0.75" bottom="0.75" header="0.3" footer="0.3"/>
  <ignoredErrors>
    <ignoredError sqref="C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Hasnain Attarwala</dc:creator>
  <cp:lastModifiedBy>Hasnain Attarwala</cp:lastModifiedBy>
  <dcterms:created xsi:type="dcterms:W3CDTF">2018-10-03T21:43:54Z</dcterms:created>
  <dcterms:modified xsi:type="dcterms:W3CDTF">2018-10-03T22:13:02Z</dcterms:modified>
</cp:coreProperties>
</file>