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UFF\Mestrado\Dissertação\Modelo matemático\"/>
    </mc:Choice>
  </mc:AlternateContent>
  <xr:revisionPtr revIDLastSave="0" documentId="8_{0E9E250E-0E88-4733-AC25-547ABD15A88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result" sheetId="1" r:id="rId1"/>
    <sheet name="summary" sheetId="2" r:id="rId2"/>
  </sheets>
  <calcPr calcId="191029"/>
</workbook>
</file>

<file path=xl/calcChain.xml><?xml version="1.0" encoding="utf-8"?>
<calcChain xmlns="http://schemas.openxmlformats.org/spreadsheetml/2006/main">
  <c r="C14" i="2" l="1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D13" i="2"/>
  <c r="C13" i="2"/>
  <c r="F4" i="2" l="1"/>
  <c r="F5" i="2"/>
  <c r="F6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H6" i="2" l="1"/>
  <c r="H5" i="2"/>
  <c r="H4" i="2"/>
  <c r="G6" i="2"/>
  <c r="G4" i="2"/>
  <c r="G5" i="2"/>
  <c r="F7" i="2"/>
  <c r="I5" i="2" l="1"/>
  <c r="I6" i="2"/>
  <c r="I4" i="2"/>
  <c r="H7" i="2"/>
  <c r="G7" i="2"/>
  <c r="I7" i="2" l="1"/>
</calcChain>
</file>

<file path=xl/sharedStrings.xml><?xml version="1.0" encoding="utf-8"?>
<sst xmlns="http://schemas.openxmlformats.org/spreadsheetml/2006/main" count="24" uniqueCount="20">
  <si>
    <t>supplier</t>
  </si>
  <si>
    <t>assigned_ORTOOLS</t>
  </si>
  <si>
    <t>assigned_LINGO</t>
  </si>
  <si>
    <t>check</t>
  </si>
  <si>
    <t>total cost</t>
  </si>
  <si>
    <t>supplier budget limit</t>
  </si>
  <si>
    <t>supplier budget tolerance margin limit</t>
  </si>
  <si>
    <t>OR-TOOLS</t>
  </si>
  <si>
    <t>LINGO</t>
  </si>
  <si>
    <t>total cost %</t>
  </si>
  <si>
    <t>Acceptable range</t>
  </si>
  <si>
    <r>
      <t xml:space="preserve">45% </t>
    </r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 xml:space="preserve"> total cost % ≤ 55%</t>
    </r>
  </si>
  <si>
    <r>
      <t xml:space="preserve">25% </t>
    </r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 xml:space="preserve"> total cost % ≤ 35%</t>
    </r>
  </si>
  <si>
    <r>
      <t xml:space="preserve">15% </t>
    </r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 xml:space="preserve"> total cost % ≤ 25%</t>
    </r>
  </si>
  <si>
    <t>assign_cost</t>
  </si>
  <si>
    <t>or-tools</t>
  </si>
  <si>
    <t>lingo</t>
  </si>
  <si>
    <t>supplier (index) assigned</t>
  </si>
  <si>
    <t>object</t>
  </si>
  <si>
    <t>objects with inconsistent supplier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</si>
</sst>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0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center" vertical="center"/>
    </xf>
    <xf numFmtId="2" fontId="0" fillId="0" borderId="0" xfId="0" applyNumberFormat="1"/>
    <xf numFmtId="0" fontId="9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9" fontId="4" fillId="0" borderId="2" xfId="2" applyFont="1" applyFill="1" applyBorder="1" applyAlignment="1">
      <alignment horizontal="center" vertical="center"/>
    </xf>
    <xf numFmtId="10" fontId="8" fillId="5" borderId="2" xfId="2" applyNumberFormat="1" applyFont="1" applyFill="1" applyBorder="1" applyAlignment="1">
      <alignment horizontal="center" vertical="center"/>
    </xf>
    <xf numFmtId="4" fontId="4" fillId="0" borderId="2" xfId="1" applyNumberFormat="1" applyFont="1" applyFill="1" applyBorder="1" applyAlignment="1">
      <alignment horizontal="center" vertical="center"/>
    </xf>
    <xf numFmtId="9" fontId="6" fillId="3" borderId="2" xfId="2" applyNumberFormat="1" applyFont="1" applyFill="1" applyBorder="1" applyAlignment="1">
      <alignment horizontal="center" vertical="center"/>
    </xf>
    <xf numFmtId="4" fontId="6" fillId="3" borderId="2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vertical="center"/>
    </xf>
  </cellXfs>
  <cellStyles count="3">
    <cellStyle name="Normal" xfId="0" builtinId="0"/>
    <cellStyle name="Porcentagem" xfId="2" builtinId="5"/>
    <cellStyle name="Vírgula" xfId="1" builtinId="3"/>
  </cellStyles>
  <dxfs count="6">
    <dxf>
      <numFmt numFmtId="0" formatCode="General"/>
    </dxf>
    <dxf>
      <numFmt numFmtId="0" formatCode="General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6CD4E-5085-45E5-AEDE-E61C37E337C3}" name="Tabela1" displayName="Tabela1" ref="A1:F757" totalsRowShown="0" headerRowDxfId="5" headerRowBorderDxfId="4" tableBorderDxfId="3">
  <autoFilter ref="A1:F757" xr:uid="{DD07A376-5DF4-4B6C-AE67-308FFD35DA35}"/>
  <tableColumns count="6">
    <tableColumn id="1" xr3:uid="{E3546C77-1A95-44CF-8A73-ADE00C346CB1}" name="object"/>
    <tableColumn id="2" xr3:uid="{ADF7087C-90E2-4D4D-9DCC-C82B98EB2BC1}" name="supplier"/>
    <tableColumn id="3" xr3:uid="{181F8251-C15F-4D56-8E5A-0DCA40E47696}" name="assign_cost" dataDxfId="2"/>
    <tableColumn id="4" xr3:uid="{437E360D-473E-4D9D-9826-23ECC3D176CC}" name="assigned_ORTOOLS"/>
    <tableColumn id="5" xr3:uid="{221ECEC1-3538-40CC-BAEE-06AF02021415}" name="assigned_LINGO" dataDxfId="1"/>
    <tableColumn id="6" xr3:uid="{BF8DD89C-E66A-42DB-8EDF-CAF6292BCAE7}" name="check" dataDxfId="0">
      <calculatedColumnFormula>Tabela1[[#This Row],[assigned_ORTOOLS]]=Tabela1[[#This Row],[assigned_LINGO]]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757"/>
  <sheetViews>
    <sheetView workbookViewId="0"/>
  </sheetViews>
  <sheetFormatPr defaultRowHeight="15" x14ac:dyDescent="0.25"/>
  <cols>
    <col min="1" max="2" width="12.5703125" customWidth="1"/>
    <col min="3" max="3" width="15.5703125" bestFit="1" customWidth="1"/>
    <col min="4" max="4" width="22.85546875" bestFit="1" customWidth="1"/>
    <col min="5" max="5" width="20.140625" bestFit="1" customWidth="1"/>
    <col min="6" max="6" width="16" customWidth="1"/>
  </cols>
  <sheetData>
    <row r="1" spans="1:6" x14ac:dyDescent="0.25">
      <c r="A1" s="1" t="s">
        <v>18</v>
      </c>
      <c r="B1" s="1" t="s">
        <v>0</v>
      </c>
      <c r="C1" s="2" t="s">
        <v>14</v>
      </c>
      <c r="D1" s="1" t="s">
        <v>1</v>
      </c>
      <c r="E1" s="1" t="s">
        <v>2</v>
      </c>
      <c r="F1" s="2" t="s">
        <v>3</v>
      </c>
    </row>
    <row r="2" spans="1:6" x14ac:dyDescent="0.25">
      <c r="A2">
        <v>0</v>
      </c>
      <c r="B2">
        <v>0</v>
      </c>
      <c r="C2" s="9">
        <v>904787.87399999995</v>
      </c>
      <c r="D2">
        <v>0</v>
      </c>
      <c r="E2">
        <v>0</v>
      </c>
      <c r="F2" t="b">
        <f>Tabela1[[#This Row],[assigned_ORTOOLS]]=Tabela1[[#This Row],[assigned_LINGO]]</f>
        <v>1</v>
      </c>
    </row>
    <row r="3" spans="1:6" x14ac:dyDescent="0.25">
      <c r="A3">
        <v>1</v>
      </c>
      <c r="B3">
        <v>0</v>
      </c>
      <c r="C3" s="9">
        <v>435884.72600000002</v>
      </c>
      <c r="D3">
        <v>1</v>
      </c>
      <c r="E3">
        <v>1</v>
      </c>
      <c r="F3" t="b">
        <f>Tabela1[[#This Row],[assigned_ORTOOLS]]=Tabela1[[#This Row],[assigned_LINGO]]</f>
        <v>1</v>
      </c>
    </row>
    <row r="4" spans="1:6" x14ac:dyDescent="0.25">
      <c r="A4">
        <v>2</v>
      </c>
      <c r="B4">
        <v>0</v>
      </c>
      <c r="C4" s="9">
        <v>904787.87399999995</v>
      </c>
      <c r="D4">
        <v>0</v>
      </c>
      <c r="E4">
        <v>0</v>
      </c>
      <c r="F4" t="b">
        <f>Tabela1[[#This Row],[assigned_ORTOOLS]]=Tabela1[[#This Row],[assigned_LINGO]]</f>
        <v>1</v>
      </c>
    </row>
    <row r="5" spans="1:6" x14ac:dyDescent="0.25">
      <c r="A5">
        <v>3</v>
      </c>
      <c r="B5">
        <v>0</v>
      </c>
      <c r="C5" s="9">
        <v>435884.72600000002</v>
      </c>
      <c r="D5">
        <v>0</v>
      </c>
      <c r="E5">
        <v>0</v>
      </c>
      <c r="F5" t="b">
        <f>Tabela1[[#This Row],[assigned_ORTOOLS]]=Tabela1[[#This Row],[assigned_LINGO]]</f>
        <v>1</v>
      </c>
    </row>
    <row r="6" spans="1:6" x14ac:dyDescent="0.25">
      <c r="A6">
        <v>4</v>
      </c>
      <c r="B6">
        <v>0</v>
      </c>
      <c r="C6" s="9">
        <v>904787.87399999995</v>
      </c>
      <c r="D6">
        <v>0</v>
      </c>
      <c r="E6">
        <v>0</v>
      </c>
      <c r="F6" t="b">
        <f>Tabela1[[#This Row],[assigned_ORTOOLS]]=Tabela1[[#This Row],[assigned_LINGO]]</f>
        <v>1</v>
      </c>
    </row>
    <row r="7" spans="1:6" x14ac:dyDescent="0.25">
      <c r="A7">
        <v>5</v>
      </c>
      <c r="B7">
        <v>0</v>
      </c>
      <c r="C7" s="9">
        <v>490445.13099999988</v>
      </c>
      <c r="D7">
        <v>1</v>
      </c>
      <c r="E7">
        <v>1</v>
      </c>
      <c r="F7" t="b">
        <f>Tabela1[[#This Row],[assigned_ORTOOLS]]=Tabela1[[#This Row],[assigned_LINGO]]</f>
        <v>1</v>
      </c>
    </row>
    <row r="8" spans="1:6" x14ac:dyDescent="0.25">
      <c r="A8">
        <v>6</v>
      </c>
      <c r="B8">
        <v>0</v>
      </c>
      <c r="C8" s="9">
        <v>521160.28499999997</v>
      </c>
      <c r="D8">
        <v>1</v>
      </c>
      <c r="E8">
        <v>1</v>
      </c>
      <c r="F8" t="b">
        <f>Tabela1[[#This Row],[assigned_ORTOOLS]]=Tabela1[[#This Row],[assigned_LINGO]]</f>
        <v>1</v>
      </c>
    </row>
    <row r="9" spans="1:6" x14ac:dyDescent="0.25">
      <c r="A9">
        <v>7</v>
      </c>
      <c r="B9">
        <v>0</v>
      </c>
      <c r="C9" s="9">
        <v>204928.58499999999</v>
      </c>
      <c r="D9">
        <v>1</v>
      </c>
      <c r="E9">
        <v>1</v>
      </c>
      <c r="F9" t="b">
        <f>Tabela1[[#This Row],[assigned_ORTOOLS]]=Tabela1[[#This Row],[assigned_LINGO]]</f>
        <v>1</v>
      </c>
    </row>
    <row r="10" spans="1:6" x14ac:dyDescent="0.25">
      <c r="A10">
        <v>8</v>
      </c>
      <c r="B10">
        <v>0</v>
      </c>
      <c r="C10" s="9">
        <v>965526.71899999992</v>
      </c>
      <c r="D10">
        <v>0</v>
      </c>
      <c r="E10">
        <v>0</v>
      </c>
      <c r="F10" t="b">
        <f>Tabela1[[#This Row],[assigned_ORTOOLS]]=Tabela1[[#This Row],[assigned_LINGO]]</f>
        <v>1</v>
      </c>
    </row>
    <row r="11" spans="1:6" x14ac:dyDescent="0.25">
      <c r="A11">
        <v>9</v>
      </c>
      <c r="B11">
        <v>0</v>
      </c>
      <c r="C11" s="9">
        <v>204928.58499999999</v>
      </c>
      <c r="D11">
        <v>1</v>
      </c>
      <c r="E11">
        <v>1</v>
      </c>
      <c r="F11" t="b">
        <f>Tabela1[[#This Row],[assigned_ORTOOLS]]=Tabela1[[#This Row],[assigned_LINGO]]</f>
        <v>1</v>
      </c>
    </row>
    <row r="12" spans="1:6" x14ac:dyDescent="0.25">
      <c r="A12">
        <v>10</v>
      </c>
      <c r="B12">
        <v>0</v>
      </c>
      <c r="C12" s="9">
        <v>504568.19900000002</v>
      </c>
      <c r="D12">
        <v>1</v>
      </c>
      <c r="E12">
        <v>1</v>
      </c>
      <c r="F12" t="b">
        <f>Tabela1[[#This Row],[assigned_ORTOOLS]]=Tabela1[[#This Row],[assigned_LINGO]]</f>
        <v>1</v>
      </c>
    </row>
    <row r="13" spans="1:6" x14ac:dyDescent="0.25">
      <c r="A13">
        <v>11</v>
      </c>
      <c r="B13">
        <v>0</v>
      </c>
      <c r="C13" s="9">
        <v>413546.65</v>
      </c>
      <c r="D13">
        <v>0</v>
      </c>
      <c r="E13">
        <v>0</v>
      </c>
      <c r="F13" t="b">
        <f>Tabela1[[#This Row],[assigned_ORTOOLS]]=Tabela1[[#This Row],[assigned_LINGO]]</f>
        <v>1</v>
      </c>
    </row>
    <row r="14" spans="1:6" x14ac:dyDescent="0.25">
      <c r="A14">
        <v>12</v>
      </c>
      <c r="B14">
        <v>0</v>
      </c>
      <c r="C14" s="9">
        <v>539764.076</v>
      </c>
      <c r="D14">
        <v>0</v>
      </c>
      <c r="E14">
        <v>0</v>
      </c>
      <c r="F14" t="b">
        <f>Tabela1[[#This Row],[assigned_ORTOOLS]]=Tabela1[[#This Row],[assigned_LINGO]]</f>
        <v>1</v>
      </c>
    </row>
    <row r="15" spans="1:6" x14ac:dyDescent="0.25">
      <c r="A15">
        <v>13</v>
      </c>
      <c r="B15">
        <v>0</v>
      </c>
      <c r="C15" s="9">
        <v>307258.02500000002</v>
      </c>
      <c r="D15">
        <v>0</v>
      </c>
      <c r="E15">
        <v>0</v>
      </c>
      <c r="F15" t="b">
        <f>Tabela1[[#This Row],[assigned_ORTOOLS]]=Tabela1[[#This Row],[assigned_LINGO]]</f>
        <v>1</v>
      </c>
    </row>
    <row r="16" spans="1:6" x14ac:dyDescent="0.25">
      <c r="A16">
        <v>14</v>
      </c>
      <c r="B16">
        <v>0</v>
      </c>
      <c r="C16" s="9">
        <v>215578.23199999999</v>
      </c>
      <c r="D16">
        <v>0</v>
      </c>
      <c r="E16">
        <v>0</v>
      </c>
      <c r="F16" t="b">
        <f>Tabela1[[#This Row],[assigned_ORTOOLS]]=Tabela1[[#This Row],[assigned_LINGO]]</f>
        <v>1</v>
      </c>
    </row>
    <row r="17" spans="1:6" x14ac:dyDescent="0.25">
      <c r="A17">
        <v>15</v>
      </c>
      <c r="B17">
        <v>0</v>
      </c>
      <c r="C17" s="9">
        <v>261208.024</v>
      </c>
      <c r="D17">
        <v>1</v>
      </c>
      <c r="E17">
        <v>1</v>
      </c>
      <c r="F17" t="b">
        <f>Tabela1[[#This Row],[assigned_ORTOOLS]]=Tabela1[[#This Row],[assigned_LINGO]]</f>
        <v>1</v>
      </c>
    </row>
    <row r="18" spans="1:6" x14ac:dyDescent="0.25">
      <c r="A18">
        <v>16</v>
      </c>
      <c r="B18">
        <v>0</v>
      </c>
      <c r="C18" s="9">
        <v>215578.23199999999</v>
      </c>
      <c r="D18">
        <v>0</v>
      </c>
      <c r="E18">
        <v>0</v>
      </c>
      <c r="F18" t="b">
        <f>Tabela1[[#This Row],[assigned_ORTOOLS]]=Tabela1[[#This Row],[assigned_LINGO]]</f>
        <v>1</v>
      </c>
    </row>
    <row r="19" spans="1:6" x14ac:dyDescent="0.25">
      <c r="A19">
        <v>17</v>
      </c>
      <c r="B19">
        <v>0</v>
      </c>
      <c r="C19" s="9">
        <v>215578.23199999999</v>
      </c>
      <c r="D19">
        <v>0</v>
      </c>
      <c r="E19">
        <v>0</v>
      </c>
      <c r="F19" t="b">
        <f>Tabela1[[#This Row],[assigned_ORTOOLS]]=Tabela1[[#This Row],[assigned_LINGO]]</f>
        <v>1</v>
      </c>
    </row>
    <row r="20" spans="1:6" x14ac:dyDescent="0.25">
      <c r="A20">
        <v>18</v>
      </c>
      <c r="B20">
        <v>0</v>
      </c>
      <c r="C20" s="9">
        <v>215578.23199999999</v>
      </c>
      <c r="D20">
        <v>0</v>
      </c>
      <c r="E20">
        <v>0</v>
      </c>
      <c r="F20" t="b">
        <f>Tabela1[[#This Row],[assigned_ORTOOLS]]=Tabela1[[#This Row],[assigned_LINGO]]</f>
        <v>1</v>
      </c>
    </row>
    <row r="21" spans="1:6" x14ac:dyDescent="0.25">
      <c r="A21">
        <v>19</v>
      </c>
      <c r="B21">
        <v>0</v>
      </c>
      <c r="C21" s="9">
        <v>215578.23199999999</v>
      </c>
      <c r="D21">
        <v>0</v>
      </c>
      <c r="E21">
        <v>0</v>
      </c>
      <c r="F21" t="b">
        <f>Tabela1[[#This Row],[assigned_ORTOOLS]]=Tabela1[[#This Row],[assigned_LINGO]]</f>
        <v>1</v>
      </c>
    </row>
    <row r="22" spans="1:6" x14ac:dyDescent="0.25">
      <c r="A22">
        <v>20</v>
      </c>
      <c r="B22">
        <v>0</v>
      </c>
      <c r="C22" s="9">
        <v>314849.16200000001</v>
      </c>
      <c r="D22">
        <v>1</v>
      </c>
      <c r="E22">
        <v>1</v>
      </c>
      <c r="F22" t="b">
        <f>Tabela1[[#This Row],[assigned_ORTOOLS]]=Tabela1[[#This Row],[assigned_LINGO]]</f>
        <v>1</v>
      </c>
    </row>
    <row r="23" spans="1:6" x14ac:dyDescent="0.25">
      <c r="A23">
        <v>21</v>
      </c>
      <c r="B23">
        <v>0</v>
      </c>
      <c r="C23" s="9">
        <v>270138.66399999999</v>
      </c>
      <c r="D23">
        <v>1</v>
      </c>
      <c r="E23">
        <v>1</v>
      </c>
      <c r="F23" t="b">
        <f>Tabela1[[#This Row],[assigned_ORTOOLS]]=Tabela1[[#This Row],[assigned_LINGO]]</f>
        <v>1</v>
      </c>
    </row>
    <row r="24" spans="1:6" x14ac:dyDescent="0.25">
      <c r="A24">
        <v>22</v>
      </c>
      <c r="B24">
        <v>0</v>
      </c>
      <c r="C24" s="9">
        <v>244780.74400000001</v>
      </c>
      <c r="D24">
        <v>0</v>
      </c>
      <c r="E24">
        <v>0</v>
      </c>
      <c r="F24" t="b">
        <f>Tabela1[[#This Row],[assigned_ORTOOLS]]=Tabela1[[#This Row],[assigned_LINGO]]</f>
        <v>1</v>
      </c>
    </row>
    <row r="25" spans="1:6" x14ac:dyDescent="0.25">
      <c r="A25">
        <v>23</v>
      </c>
      <c r="B25">
        <v>0</v>
      </c>
      <c r="C25" s="9">
        <v>261637.32399999999</v>
      </c>
      <c r="D25">
        <v>1</v>
      </c>
      <c r="E25">
        <v>1</v>
      </c>
      <c r="F25" t="b">
        <f>Tabela1[[#This Row],[assigned_ORTOOLS]]=Tabela1[[#This Row],[assigned_LINGO]]</f>
        <v>1</v>
      </c>
    </row>
    <row r="26" spans="1:6" x14ac:dyDescent="0.25">
      <c r="A26">
        <v>24</v>
      </c>
      <c r="B26">
        <v>0</v>
      </c>
      <c r="C26" s="9">
        <v>261637.32399999999</v>
      </c>
      <c r="D26">
        <v>1</v>
      </c>
      <c r="E26">
        <v>1</v>
      </c>
      <c r="F26" t="b">
        <f>Tabela1[[#This Row],[assigned_ORTOOLS]]=Tabela1[[#This Row],[assigned_LINGO]]</f>
        <v>1</v>
      </c>
    </row>
    <row r="27" spans="1:6" x14ac:dyDescent="0.25">
      <c r="A27">
        <v>25</v>
      </c>
      <c r="B27">
        <v>0</v>
      </c>
      <c r="C27" s="9">
        <v>261637.32399999999</v>
      </c>
      <c r="D27">
        <v>1</v>
      </c>
      <c r="E27">
        <v>1</v>
      </c>
      <c r="F27" t="b">
        <f>Tabela1[[#This Row],[assigned_ORTOOLS]]=Tabela1[[#This Row],[assigned_LINGO]]</f>
        <v>1</v>
      </c>
    </row>
    <row r="28" spans="1:6" x14ac:dyDescent="0.25">
      <c r="A28">
        <v>26</v>
      </c>
      <c r="B28">
        <v>0</v>
      </c>
      <c r="C28" s="9">
        <v>214017.36600000001</v>
      </c>
      <c r="D28">
        <v>1</v>
      </c>
      <c r="E28">
        <v>1</v>
      </c>
      <c r="F28" t="b">
        <f>Tabela1[[#This Row],[assigned_ORTOOLS]]=Tabela1[[#This Row],[assigned_LINGO]]</f>
        <v>1</v>
      </c>
    </row>
    <row r="29" spans="1:6" x14ac:dyDescent="0.25">
      <c r="A29">
        <v>27</v>
      </c>
      <c r="B29">
        <v>0</v>
      </c>
      <c r="C29" s="9">
        <v>844479.16399999999</v>
      </c>
      <c r="D29">
        <v>0</v>
      </c>
      <c r="E29">
        <v>0</v>
      </c>
      <c r="F29" t="b">
        <f>Tabela1[[#This Row],[assigned_ORTOOLS]]=Tabela1[[#This Row],[assigned_LINGO]]</f>
        <v>1</v>
      </c>
    </row>
    <row r="30" spans="1:6" x14ac:dyDescent="0.25">
      <c r="A30">
        <v>28</v>
      </c>
      <c r="B30">
        <v>0</v>
      </c>
      <c r="C30" s="9">
        <v>215578.23199999999</v>
      </c>
      <c r="D30">
        <v>0</v>
      </c>
      <c r="E30">
        <v>0</v>
      </c>
      <c r="F30" t="b">
        <f>Tabela1[[#This Row],[assigned_ORTOOLS]]=Tabela1[[#This Row],[assigned_LINGO]]</f>
        <v>1</v>
      </c>
    </row>
    <row r="31" spans="1:6" x14ac:dyDescent="0.25">
      <c r="A31">
        <v>29</v>
      </c>
      <c r="B31">
        <v>0</v>
      </c>
      <c r="C31" s="9">
        <v>585867.94499999995</v>
      </c>
      <c r="D31">
        <v>0</v>
      </c>
      <c r="E31">
        <v>0</v>
      </c>
      <c r="F31" t="b">
        <f>Tabela1[[#This Row],[assigned_ORTOOLS]]=Tabela1[[#This Row],[assigned_LINGO]]</f>
        <v>1</v>
      </c>
    </row>
    <row r="32" spans="1:6" x14ac:dyDescent="0.25">
      <c r="A32">
        <v>30</v>
      </c>
      <c r="B32">
        <v>0</v>
      </c>
      <c r="C32" s="9">
        <v>44710.498</v>
      </c>
      <c r="D32">
        <v>1</v>
      </c>
      <c r="E32">
        <v>1</v>
      </c>
      <c r="F32" t="b">
        <f>Tabela1[[#This Row],[assigned_ORTOOLS]]=Tabela1[[#This Row],[assigned_LINGO]]</f>
        <v>1</v>
      </c>
    </row>
    <row r="33" spans="1:6" x14ac:dyDescent="0.25">
      <c r="A33">
        <v>31</v>
      </c>
      <c r="B33">
        <v>0</v>
      </c>
      <c r="C33" s="9">
        <v>556981.46299999987</v>
      </c>
      <c r="D33">
        <v>0</v>
      </c>
      <c r="E33">
        <v>0</v>
      </c>
      <c r="F33" t="b">
        <f>Tabela1[[#This Row],[assigned_ORTOOLS]]=Tabela1[[#This Row],[assigned_LINGO]]</f>
        <v>1</v>
      </c>
    </row>
    <row r="34" spans="1:6" x14ac:dyDescent="0.25">
      <c r="A34">
        <v>32</v>
      </c>
      <c r="B34">
        <v>0</v>
      </c>
      <c r="C34" s="9">
        <v>189730.318</v>
      </c>
      <c r="D34">
        <v>0</v>
      </c>
      <c r="E34">
        <v>0</v>
      </c>
      <c r="F34" t="b">
        <f>Tabela1[[#This Row],[assigned_ORTOOLS]]=Tabela1[[#This Row],[assigned_LINGO]]</f>
        <v>1</v>
      </c>
    </row>
    <row r="35" spans="1:6" x14ac:dyDescent="0.25">
      <c r="A35">
        <v>33</v>
      </c>
      <c r="B35">
        <v>0</v>
      </c>
      <c r="C35" s="9">
        <v>189730.318</v>
      </c>
      <c r="D35">
        <v>0</v>
      </c>
      <c r="E35">
        <v>0</v>
      </c>
      <c r="F35" t="b">
        <f>Tabela1[[#This Row],[assigned_ORTOOLS]]=Tabela1[[#This Row],[assigned_LINGO]]</f>
        <v>1</v>
      </c>
    </row>
    <row r="36" spans="1:6" x14ac:dyDescent="0.25">
      <c r="A36">
        <v>34</v>
      </c>
      <c r="B36">
        <v>0</v>
      </c>
      <c r="C36" s="9">
        <v>54131.132000000012</v>
      </c>
      <c r="D36">
        <v>1</v>
      </c>
      <c r="E36">
        <v>1</v>
      </c>
      <c r="F36" t="b">
        <f>Tabela1[[#This Row],[assigned_ORTOOLS]]=Tabela1[[#This Row],[assigned_LINGO]]</f>
        <v>1</v>
      </c>
    </row>
    <row r="37" spans="1:6" x14ac:dyDescent="0.25">
      <c r="A37">
        <v>35</v>
      </c>
      <c r="B37">
        <v>0</v>
      </c>
      <c r="C37" s="9">
        <v>189730.318</v>
      </c>
      <c r="D37">
        <v>0</v>
      </c>
      <c r="E37">
        <v>0</v>
      </c>
      <c r="F37" t="b">
        <f>Tabela1[[#This Row],[assigned_ORTOOLS]]=Tabela1[[#This Row],[assigned_LINGO]]</f>
        <v>1</v>
      </c>
    </row>
    <row r="38" spans="1:6" x14ac:dyDescent="0.25">
      <c r="A38">
        <v>36</v>
      </c>
      <c r="B38">
        <v>0</v>
      </c>
      <c r="C38" s="9">
        <v>189730.318</v>
      </c>
      <c r="D38">
        <v>0</v>
      </c>
      <c r="E38">
        <v>0</v>
      </c>
      <c r="F38" t="b">
        <f>Tabela1[[#This Row],[assigned_ORTOOLS]]=Tabela1[[#This Row],[assigned_LINGO]]</f>
        <v>1</v>
      </c>
    </row>
    <row r="39" spans="1:6" x14ac:dyDescent="0.25">
      <c r="A39">
        <v>37</v>
      </c>
      <c r="B39">
        <v>0</v>
      </c>
      <c r="C39" s="9">
        <v>189730.318</v>
      </c>
      <c r="D39">
        <v>0</v>
      </c>
      <c r="E39">
        <v>0</v>
      </c>
      <c r="F39" t="b">
        <f>Tabela1[[#This Row],[assigned_ORTOOLS]]=Tabela1[[#This Row],[assigned_LINGO]]</f>
        <v>1</v>
      </c>
    </row>
    <row r="40" spans="1:6" x14ac:dyDescent="0.25">
      <c r="A40">
        <v>38</v>
      </c>
      <c r="B40">
        <v>0</v>
      </c>
      <c r="C40" s="9">
        <v>189730.318</v>
      </c>
      <c r="D40">
        <v>0</v>
      </c>
      <c r="E40">
        <v>0</v>
      </c>
      <c r="F40" t="b">
        <f>Tabela1[[#This Row],[assigned_ORTOOLS]]=Tabela1[[#This Row],[assigned_LINGO]]</f>
        <v>1</v>
      </c>
    </row>
    <row r="41" spans="1:6" x14ac:dyDescent="0.25">
      <c r="A41">
        <v>39</v>
      </c>
      <c r="B41">
        <v>0</v>
      </c>
      <c r="C41" s="9">
        <v>585867.94499999995</v>
      </c>
      <c r="D41">
        <v>0</v>
      </c>
      <c r="E41">
        <v>0</v>
      </c>
      <c r="F41" t="b">
        <f>Tabela1[[#This Row],[assigned_ORTOOLS]]=Tabela1[[#This Row],[assigned_LINGO]]</f>
        <v>1</v>
      </c>
    </row>
    <row r="42" spans="1:6" x14ac:dyDescent="0.25">
      <c r="A42">
        <v>40</v>
      </c>
      <c r="B42">
        <v>0</v>
      </c>
      <c r="C42" s="9">
        <v>585867.94499999995</v>
      </c>
      <c r="D42">
        <v>0</v>
      </c>
      <c r="E42">
        <v>0</v>
      </c>
      <c r="F42" t="b">
        <f>Tabela1[[#This Row],[assigned_ORTOOLS]]=Tabela1[[#This Row],[assigned_LINGO]]</f>
        <v>1</v>
      </c>
    </row>
    <row r="43" spans="1:6" x14ac:dyDescent="0.25">
      <c r="A43">
        <v>41</v>
      </c>
      <c r="B43">
        <v>0</v>
      </c>
      <c r="C43" s="9">
        <v>585867.94499999995</v>
      </c>
      <c r="D43">
        <v>0</v>
      </c>
      <c r="E43">
        <v>0</v>
      </c>
      <c r="F43" t="b">
        <f>Tabela1[[#This Row],[assigned_ORTOOLS]]=Tabela1[[#This Row],[assigned_LINGO]]</f>
        <v>1</v>
      </c>
    </row>
    <row r="44" spans="1:6" x14ac:dyDescent="0.25">
      <c r="A44">
        <v>42</v>
      </c>
      <c r="B44">
        <v>0</v>
      </c>
      <c r="C44" s="9">
        <v>445608.728</v>
      </c>
      <c r="D44">
        <v>0</v>
      </c>
      <c r="E44">
        <v>0</v>
      </c>
      <c r="F44" t="b">
        <f>Tabela1[[#This Row],[assigned_ORTOOLS]]=Tabela1[[#This Row],[assigned_LINGO]]</f>
        <v>1</v>
      </c>
    </row>
    <row r="45" spans="1:6" x14ac:dyDescent="0.25">
      <c r="A45">
        <v>43</v>
      </c>
      <c r="B45">
        <v>0</v>
      </c>
      <c r="C45" s="9">
        <v>199150.95199999999</v>
      </c>
      <c r="D45">
        <v>0</v>
      </c>
      <c r="E45">
        <v>0</v>
      </c>
      <c r="F45" t="b">
        <f>Tabela1[[#This Row],[assigned_ORTOOLS]]=Tabela1[[#This Row],[assigned_LINGO]]</f>
        <v>1</v>
      </c>
    </row>
    <row r="46" spans="1:6" x14ac:dyDescent="0.25">
      <c r="A46">
        <v>44</v>
      </c>
      <c r="B46">
        <v>0</v>
      </c>
      <c r="C46" s="9">
        <v>199150.95199999999</v>
      </c>
      <c r="D46">
        <v>0</v>
      </c>
      <c r="E46">
        <v>0</v>
      </c>
      <c r="F46" t="b">
        <f>Tabela1[[#This Row],[assigned_ORTOOLS]]=Tabela1[[#This Row],[assigned_LINGO]]</f>
        <v>1</v>
      </c>
    </row>
    <row r="47" spans="1:6" x14ac:dyDescent="0.25">
      <c r="A47">
        <v>45</v>
      </c>
      <c r="B47">
        <v>0</v>
      </c>
      <c r="C47" s="9">
        <v>89969.394</v>
      </c>
      <c r="D47">
        <v>0</v>
      </c>
      <c r="E47">
        <v>0</v>
      </c>
      <c r="F47" t="b">
        <f>Tabela1[[#This Row],[assigned_ORTOOLS]]=Tabela1[[#This Row],[assigned_LINGO]]</f>
        <v>1</v>
      </c>
    </row>
    <row r="48" spans="1:6" x14ac:dyDescent="0.25">
      <c r="A48">
        <v>46</v>
      </c>
      <c r="B48">
        <v>0</v>
      </c>
      <c r="C48" s="9">
        <v>189730.318</v>
      </c>
      <c r="D48">
        <v>0</v>
      </c>
      <c r="E48">
        <v>0</v>
      </c>
      <c r="F48" t="b">
        <f>Tabela1[[#This Row],[assigned_ORTOOLS]]=Tabela1[[#This Row],[assigned_LINGO]]</f>
        <v>1</v>
      </c>
    </row>
    <row r="49" spans="1:6" x14ac:dyDescent="0.25">
      <c r="A49">
        <v>47</v>
      </c>
      <c r="B49">
        <v>0</v>
      </c>
      <c r="C49" s="9">
        <v>244780.74400000001</v>
      </c>
      <c r="D49">
        <v>1</v>
      </c>
      <c r="E49">
        <v>1</v>
      </c>
      <c r="F49" t="b">
        <f>Tabela1[[#This Row],[assigned_ORTOOLS]]=Tabela1[[#This Row],[assigned_LINGO]]</f>
        <v>1</v>
      </c>
    </row>
    <row r="50" spans="1:6" x14ac:dyDescent="0.25">
      <c r="A50">
        <v>48</v>
      </c>
      <c r="B50">
        <v>0</v>
      </c>
      <c r="C50" s="9">
        <v>244780.74400000001</v>
      </c>
      <c r="D50">
        <v>1</v>
      </c>
      <c r="E50">
        <v>1</v>
      </c>
      <c r="F50" t="b">
        <f>Tabela1[[#This Row],[assigned_ORTOOLS]]=Tabela1[[#This Row],[assigned_LINGO]]</f>
        <v>1</v>
      </c>
    </row>
    <row r="51" spans="1:6" x14ac:dyDescent="0.25">
      <c r="A51">
        <v>49</v>
      </c>
      <c r="B51">
        <v>0</v>
      </c>
      <c r="C51" s="9">
        <v>270138.66399999999</v>
      </c>
      <c r="D51">
        <v>1</v>
      </c>
      <c r="E51">
        <v>1</v>
      </c>
      <c r="F51" t="b">
        <f>Tabela1[[#This Row],[assigned_ORTOOLS]]=Tabela1[[#This Row],[assigned_LINGO]]</f>
        <v>1</v>
      </c>
    </row>
    <row r="52" spans="1:6" x14ac:dyDescent="0.25">
      <c r="A52">
        <v>50</v>
      </c>
      <c r="B52">
        <v>0</v>
      </c>
      <c r="C52" s="9">
        <v>308332.51000000013</v>
      </c>
      <c r="D52">
        <v>1</v>
      </c>
      <c r="E52">
        <v>1</v>
      </c>
      <c r="F52" t="b">
        <f>Tabela1[[#This Row],[assigned_ORTOOLS]]=Tabela1[[#This Row],[assigned_LINGO]]</f>
        <v>1</v>
      </c>
    </row>
    <row r="53" spans="1:6" x14ac:dyDescent="0.25">
      <c r="A53">
        <v>51</v>
      </c>
      <c r="B53">
        <v>0</v>
      </c>
      <c r="C53" s="9">
        <v>216007.53200000001</v>
      </c>
      <c r="D53">
        <v>0</v>
      </c>
      <c r="E53">
        <v>0</v>
      </c>
      <c r="F53" t="b">
        <f>Tabela1[[#This Row],[assigned_ORTOOLS]]=Tabela1[[#This Row],[assigned_LINGO]]</f>
        <v>1</v>
      </c>
    </row>
    <row r="54" spans="1:6" x14ac:dyDescent="0.25">
      <c r="A54">
        <v>52</v>
      </c>
      <c r="B54">
        <v>0</v>
      </c>
      <c r="C54" s="9">
        <v>244780.74400000001</v>
      </c>
      <c r="D54">
        <v>1</v>
      </c>
      <c r="E54">
        <v>1</v>
      </c>
      <c r="F54" t="b">
        <f>Tabela1[[#This Row],[assigned_ORTOOLS]]=Tabela1[[#This Row],[assigned_LINGO]]</f>
        <v>1</v>
      </c>
    </row>
    <row r="55" spans="1:6" x14ac:dyDescent="0.25">
      <c r="A55">
        <v>53</v>
      </c>
      <c r="B55">
        <v>0</v>
      </c>
      <c r="C55" s="9">
        <v>145019.82</v>
      </c>
      <c r="D55">
        <v>0</v>
      </c>
      <c r="E55">
        <v>0</v>
      </c>
      <c r="F55" t="b">
        <f>Tabela1[[#This Row],[assigned_ORTOOLS]]=Tabela1[[#This Row],[assigned_LINGO]]</f>
        <v>1</v>
      </c>
    </row>
    <row r="56" spans="1:6" x14ac:dyDescent="0.25">
      <c r="A56">
        <v>54</v>
      </c>
      <c r="B56">
        <v>0</v>
      </c>
      <c r="C56" s="9">
        <v>189730.318</v>
      </c>
      <c r="D56">
        <v>0</v>
      </c>
      <c r="E56">
        <v>0</v>
      </c>
      <c r="F56" t="b">
        <f>Tabela1[[#This Row],[assigned_ORTOOLS]]=Tabela1[[#This Row],[assigned_LINGO]]</f>
        <v>1</v>
      </c>
    </row>
    <row r="57" spans="1:6" x14ac:dyDescent="0.25">
      <c r="A57">
        <v>55</v>
      </c>
      <c r="B57">
        <v>0</v>
      </c>
      <c r="C57" s="9">
        <v>199150.95199999999</v>
      </c>
      <c r="D57">
        <v>0</v>
      </c>
      <c r="E57">
        <v>0</v>
      </c>
      <c r="F57" t="b">
        <f>Tabela1[[#This Row],[assigned_ORTOOLS]]=Tabela1[[#This Row],[assigned_LINGO]]</f>
        <v>1</v>
      </c>
    </row>
    <row r="58" spans="1:6" x14ac:dyDescent="0.25">
      <c r="A58">
        <v>56</v>
      </c>
      <c r="B58">
        <v>0</v>
      </c>
      <c r="C58" s="9">
        <v>261637.32399999999</v>
      </c>
      <c r="D58">
        <v>1</v>
      </c>
      <c r="E58">
        <v>1</v>
      </c>
      <c r="F58" t="b">
        <f>Tabela1[[#This Row],[assigned_ORTOOLS]]=Tabela1[[#This Row],[assigned_LINGO]]</f>
        <v>1</v>
      </c>
    </row>
    <row r="59" spans="1:6" x14ac:dyDescent="0.25">
      <c r="A59">
        <v>57</v>
      </c>
      <c r="B59">
        <v>0</v>
      </c>
      <c r="C59" s="9">
        <v>261637.32399999999</v>
      </c>
      <c r="D59">
        <v>0</v>
      </c>
      <c r="E59">
        <v>0</v>
      </c>
      <c r="F59" t="b">
        <f>Tabela1[[#This Row],[assigned_ORTOOLS]]=Tabela1[[#This Row],[assigned_LINGO]]</f>
        <v>1</v>
      </c>
    </row>
    <row r="60" spans="1:6" x14ac:dyDescent="0.25">
      <c r="A60">
        <v>58</v>
      </c>
      <c r="B60">
        <v>0</v>
      </c>
      <c r="C60" s="9">
        <v>244780.74400000001</v>
      </c>
      <c r="D60">
        <v>1</v>
      </c>
      <c r="E60">
        <v>1</v>
      </c>
      <c r="F60" t="b">
        <f>Tabela1[[#This Row],[assigned_ORTOOLS]]=Tabela1[[#This Row],[assigned_LINGO]]</f>
        <v>1</v>
      </c>
    </row>
    <row r="61" spans="1:6" x14ac:dyDescent="0.25">
      <c r="A61">
        <v>59</v>
      </c>
      <c r="B61">
        <v>0</v>
      </c>
      <c r="C61" s="9">
        <v>521160.28499999997</v>
      </c>
      <c r="D61">
        <v>1</v>
      </c>
      <c r="E61">
        <v>1</v>
      </c>
      <c r="F61" t="b">
        <f>Tabela1[[#This Row],[assigned_ORTOOLS]]=Tabela1[[#This Row],[assigned_LINGO]]</f>
        <v>1</v>
      </c>
    </row>
    <row r="62" spans="1:6" x14ac:dyDescent="0.25">
      <c r="A62">
        <v>60</v>
      </c>
      <c r="B62">
        <v>0</v>
      </c>
      <c r="C62" s="9">
        <v>455817.217</v>
      </c>
      <c r="D62">
        <v>1</v>
      </c>
      <c r="E62">
        <v>1</v>
      </c>
      <c r="F62" t="b">
        <f>Tabela1[[#This Row],[assigned_ORTOOLS]]=Tabela1[[#This Row],[assigned_LINGO]]</f>
        <v>1</v>
      </c>
    </row>
    <row r="63" spans="1:6" x14ac:dyDescent="0.25">
      <c r="A63">
        <v>61</v>
      </c>
      <c r="B63">
        <v>0</v>
      </c>
      <c r="C63" s="9">
        <v>2940937.713</v>
      </c>
      <c r="D63">
        <v>0</v>
      </c>
      <c r="E63">
        <v>0</v>
      </c>
      <c r="F63" t="b">
        <f>Tabela1[[#This Row],[assigned_ORTOOLS]]=Tabela1[[#This Row],[assigned_LINGO]]</f>
        <v>1</v>
      </c>
    </row>
    <row r="64" spans="1:6" x14ac:dyDescent="0.25">
      <c r="A64">
        <v>62</v>
      </c>
      <c r="B64">
        <v>0</v>
      </c>
      <c r="C64" s="9">
        <v>336645.924</v>
      </c>
      <c r="D64">
        <v>0</v>
      </c>
      <c r="E64">
        <v>0</v>
      </c>
      <c r="F64" t="b">
        <f>Tabela1[[#This Row],[assigned_ORTOOLS]]=Tabela1[[#This Row],[assigned_LINGO]]</f>
        <v>1</v>
      </c>
    </row>
    <row r="65" spans="1:6" x14ac:dyDescent="0.25">
      <c r="A65">
        <v>63</v>
      </c>
      <c r="B65">
        <v>0</v>
      </c>
      <c r="C65" s="9">
        <v>149431.20000000001</v>
      </c>
      <c r="D65">
        <v>1</v>
      </c>
      <c r="E65">
        <v>1</v>
      </c>
      <c r="F65" t="b">
        <f>Tabela1[[#This Row],[assigned_ORTOOLS]]=Tabela1[[#This Row],[assigned_LINGO]]</f>
        <v>1</v>
      </c>
    </row>
    <row r="66" spans="1:6" x14ac:dyDescent="0.25">
      <c r="A66">
        <v>64</v>
      </c>
      <c r="B66">
        <v>0</v>
      </c>
      <c r="C66" s="9">
        <v>260803.935</v>
      </c>
      <c r="D66">
        <v>0</v>
      </c>
      <c r="E66">
        <v>0</v>
      </c>
      <c r="F66" t="b">
        <f>Tabela1[[#This Row],[assigned_ORTOOLS]]=Tabela1[[#This Row],[assigned_LINGO]]</f>
        <v>1</v>
      </c>
    </row>
    <row r="67" spans="1:6" x14ac:dyDescent="0.25">
      <c r="A67">
        <v>65</v>
      </c>
      <c r="B67">
        <v>0</v>
      </c>
      <c r="C67" s="9">
        <v>314849.16200000001</v>
      </c>
      <c r="D67">
        <v>1</v>
      </c>
      <c r="E67">
        <v>1</v>
      </c>
      <c r="F67" t="b">
        <f>Tabela1[[#This Row],[assigned_ORTOOLS]]=Tabela1[[#This Row],[assigned_LINGO]]</f>
        <v>1</v>
      </c>
    </row>
    <row r="68" spans="1:6" x14ac:dyDescent="0.25">
      <c r="A68">
        <v>66</v>
      </c>
      <c r="B68">
        <v>0</v>
      </c>
      <c r="C68" s="9">
        <v>260544.75099999999</v>
      </c>
      <c r="D68">
        <v>0</v>
      </c>
      <c r="E68">
        <v>0</v>
      </c>
      <c r="F68" t="b">
        <f>Tabela1[[#This Row],[assigned_ORTOOLS]]=Tabela1[[#This Row],[assigned_LINGO]]</f>
        <v>1</v>
      </c>
    </row>
    <row r="69" spans="1:6" x14ac:dyDescent="0.25">
      <c r="A69">
        <v>67</v>
      </c>
      <c r="B69">
        <v>0</v>
      </c>
      <c r="C69" s="9">
        <v>244780.74400000001</v>
      </c>
      <c r="D69">
        <v>1</v>
      </c>
      <c r="E69">
        <v>1</v>
      </c>
      <c r="F69" t="b">
        <f>Tabela1[[#This Row],[assigned_ORTOOLS]]=Tabela1[[#This Row],[assigned_LINGO]]</f>
        <v>1</v>
      </c>
    </row>
    <row r="70" spans="1:6" x14ac:dyDescent="0.25">
      <c r="A70">
        <v>68</v>
      </c>
      <c r="B70">
        <v>0</v>
      </c>
      <c r="C70" s="9">
        <v>199150.95199999999</v>
      </c>
      <c r="D70">
        <v>0</v>
      </c>
      <c r="E70">
        <v>0</v>
      </c>
      <c r="F70" t="b">
        <f>Tabela1[[#This Row],[assigned_ORTOOLS]]=Tabela1[[#This Row],[assigned_LINGO]]</f>
        <v>1</v>
      </c>
    </row>
    <row r="71" spans="1:6" x14ac:dyDescent="0.25">
      <c r="A71">
        <v>69</v>
      </c>
      <c r="B71">
        <v>0</v>
      </c>
      <c r="C71" s="9">
        <v>1692068.699</v>
      </c>
      <c r="D71">
        <v>0</v>
      </c>
      <c r="E71">
        <v>0</v>
      </c>
      <c r="F71" t="b">
        <f>Tabela1[[#This Row],[assigned_ORTOOLS]]=Tabela1[[#This Row],[assigned_LINGO]]</f>
        <v>1</v>
      </c>
    </row>
    <row r="72" spans="1:6" x14ac:dyDescent="0.25">
      <c r="A72">
        <v>70</v>
      </c>
      <c r="B72">
        <v>0</v>
      </c>
      <c r="C72" s="9">
        <v>314849.16200000001</v>
      </c>
      <c r="D72">
        <v>1</v>
      </c>
      <c r="E72">
        <v>1</v>
      </c>
      <c r="F72" t="b">
        <f>Tabela1[[#This Row],[assigned_ORTOOLS]]=Tabela1[[#This Row],[assigned_LINGO]]</f>
        <v>1</v>
      </c>
    </row>
    <row r="73" spans="1:6" x14ac:dyDescent="0.25">
      <c r="A73">
        <v>71</v>
      </c>
      <c r="B73">
        <v>0</v>
      </c>
      <c r="C73" s="9">
        <v>108262.264</v>
      </c>
      <c r="D73">
        <v>1</v>
      </c>
      <c r="E73">
        <v>1</v>
      </c>
      <c r="F73" t="b">
        <f>Tabela1[[#This Row],[assigned_ORTOOLS]]=Tabela1[[#This Row],[assigned_LINGO]]</f>
        <v>1</v>
      </c>
    </row>
    <row r="74" spans="1:6" x14ac:dyDescent="0.25">
      <c r="A74">
        <v>72</v>
      </c>
      <c r="B74">
        <v>0</v>
      </c>
      <c r="C74" s="9">
        <v>253282.084</v>
      </c>
      <c r="D74">
        <v>1</v>
      </c>
      <c r="E74">
        <v>1</v>
      </c>
      <c r="F74" t="b">
        <f>Tabela1[[#This Row],[assigned_ORTOOLS]]=Tabela1[[#This Row],[assigned_LINGO]]</f>
        <v>1</v>
      </c>
    </row>
    <row r="75" spans="1:6" x14ac:dyDescent="0.25">
      <c r="A75">
        <v>73</v>
      </c>
      <c r="B75">
        <v>0</v>
      </c>
      <c r="C75" s="9">
        <v>522907.49599999998</v>
      </c>
      <c r="D75">
        <v>0</v>
      </c>
      <c r="E75">
        <v>0</v>
      </c>
      <c r="F75" t="b">
        <f>Tabela1[[#This Row],[assigned_ORTOOLS]]=Tabela1[[#This Row],[assigned_LINGO]]</f>
        <v>1</v>
      </c>
    </row>
    <row r="76" spans="1:6" x14ac:dyDescent="0.25">
      <c r="A76">
        <v>74</v>
      </c>
      <c r="B76">
        <v>0</v>
      </c>
      <c r="C76" s="9">
        <v>522907.49599999998</v>
      </c>
      <c r="D76">
        <v>0</v>
      </c>
      <c r="E76">
        <v>0</v>
      </c>
      <c r="F76" t="b">
        <f>Tabela1[[#This Row],[assigned_ORTOOLS]]=Tabela1[[#This Row],[assigned_LINGO]]</f>
        <v>1</v>
      </c>
    </row>
    <row r="77" spans="1:6" x14ac:dyDescent="0.25">
      <c r="A77">
        <v>75</v>
      </c>
      <c r="B77">
        <v>0</v>
      </c>
      <c r="C77" s="9">
        <v>199243.73800000001</v>
      </c>
      <c r="D77">
        <v>0</v>
      </c>
      <c r="E77">
        <v>0</v>
      </c>
      <c r="F77" t="b">
        <f>Tabela1[[#This Row],[assigned_ORTOOLS]]=Tabela1[[#This Row],[assigned_LINGO]]</f>
        <v>1</v>
      </c>
    </row>
    <row r="78" spans="1:6" x14ac:dyDescent="0.25">
      <c r="A78">
        <v>76</v>
      </c>
      <c r="B78">
        <v>0</v>
      </c>
      <c r="C78" s="9">
        <v>254231.94</v>
      </c>
      <c r="D78">
        <v>0</v>
      </c>
      <c r="E78">
        <v>0</v>
      </c>
      <c r="F78" t="b">
        <f>Tabela1[[#This Row],[assigned_ORTOOLS]]=Tabela1[[#This Row],[assigned_LINGO]]</f>
        <v>1</v>
      </c>
    </row>
    <row r="79" spans="1:6" x14ac:dyDescent="0.25">
      <c r="A79">
        <v>77</v>
      </c>
      <c r="B79">
        <v>0</v>
      </c>
      <c r="C79" s="9">
        <v>298248.60300000012</v>
      </c>
      <c r="D79">
        <v>1</v>
      </c>
      <c r="E79">
        <v>1</v>
      </c>
      <c r="F79" t="b">
        <f>Tabela1[[#This Row],[assigned_ORTOOLS]]=Tabela1[[#This Row],[assigned_LINGO]]</f>
        <v>1</v>
      </c>
    </row>
    <row r="80" spans="1:6" x14ac:dyDescent="0.25">
      <c r="A80">
        <v>78</v>
      </c>
      <c r="B80">
        <v>0</v>
      </c>
      <c r="C80" s="9">
        <v>314849.16200000001</v>
      </c>
      <c r="D80">
        <v>1</v>
      </c>
      <c r="E80">
        <v>1</v>
      </c>
      <c r="F80" t="b">
        <f>Tabela1[[#This Row],[assigned_ORTOOLS]]=Tabela1[[#This Row],[assigned_LINGO]]</f>
        <v>1</v>
      </c>
    </row>
    <row r="81" spans="1:6" x14ac:dyDescent="0.25">
      <c r="A81">
        <v>79</v>
      </c>
      <c r="B81">
        <v>0</v>
      </c>
      <c r="C81" s="9">
        <v>155892.32199999999</v>
      </c>
      <c r="D81">
        <v>1</v>
      </c>
      <c r="E81">
        <v>1</v>
      </c>
      <c r="F81" t="b">
        <f>Tabela1[[#This Row],[assigned_ORTOOLS]]=Tabela1[[#This Row],[assigned_LINGO]]</f>
        <v>1</v>
      </c>
    </row>
    <row r="82" spans="1:6" x14ac:dyDescent="0.25">
      <c r="A82">
        <v>80</v>
      </c>
      <c r="B82">
        <v>0</v>
      </c>
      <c r="C82" s="9">
        <v>243861.45</v>
      </c>
      <c r="D82">
        <v>1</v>
      </c>
      <c r="E82">
        <v>1</v>
      </c>
      <c r="F82" t="b">
        <f>Tabela1[[#This Row],[assigned_ORTOOLS]]=Tabela1[[#This Row],[assigned_LINGO]]</f>
        <v>1</v>
      </c>
    </row>
    <row r="83" spans="1:6" x14ac:dyDescent="0.25">
      <c r="A83">
        <v>81</v>
      </c>
      <c r="B83">
        <v>0</v>
      </c>
      <c r="C83" s="9">
        <v>244780.74400000001</v>
      </c>
      <c r="D83">
        <v>1</v>
      </c>
      <c r="E83">
        <v>1</v>
      </c>
      <c r="F83" t="b">
        <f>Tabela1[[#This Row],[assigned_ORTOOLS]]=Tabela1[[#This Row],[assigned_LINGO]]</f>
        <v>1</v>
      </c>
    </row>
    <row r="84" spans="1:6" x14ac:dyDescent="0.25">
      <c r="A84">
        <v>82</v>
      </c>
      <c r="B84">
        <v>0</v>
      </c>
      <c r="C84" s="9">
        <v>187478.39300000001</v>
      </c>
      <c r="D84">
        <v>0</v>
      </c>
      <c r="E84">
        <v>0</v>
      </c>
      <c r="F84" t="b">
        <f>Tabela1[[#This Row],[assigned_ORTOOLS]]=Tabela1[[#This Row],[assigned_LINGO]]</f>
        <v>1</v>
      </c>
    </row>
    <row r="85" spans="1:6" x14ac:dyDescent="0.25">
      <c r="A85">
        <v>83</v>
      </c>
      <c r="B85">
        <v>0</v>
      </c>
      <c r="C85" s="9">
        <v>215578.23199999999</v>
      </c>
      <c r="D85">
        <v>0</v>
      </c>
      <c r="E85">
        <v>0</v>
      </c>
      <c r="F85" t="b">
        <f>Tabela1[[#This Row],[assigned_ORTOOLS]]=Tabela1[[#This Row],[assigned_LINGO]]</f>
        <v>1</v>
      </c>
    </row>
    <row r="86" spans="1:6" x14ac:dyDescent="0.25">
      <c r="A86">
        <v>84</v>
      </c>
      <c r="B86">
        <v>0</v>
      </c>
      <c r="C86" s="9">
        <v>189730.318</v>
      </c>
      <c r="D86">
        <v>0</v>
      </c>
      <c r="E86">
        <v>0</v>
      </c>
      <c r="F86" t="b">
        <f>Tabela1[[#This Row],[assigned_ORTOOLS]]=Tabela1[[#This Row],[assigned_LINGO]]</f>
        <v>1</v>
      </c>
    </row>
    <row r="87" spans="1:6" x14ac:dyDescent="0.25">
      <c r="A87">
        <v>85</v>
      </c>
      <c r="B87">
        <v>0</v>
      </c>
      <c r="C87" s="9">
        <v>244117.47099999999</v>
      </c>
      <c r="D87">
        <v>0</v>
      </c>
      <c r="E87">
        <v>0</v>
      </c>
      <c r="F87" t="b">
        <f>Tabela1[[#This Row],[assigned_ORTOOLS]]=Tabela1[[#This Row],[assigned_LINGO]]</f>
        <v>1</v>
      </c>
    </row>
    <row r="88" spans="1:6" x14ac:dyDescent="0.25">
      <c r="A88">
        <v>86</v>
      </c>
      <c r="B88">
        <v>0</v>
      </c>
      <c r="C88" s="9">
        <v>189730.318</v>
      </c>
      <c r="D88">
        <v>0</v>
      </c>
      <c r="E88">
        <v>0</v>
      </c>
      <c r="F88" t="b">
        <f>Tabela1[[#This Row],[assigned_ORTOOLS]]=Tabela1[[#This Row],[assigned_LINGO]]</f>
        <v>1</v>
      </c>
    </row>
    <row r="89" spans="1:6" x14ac:dyDescent="0.25">
      <c r="A89">
        <v>87</v>
      </c>
      <c r="B89">
        <v>0</v>
      </c>
      <c r="C89" s="9">
        <v>200070.24600000001</v>
      </c>
      <c r="D89">
        <v>0</v>
      </c>
      <c r="E89">
        <v>0</v>
      </c>
      <c r="F89" t="b">
        <f>Tabela1[[#This Row],[assigned_ORTOOLS]]=Tabela1[[#This Row],[assigned_LINGO]]</f>
        <v>1</v>
      </c>
    </row>
    <row r="90" spans="1:6" x14ac:dyDescent="0.25">
      <c r="A90">
        <v>88</v>
      </c>
      <c r="B90">
        <v>0</v>
      </c>
      <c r="C90" s="9">
        <v>314675.88299999997</v>
      </c>
      <c r="D90">
        <v>1</v>
      </c>
      <c r="E90">
        <v>1</v>
      </c>
      <c r="F90" t="b">
        <f>Tabela1[[#This Row],[assigned_ORTOOLS]]=Tabela1[[#This Row],[assigned_LINGO]]</f>
        <v>1</v>
      </c>
    </row>
    <row r="91" spans="1:6" x14ac:dyDescent="0.25">
      <c r="A91">
        <v>89</v>
      </c>
      <c r="B91">
        <v>0</v>
      </c>
      <c r="C91" s="9">
        <v>244780.74400000001</v>
      </c>
      <c r="D91">
        <v>1</v>
      </c>
      <c r="E91">
        <v>1</v>
      </c>
      <c r="F91" t="b">
        <f>Tabela1[[#This Row],[assigned_ORTOOLS]]=Tabela1[[#This Row],[assigned_LINGO]]</f>
        <v>1</v>
      </c>
    </row>
    <row r="92" spans="1:6" x14ac:dyDescent="0.25">
      <c r="A92">
        <v>90</v>
      </c>
      <c r="B92">
        <v>0</v>
      </c>
      <c r="C92" s="9">
        <v>189730.318</v>
      </c>
      <c r="D92">
        <v>0</v>
      </c>
      <c r="E92">
        <v>0</v>
      </c>
      <c r="F92" t="b">
        <f>Tabela1[[#This Row],[assigned_ORTOOLS]]=Tabela1[[#This Row],[assigned_LINGO]]</f>
        <v>1</v>
      </c>
    </row>
    <row r="93" spans="1:6" x14ac:dyDescent="0.25">
      <c r="A93">
        <v>91</v>
      </c>
      <c r="B93">
        <v>0</v>
      </c>
      <c r="C93" s="9">
        <v>244780.74400000001</v>
      </c>
      <c r="D93">
        <v>1</v>
      </c>
      <c r="E93">
        <v>1</v>
      </c>
      <c r="F93" t="b">
        <f>Tabela1[[#This Row],[assigned_ORTOOLS]]=Tabela1[[#This Row],[assigned_LINGO]]</f>
        <v>1</v>
      </c>
    </row>
    <row r="94" spans="1:6" x14ac:dyDescent="0.25">
      <c r="A94">
        <v>92</v>
      </c>
      <c r="B94">
        <v>0</v>
      </c>
      <c r="C94" s="9">
        <v>155892.32199999999</v>
      </c>
      <c r="D94">
        <v>1</v>
      </c>
      <c r="E94">
        <v>1</v>
      </c>
      <c r="F94" t="b">
        <f>Tabela1[[#This Row],[assigned_ORTOOLS]]=Tabela1[[#This Row],[assigned_LINGO]]</f>
        <v>1</v>
      </c>
    </row>
    <row r="95" spans="1:6" x14ac:dyDescent="0.25">
      <c r="A95">
        <v>93</v>
      </c>
      <c r="B95">
        <v>0</v>
      </c>
      <c r="C95" s="9">
        <v>189730.318</v>
      </c>
      <c r="D95">
        <v>0</v>
      </c>
      <c r="E95">
        <v>0</v>
      </c>
      <c r="F95" t="b">
        <f>Tabela1[[#This Row],[assigned_ORTOOLS]]=Tabela1[[#This Row],[assigned_LINGO]]</f>
        <v>1</v>
      </c>
    </row>
    <row r="96" spans="1:6" x14ac:dyDescent="0.25">
      <c r="A96">
        <v>94</v>
      </c>
      <c r="B96">
        <v>0</v>
      </c>
      <c r="C96" s="9">
        <v>223785.77</v>
      </c>
      <c r="D96">
        <v>0</v>
      </c>
      <c r="E96">
        <v>0</v>
      </c>
      <c r="F96" t="b">
        <f>Tabela1[[#This Row],[assigned_ORTOOLS]]=Tabela1[[#This Row],[assigned_LINGO]]</f>
        <v>1</v>
      </c>
    </row>
    <row r="97" spans="1:6" x14ac:dyDescent="0.25">
      <c r="A97">
        <v>95</v>
      </c>
      <c r="B97">
        <v>0</v>
      </c>
      <c r="C97" s="9">
        <v>204928.58499999999</v>
      </c>
      <c r="D97">
        <v>1</v>
      </c>
      <c r="E97">
        <v>1</v>
      </c>
      <c r="F97" t="b">
        <f>Tabela1[[#This Row],[assigned_ORTOOLS]]=Tabela1[[#This Row],[assigned_LINGO]]</f>
        <v>1</v>
      </c>
    </row>
    <row r="98" spans="1:6" x14ac:dyDescent="0.25">
      <c r="A98">
        <v>96</v>
      </c>
      <c r="B98">
        <v>0</v>
      </c>
      <c r="C98" s="9">
        <v>145019.82</v>
      </c>
      <c r="D98">
        <v>0</v>
      </c>
      <c r="E98">
        <v>0</v>
      </c>
      <c r="F98" t="b">
        <f>Tabela1[[#This Row],[assigned_ORTOOLS]]=Tabela1[[#This Row],[assigned_LINGO]]</f>
        <v>1</v>
      </c>
    </row>
    <row r="99" spans="1:6" x14ac:dyDescent="0.25">
      <c r="A99">
        <v>97</v>
      </c>
      <c r="B99">
        <v>0</v>
      </c>
      <c r="C99" s="9">
        <v>1586568.013</v>
      </c>
      <c r="D99">
        <v>0</v>
      </c>
      <c r="E99">
        <v>0</v>
      </c>
      <c r="F99" t="b">
        <f>Tabela1[[#This Row],[assigned_ORTOOLS]]=Tabela1[[#This Row],[assigned_LINGO]]</f>
        <v>1</v>
      </c>
    </row>
    <row r="100" spans="1:6" x14ac:dyDescent="0.25">
      <c r="A100">
        <v>98</v>
      </c>
      <c r="B100">
        <v>0</v>
      </c>
      <c r="C100" s="9">
        <v>189730.318</v>
      </c>
      <c r="D100">
        <v>0</v>
      </c>
      <c r="E100">
        <v>0</v>
      </c>
      <c r="F100" t="b">
        <f>Tabela1[[#This Row],[assigned_ORTOOLS]]=Tabela1[[#This Row],[assigned_LINGO]]</f>
        <v>1</v>
      </c>
    </row>
    <row r="101" spans="1:6" x14ac:dyDescent="0.25">
      <c r="A101">
        <v>99</v>
      </c>
      <c r="B101">
        <v>0</v>
      </c>
      <c r="C101" s="9">
        <v>189730.318</v>
      </c>
      <c r="D101">
        <v>0</v>
      </c>
      <c r="E101">
        <v>0</v>
      </c>
      <c r="F101" t="b">
        <f>Tabela1[[#This Row],[assigned_ORTOOLS]]=Tabela1[[#This Row],[assigned_LINGO]]</f>
        <v>1</v>
      </c>
    </row>
    <row r="102" spans="1:6" x14ac:dyDescent="0.25">
      <c r="A102">
        <v>100</v>
      </c>
      <c r="B102">
        <v>0</v>
      </c>
      <c r="C102" s="9">
        <v>189730.318</v>
      </c>
      <c r="D102">
        <v>0</v>
      </c>
      <c r="E102">
        <v>0</v>
      </c>
      <c r="F102" t="b">
        <f>Tabela1[[#This Row],[assigned_ORTOOLS]]=Tabela1[[#This Row],[assigned_LINGO]]</f>
        <v>1</v>
      </c>
    </row>
    <row r="103" spans="1:6" x14ac:dyDescent="0.25">
      <c r="A103">
        <v>101</v>
      </c>
      <c r="B103">
        <v>0</v>
      </c>
      <c r="C103" s="9">
        <v>189730.318</v>
      </c>
      <c r="D103">
        <v>0</v>
      </c>
      <c r="E103">
        <v>0</v>
      </c>
      <c r="F103" t="b">
        <f>Tabela1[[#This Row],[assigned_ORTOOLS]]=Tabela1[[#This Row],[assigned_LINGO]]</f>
        <v>1</v>
      </c>
    </row>
    <row r="104" spans="1:6" x14ac:dyDescent="0.25">
      <c r="A104">
        <v>102</v>
      </c>
      <c r="B104">
        <v>0</v>
      </c>
      <c r="C104" s="9">
        <v>472273.60600000003</v>
      </c>
      <c r="D104">
        <v>1</v>
      </c>
      <c r="E104">
        <v>1</v>
      </c>
      <c r="F104" t="b">
        <f>Tabela1[[#This Row],[assigned_ORTOOLS]]=Tabela1[[#This Row],[assigned_LINGO]]</f>
        <v>1</v>
      </c>
    </row>
    <row r="105" spans="1:6" x14ac:dyDescent="0.25">
      <c r="A105">
        <v>103</v>
      </c>
      <c r="B105">
        <v>0</v>
      </c>
      <c r="C105" s="9">
        <v>244117.47099999999</v>
      </c>
      <c r="D105">
        <v>0</v>
      </c>
      <c r="E105">
        <v>0</v>
      </c>
      <c r="F105" t="b">
        <f>Tabela1[[#This Row],[assigned_ORTOOLS]]=Tabela1[[#This Row],[assigned_LINGO]]</f>
        <v>1</v>
      </c>
    </row>
    <row r="106" spans="1:6" x14ac:dyDescent="0.25">
      <c r="A106">
        <v>104</v>
      </c>
      <c r="B106">
        <v>0</v>
      </c>
      <c r="C106" s="9">
        <v>244117.47099999999</v>
      </c>
      <c r="D106">
        <v>0</v>
      </c>
      <c r="E106">
        <v>0</v>
      </c>
      <c r="F106" t="b">
        <f>Tabela1[[#This Row],[assigned_ORTOOLS]]=Tabela1[[#This Row],[assigned_LINGO]]</f>
        <v>1</v>
      </c>
    </row>
    <row r="107" spans="1:6" x14ac:dyDescent="0.25">
      <c r="A107">
        <v>105</v>
      </c>
      <c r="B107">
        <v>0</v>
      </c>
      <c r="C107" s="9">
        <v>244780.74400000001</v>
      </c>
      <c r="D107">
        <v>1</v>
      </c>
      <c r="E107">
        <v>1</v>
      </c>
      <c r="F107" t="b">
        <f>Tabela1[[#This Row],[assigned_ORTOOLS]]=Tabela1[[#This Row],[assigned_LINGO]]</f>
        <v>1</v>
      </c>
    </row>
    <row r="108" spans="1:6" x14ac:dyDescent="0.25">
      <c r="A108">
        <v>106</v>
      </c>
      <c r="B108">
        <v>0</v>
      </c>
      <c r="C108" s="9">
        <v>1155560.6470000001</v>
      </c>
      <c r="D108">
        <v>0</v>
      </c>
      <c r="E108">
        <v>0</v>
      </c>
      <c r="F108" t="b">
        <f>Tabela1[[#This Row],[assigned_ORTOOLS]]=Tabela1[[#This Row],[assigned_LINGO]]</f>
        <v>1</v>
      </c>
    </row>
    <row r="109" spans="1:6" x14ac:dyDescent="0.25">
      <c r="A109">
        <v>107</v>
      </c>
      <c r="B109">
        <v>0</v>
      </c>
      <c r="C109" s="9">
        <v>536558.01300000004</v>
      </c>
      <c r="D109">
        <v>0</v>
      </c>
      <c r="E109">
        <v>0</v>
      </c>
      <c r="F109" t="b">
        <f>Tabela1[[#This Row],[assigned_ORTOOLS]]=Tabela1[[#This Row],[assigned_LINGO]]</f>
        <v>1</v>
      </c>
    </row>
    <row r="110" spans="1:6" x14ac:dyDescent="0.25">
      <c r="A110">
        <v>108</v>
      </c>
      <c r="B110">
        <v>0</v>
      </c>
      <c r="C110" s="9">
        <v>1780702.1270000001</v>
      </c>
      <c r="D110">
        <v>0</v>
      </c>
      <c r="E110">
        <v>0</v>
      </c>
      <c r="F110" t="b">
        <f>Tabela1[[#This Row],[assigned_ORTOOLS]]=Tabela1[[#This Row],[assigned_LINGO]]</f>
        <v>1</v>
      </c>
    </row>
    <row r="111" spans="1:6" x14ac:dyDescent="0.25">
      <c r="A111">
        <v>109</v>
      </c>
      <c r="B111">
        <v>0</v>
      </c>
      <c r="C111" s="9">
        <v>137696.02799999999</v>
      </c>
      <c r="D111">
        <v>0</v>
      </c>
      <c r="E111">
        <v>0</v>
      </c>
      <c r="F111" t="b">
        <f>Tabela1[[#This Row],[assigned_ORTOOLS]]=Tabela1[[#This Row],[assigned_LINGO]]</f>
        <v>1</v>
      </c>
    </row>
    <row r="112" spans="1:6" x14ac:dyDescent="0.25">
      <c r="A112">
        <v>110</v>
      </c>
      <c r="B112">
        <v>0</v>
      </c>
      <c r="C112" s="9">
        <v>243861.45</v>
      </c>
      <c r="D112">
        <v>1</v>
      </c>
      <c r="E112">
        <v>1</v>
      </c>
      <c r="F112" t="b">
        <f>Tabela1[[#This Row],[assigned_ORTOOLS]]=Tabela1[[#This Row],[assigned_LINGO]]</f>
        <v>1</v>
      </c>
    </row>
    <row r="113" spans="1:6" x14ac:dyDescent="0.25">
      <c r="A113">
        <v>111</v>
      </c>
      <c r="B113">
        <v>0</v>
      </c>
      <c r="C113" s="9">
        <v>282857.92200000002</v>
      </c>
      <c r="D113">
        <v>1</v>
      </c>
      <c r="E113">
        <v>1</v>
      </c>
      <c r="F113" t="b">
        <f>Tabela1[[#This Row],[assigned_ORTOOLS]]=Tabela1[[#This Row],[assigned_LINGO]]</f>
        <v>1</v>
      </c>
    </row>
    <row r="114" spans="1:6" x14ac:dyDescent="0.25">
      <c r="A114">
        <v>112</v>
      </c>
      <c r="B114">
        <v>0</v>
      </c>
      <c r="C114" s="9">
        <v>150116.85999999999</v>
      </c>
      <c r="D114">
        <v>1</v>
      </c>
      <c r="E114">
        <v>1</v>
      </c>
      <c r="F114" t="b">
        <f>Tabela1[[#This Row],[assigned_ORTOOLS]]=Tabela1[[#This Row],[assigned_LINGO]]</f>
        <v>1</v>
      </c>
    </row>
    <row r="115" spans="1:6" x14ac:dyDescent="0.25">
      <c r="A115">
        <v>113</v>
      </c>
      <c r="B115">
        <v>0</v>
      </c>
      <c r="C115" s="9">
        <v>230462.54800000001</v>
      </c>
      <c r="D115">
        <v>0</v>
      </c>
      <c r="E115">
        <v>0</v>
      </c>
      <c r="F115" t="b">
        <f>Tabela1[[#This Row],[assigned_ORTOOLS]]=Tabela1[[#This Row],[assigned_LINGO]]</f>
        <v>1</v>
      </c>
    </row>
    <row r="116" spans="1:6" x14ac:dyDescent="0.25">
      <c r="A116">
        <v>114</v>
      </c>
      <c r="B116">
        <v>0</v>
      </c>
      <c r="C116" s="9">
        <v>298248.60300000012</v>
      </c>
      <c r="D116">
        <v>1</v>
      </c>
      <c r="E116">
        <v>1</v>
      </c>
      <c r="F116" t="b">
        <f>Tabela1[[#This Row],[assigned_ORTOOLS]]=Tabela1[[#This Row],[assigned_LINGO]]</f>
        <v>1</v>
      </c>
    </row>
    <row r="117" spans="1:6" x14ac:dyDescent="0.25">
      <c r="A117">
        <v>115</v>
      </c>
      <c r="B117">
        <v>0</v>
      </c>
      <c r="C117" s="9">
        <v>200070.24600000001</v>
      </c>
      <c r="D117">
        <v>0</v>
      </c>
      <c r="E117">
        <v>0</v>
      </c>
      <c r="F117" t="b">
        <f>Tabela1[[#This Row],[assigned_ORTOOLS]]=Tabela1[[#This Row],[assigned_LINGO]]</f>
        <v>1</v>
      </c>
    </row>
    <row r="118" spans="1:6" x14ac:dyDescent="0.25">
      <c r="A118">
        <v>116</v>
      </c>
      <c r="B118">
        <v>0</v>
      </c>
      <c r="C118" s="9">
        <v>253282.084</v>
      </c>
      <c r="D118">
        <v>1</v>
      </c>
      <c r="E118">
        <v>1</v>
      </c>
      <c r="F118" t="b">
        <f>Tabela1[[#This Row],[assigned_ORTOOLS]]=Tabela1[[#This Row],[assigned_LINGO]]</f>
        <v>1</v>
      </c>
    </row>
    <row r="119" spans="1:6" x14ac:dyDescent="0.25">
      <c r="A119">
        <v>117</v>
      </c>
      <c r="B119">
        <v>0</v>
      </c>
      <c r="C119" s="9">
        <v>259488.99</v>
      </c>
      <c r="D119">
        <v>0</v>
      </c>
      <c r="E119">
        <v>0</v>
      </c>
      <c r="F119" t="b">
        <f>Tabela1[[#This Row],[assigned_ORTOOLS]]=Tabela1[[#This Row],[assigned_LINGO]]</f>
        <v>1</v>
      </c>
    </row>
    <row r="120" spans="1:6" x14ac:dyDescent="0.25">
      <c r="A120">
        <v>118</v>
      </c>
      <c r="B120">
        <v>0</v>
      </c>
      <c r="C120" s="9">
        <v>261208.024</v>
      </c>
      <c r="D120">
        <v>1</v>
      </c>
      <c r="E120">
        <v>1</v>
      </c>
      <c r="F120" t="b">
        <f>Tabela1[[#This Row],[assigned_ORTOOLS]]=Tabela1[[#This Row],[assigned_LINGO]]</f>
        <v>1</v>
      </c>
    </row>
    <row r="121" spans="1:6" x14ac:dyDescent="0.25">
      <c r="A121">
        <v>119</v>
      </c>
      <c r="B121">
        <v>0</v>
      </c>
      <c r="C121" s="9">
        <v>55497.385000000002</v>
      </c>
      <c r="D121">
        <v>0</v>
      </c>
      <c r="E121">
        <v>0</v>
      </c>
      <c r="F121" t="b">
        <f>Tabela1[[#This Row],[assigned_ORTOOLS]]=Tabela1[[#This Row],[assigned_LINGO]]</f>
        <v>1</v>
      </c>
    </row>
    <row r="122" spans="1:6" x14ac:dyDescent="0.25">
      <c r="A122">
        <v>120</v>
      </c>
      <c r="B122">
        <v>0</v>
      </c>
      <c r="C122" s="9">
        <v>189730.318</v>
      </c>
      <c r="D122">
        <v>0</v>
      </c>
      <c r="E122">
        <v>0</v>
      </c>
      <c r="F122" t="b">
        <f>Tabela1[[#This Row],[assigned_ORTOOLS]]=Tabela1[[#This Row],[assigned_LINGO]]</f>
        <v>1</v>
      </c>
    </row>
    <row r="123" spans="1:6" x14ac:dyDescent="0.25">
      <c r="A123">
        <v>121</v>
      </c>
      <c r="B123">
        <v>0</v>
      </c>
      <c r="C123" s="9">
        <v>189730.318</v>
      </c>
      <c r="D123">
        <v>0</v>
      </c>
      <c r="E123">
        <v>0</v>
      </c>
      <c r="F123" t="b">
        <f>Tabela1[[#This Row],[assigned_ORTOOLS]]=Tabela1[[#This Row],[assigned_LINGO]]</f>
        <v>1</v>
      </c>
    </row>
    <row r="124" spans="1:6" x14ac:dyDescent="0.25">
      <c r="A124">
        <v>122</v>
      </c>
      <c r="B124">
        <v>0</v>
      </c>
      <c r="C124" s="9">
        <v>437901.09399999992</v>
      </c>
      <c r="D124">
        <v>1</v>
      </c>
      <c r="E124">
        <v>1</v>
      </c>
      <c r="F124" t="b">
        <f>Tabela1[[#This Row],[assigned_ORTOOLS]]=Tabela1[[#This Row],[assigned_LINGO]]</f>
        <v>1</v>
      </c>
    </row>
    <row r="125" spans="1:6" x14ac:dyDescent="0.25">
      <c r="A125">
        <v>123</v>
      </c>
      <c r="B125">
        <v>0</v>
      </c>
      <c r="C125" s="9">
        <v>918090.52799999993</v>
      </c>
      <c r="D125">
        <v>0</v>
      </c>
      <c r="E125">
        <v>0</v>
      </c>
      <c r="F125" t="b">
        <f>Tabela1[[#This Row],[assigned_ORTOOLS]]=Tabela1[[#This Row],[assigned_LINGO]]</f>
        <v>1</v>
      </c>
    </row>
    <row r="126" spans="1:6" x14ac:dyDescent="0.25">
      <c r="A126">
        <v>124</v>
      </c>
      <c r="B126">
        <v>0</v>
      </c>
      <c r="C126" s="9">
        <v>244117.47099999999</v>
      </c>
      <c r="D126">
        <v>0</v>
      </c>
      <c r="E126">
        <v>0</v>
      </c>
      <c r="F126" t="b">
        <f>Tabela1[[#This Row],[assigned_ORTOOLS]]=Tabela1[[#This Row],[assigned_LINGO]]</f>
        <v>1</v>
      </c>
    </row>
    <row r="127" spans="1:6" x14ac:dyDescent="0.25">
      <c r="A127">
        <v>125</v>
      </c>
      <c r="B127">
        <v>0</v>
      </c>
      <c r="C127" s="9">
        <v>244117.47099999999</v>
      </c>
      <c r="D127">
        <v>0</v>
      </c>
      <c r="E127">
        <v>0</v>
      </c>
      <c r="F127" t="b">
        <f>Tabela1[[#This Row],[assigned_ORTOOLS]]=Tabela1[[#This Row],[assigned_LINGO]]</f>
        <v>1</v>
      </c>
    </row>
    <row r="128" spans="1:6" x14ac:dyDescent="0.25">
      <c r="A128">
        <v>126</v>
      </c>
      <c r="B128">
        <v>0</v>
      </c>
      <c r="C128" s="9">
        <v>196899.027</v>
      </c>
      <c r="D128">
        <v>0</v>
      </c>
      <c r="E128">
        <v>0</v>
      </c>
      <c r="F128" t="b">
        <f>Tabela1[[#This Row],[assigned_ORTOOLS]]=Tabela1[[#This Row],[assigned_LINGO]]</f>
        <v>1</v>
      </c>
    </row>
    <row r="129" spans="1:6" x14ac:dyDescent="0.25">
      <c r="A129">
        <v>127</v>
      </c>
      <c r="B129">
        <v>0</v>
      </c>
      <c r="C129" s="9">
        <v>270138.66399999999</v>
      </c>
      <c r="D129">
        <v>1</v>
      </c>
      <c r="E129">
        <v>1</v>
      </c>
      <c r="F129" t="b">
        <f>Tabela1[[#This Row],[assigned_ORTOOLS]]=Tabela1[[#This Row],[assigned_LINGO]]</f>
        <v>1</v>
      </c>
    </row>
    <row r="130" spans="1:6" x14ac:dyDescent="0.25">
      <c r="A130">
        <v>128</v>
      </c>
      <c r="B130">
        <v>0</v>
      </c>
      <c r="C130" s="9">
        <v>314849.16200000001</v>
      </c>
      <c r="D130">
        <v>1</v>
      </c>
      <c r="E130">
        <v>1</v>
      </c>
      <c r="F130" t="b">
        <f>Tabela1[[#This Row],[assigned_ORTOOLS]]=Tabela1[[#This Row],[assigned_LINGO]]</f>
        <v>1</v>
      </c>
    </row>
    <row r="131" spans="1:6" x14ac:dyDescent="0.25">
      <c r="A131">
        <v>129</v>
      </c>
      <c r="B131">
        <v>0</v>
      </c>
      <c r="C131" s="9">
        <v>169225.36499999999</v>
      </c>
      <c r="D131">
        <v>1</v>
      </c>
      <c r="E131">
        <v>1</v>
      </c>
      <c r="F131" t="b">
        <f>Tabela1[[#This Row],[assigned_ORTOOLS]]=Tabela1[[#This Row],[assigned_LINGO]]</f>
        <v>1</v>
      </c>
    </row>
    <row r="132" spans="1:6" x14ac:dyDescent="0.25">
      <c r="A132">
        <v>130</v>
      </c>
      <c r="B132">
        <v>0</v>
      </c>
      <c r="C132" s="9">
        <v>169225.36499999999</v>
      </c>
      <c r="D132">
        <v>1</v>
      </c>
      <c r="E132">
        <v>1</v>
      </c>
      <c r="F132" t="b">
        <f>Tabela1[[#This Row],[assigned_ORTOOLS]]=Tabela1[[#This Row],[assigned_LINGO]]</f>
        <v>1</v>
      </c>
    </row>
    <row r="133" spans="1:6" x14ac:dyDescent="0.25">
      <c r="A133">
        <v>131</v>
      </c>
      <c r="B133">
        <v>0</v>
      </c>
      <c r="C133" s="9">
        <v>259488.99</v>
      </c>
      <c r="D133">
        <v>0</v>
      </c>
      <c r="E133">
        <v>0</v>
      </c>
      <c r="F133" t="b">
        <f>Tabela1[[#This Row],[assigned_ORTOOLS]]=Tabela1[[#This Row],[assigned_LINGO]]</f>
        <v>1</v>
      </c>
    </row>
    <row r="134" spans="1:6" x14ac:dyDescent="0.25">
      <c r="A134">
        <v>132</v>
      </c>
      <c r="B134">
        <v>0</v>
      </c>
      <c r="C134" s="9">
        <v>384691.61099999998</v>
      </c>
      <c r="D134">
        <v>0</v>
      </c>
      <c r="E134">
        <v>0</v>
      </c>
      <c r="F134" t="b">
        <f>Tabela1[[#This Row],[assigned_ORTOOLS]]=Tabela1[[#This Row],[assigned_LINGO]]</f>
        <v>1</v>
      </c>
    </row>
    <row r="135" spans="1:6" x14ac:dyDescent="0.25">
      <c r="A135">
        <v>133</v>
      </c>
      <c r="B135">
        <v>0</v>
      </c>
      <c r="C135" s="9">
        <v>259488.99</v>
      </c>
      <c r="D135">
        <v>0</v>
      </c>
      <c r="E135">
        <v>0</v>
      </c>
      <c r="F135" t="b">
        <f>Tabela1[[#This Row],[assigned_ORTOOLS]]=Tabela1[[#This Row],[assigned_LINGO]]</f>
        <v>1</v>
      </c>
    </row>
    <row r="136" spans="1:6" x14ac:dyDescent="0.25">
      <c r="A136">
        <v>134</v>
      </c>
      <c r="B136">
        <v>0</v>
      </c>
      <c r="C136" s="9">
        <v>536558.01300000004</v>
      </c>
      <c r="D136">
        <v>0</v>
      </c>
      <c r="E136">
        <v>0</v>
      </c>
      <c r="F136" t="b">
        <f>Tabela1[[#This Row],[assigned_ORTOOLS]]=Tabela1[[#This Row],[assigned_LINGO]]</f>
        <v>1</v>
      </c>
    </row>
    <row r="137" spans="1:6" x14ac:dyDescent="0.25">
      <c r="A137">
        <v>135</v>
      </c>
      <c r="B137">
        <v>0</v>
      </c>
      <c r="C137" s="9">
        <v>195554.386</v>
      </c>
      <c r="D137">
        <v>0</v>
      </c>
      <c r="E137">
        <v>0</v>
      </c>
      <c r="F137" t="b">
        <f>Tabela1[[#This Row],[assigned_ORTOOLS]]=Tabela1[[#This Row],[assigned_LINGO]]</f>
        <v>1</v>
      </c>
    </row>
    <row r="138" spans="1:6" x14ac:dyDescent="0.25">
      <c r="A138">
        <v>136</v>
      </c>
      <c r="B138">
        <v>0</v>
      </c>
      <c r="C138" s="9">
        <v>314675.88299999997</v>
      </c>
      <c r="D138">
        <v>1</v>
      </c>
      <c r="E138">
        <v>1</v>
      </c>
      <c r="F138" t="b">
        <f>Tabela1[[#This Row],[assigned_ORTOOLS]]=Tabela1[[#This Row],[assigned_LINGO]]</f>
        <v>1</v>
      </c>
    </row>
    <row r="139" spans="1:6" x14ac:dyDescent="0.25">
      <c r="A139">
        <v>137</v>
      </c>
      <c r="B139">
        <v>0</v>
      </c>
      <c r="C139" s="9">
        <v>267755.07799999998</v>
      </c>
      <c r="D139">
        <v>1</v>
      </c>
      <c r="E139">
        <v>1</v>
      </c>
      <c r="F139" t="b">
        <f>Tabela1[[#This Row],[assigned_ORTOOLS]]=Tabela1[[#This Row],[assigned_LINGO]]</f>
        <v>1</v>
      </c>
    </row>
    <row r="140" spans="1:6" x14ac:dyDescent="0.25">
      <c r="A140">
        <v>138</v>
      </c>
      <c r="B140">
        <v>0</v>
      </c>
      <c r="C140" s="9">
        <v>244117.47099999999</v>
      </c>
      <c r="D140">
        <v>0</v>
      </c>
      <c r="E140">
        <v>0</v>
      </c>
      <c r="F140" t="b">
        <f>Tabela1[[#This Row],[assigned_ORTOOLS]]=Tabela1[[#This Row],[assigned_LINGO]]</f>
        <v>1</v>
      </c>
    </row>
    <row r="141" spans="1:6" x14ac:dyDescent="0.25">
      <c r="A141">
        <v>139</v>
      </c>
      <c r="B141">
        <v>0</v>
      </c>
      <c r="C141" s="9">
        <v>206157.598</v>
      </c>
      <c r="D141">
        <v>0</v>
      </c>
      <c r="E141">
        <v>0</v>
      </c>
      <c r="F141" t="b">
        <f>Tabela1[[#This Row],[assigned_ORTOOLS]]=Tabela1[[#This Row],[assigned_LINGO]]</f>
        <v>1</v>
      </c>
    </row>
    <row r="142" spans="1:6" x14ac:dyDescent="0.25">
      <c r="A142">
        <v>140</v>
      </c>
      <c r="B142">
        <v>0</v>
      </c>
      <c r="C142" s="9">
        <v>321151.31300000002</v>
      </c>
      <c r="D142">
        <v>1</v>
      </c>
      <c r="E142">
        <v>1</v>
      </c>
      <c r="F142" t="b">
        <f>Tabela1[[#This Row],[assigned_ORTOOLS]]=Tabela1[[#This Row],[assigned_LINGO]]</f>
        <v>1</v>
      </c>
    </row>
    <row r="143" spans="1:6" x14ac:dyDescent="0.25">
      <c r="A143">
        <v>141</v>
      </c>
      <c r="B143">
        <v>0</v>
      </c>
      <c r="C143" s="9">
        <v>260718.03</v>
      </c>
      <c r="D143">
        <v>1</v>
      </c>
      <c r="E143">
        <v>1</v>
      </c>
      <c r="F143" t="b">
        <f>Tabela1[[#This Row],[assigned_ORTOOLS]]=Tabela1[[#This Row],[assigned_LINGO]]</f>
        <v>1</v>
      </c>
    </row>
    <row r="144" spans="1:6" x14ac:dyDescent="0.25">
      <c r="A144">
        <v>142</v>
      </c>
      <c r="B144">
        <v>0</v>
      </c>
      <c r="C144" s="9">
        <v>290620.82</v>
      </c>
      <c r="D144">
        <v>0</v>
      </c>
      <c r="E144">
        <v>0</v>
      </c>
      <c r="F144" t="b">
        <f>Tabela1[[#This Row],[assigned_ORTOOLS]]=Tabela1[[#This Row],[assigned_LINGO]]</f>
        <v>1</v>
      </c>
    </row>
    <row r="145" spans="1:6" x14ac:dyDescent="0.25">
      <c r="A145">
        <v>143</v>
      </c>
      <c r="B145">
        <v>0</v>
      </c>
      <c r="C145" s="9">
        <v>314849.16200000001</v>
      </c>
      <c r="D145">
        <v>1</v>
      </c>
      <c r="E145">
        <v>1</v>
      </c>
      <c r="F145" t="b">
        <f>Tabela1[[#This Row],[assigned_ORTOOLS]]=Tabela1[[#This Row],[assigned_LINGO]]</f>
        <v>1</v>
      </c>
    </row>
    <row r="146" spans="1:6" x14ac:dyDescent="0.25">
      <c r="A146">
        <v>144</v>
      </c>
      <c r="B146">
        <v>0</v>
      </c>
      <c r="C146" s="9">
        <v>199150.95199999999</v>
      </c>
      <c r="D146">
        <v>0</v>
      </c>
      <c r="E146">
        <v>0</v>
      </c>
      <c r="F146" t="b">
        <f>Tabela1[[#This Row],[assigned_ORTOOLS]]=Tabela1[[#This Row],[assigned_LINGO]]</f>
        <v>1</v>
      </c>
    </row>
    <row r="147" spans="1:6" x14ac:dyDescent="0.25">
      <c r="A147">
        <v>145</v>
      </c>
      <c r="B147">
        <v>0</v>
      </c>
      <c r="C147" s="9">
        <v>206413.61900000001</v>
      </c>
      <c r="D147">
        <v>0</v>
      </c>
      <c r="E147">
        <v>0</v>
      </c>
      <c r="F147" t="b">
        <f>Tabela1[[#This Row],[assigned_ORTOOLS]]=Tabela1[[#This Row],[assigned_LINGO]]</f>
        <v>1</v>
      </c>
    </row>
    <row r="148" spans="1:6" x14ac:dyDescent="0.25">
      <c r="A148">
        <v>146</v>
      </c>
      <c r="B148">
        <v>0</v>
      </c>
      <c r="C148" s="9">
        <v>314419.86200000002</v>
      </c>
      <c r="D148">
        <v>1</v>
      </c>
      <c r="E148">
        <v>1</v>
      </c>
      <c r="F148" t="b">
        <f>Tabela1[[#This Row],[assigned_ORTOOLS]]=Tabela1[[#This Row],[assigned_LINGO]]</f>
        <v>1</v>
      </c>
    </row>
    <row r="149" spans="1:6" x14ac:dyDescent="0.25">
      <c r="A149">
        <v>147</v>
      </c>
      <c r="B149">
        <v>0</v>
      </c>
      <c r="C149" s="9">
        <v>472273.60600000003</v>
      </c>
      <c r="D149">
        <v>1</v>
      </c>
      <c r="E149">
        <v>1</v>
      </c>
      <c r="F149" t="b">
        <f>Tabela1[[#This Row],[assigned_ORTOOLS]]=Tabela1[[#This Row],[assigned_LINGO]]</f>
        <v>1</v>
      </c>
    </row>
    <row r="150" spans="1:6" x14ac:dyDescent="0.25">
      <c r="A150">
        <v>148</v>
      </c>
      <c r="B150">
        <v>0</v>
      </c>
      <c r="C150" s="9">
        <v>285022.95299999998</v>
      </c>
      <c r="D150">
        <v>0</v>
      </c>
      <c r="E150">
        <v>0</v>
      </c>
      <c r="F150" t="b">
        <f>Tabela1[[#This Row],[assigned_ORTOOLS]]=Tabela1[[#This Row],[assigned_LINGO]]</f>
        <v>1</v>
      </c>
    </row>
    <row r="151" spans="1:6" x14ac:dyDescent="0.25">
      <c r="A151">
        <v>149</v>
      </c>
      <c r="B151">
        <v>0</v>
      </c>
      <c r="C151" s="9">
        <v>285022.95299999998</v>
      </c>
      <c r="D151">
        <v>0</v>
      </c>
      <c r="E151">
        <v>0</v>
      </c>
      <c r="F151" t="b">
        <f>Tabela1[[#This Row],[assigned_ORTOOLS]]=Tabela1[[#This Row],[assigned_LINGO]]</f>
        <v>1</v>
      </c>
    </row>
    <row r="152" spans="1:6" x14ac:dyDescent="0.25">
      <c r="A152">
        <v>150</v>
      </c>
      <c r="B152">
        <v>0</v>
      </c>
      <c r="C152" s="9">
        <v>490445.13099999988</v>
      </c>
      <c r="D152">
        <v>1</v>
      </c>
      <c r="E152">
        <v>1</v>
      </c>
      <c r="F152" t="b">
        <f>Tabela1[[#This Row],[assigned_ORTOOLS]]=Tabela1[[#This Row],[assigned_LINGO]]</f>
        <v>1</v>
      </c>
    </row>
    <row r="153" spans="1:6" x14ac:dyDescent="0.25">
      <c r="A153">
        <v>151</v>
      </c>
      <c r="B153">
        <v>0</v>
      </c>
      <c r="C153" s="9">
        <v>390264.21399999998</v>
      </c>
      <c r="D153">
        <v>0</v>
      </c>
      <c r="E153">
        <v>0</v>
      </c>
      <c r="F153" t="b">
        <f>Tabela1[[#This Row],[assigned_ORTOOLS]]=Tabela1[[#This Row],[assigned_LINGO]]</f>
        <v>1</v>
      </c>
    </row>
    <row r="154" spans="1:6" x14ac:dyDescent="0.25">
      <c r="A154">
        <v>152</v>
      </c>
      <c r="B154">
        <v>0</v>
      </c>
      <c r="C154" s="9">
        <v>488774.84700000001</v>
      </c>
      <c r="D154">
        <v>0</v>
      </c>
      <c r="E154">
        <v>0</v>
      </c>
      <c r="F154" t="b">
        <f>Tabela1[[#This Row],[assigned_ORTOOLS]]=Tabela1[[#This Row],[assigned_LINGO]]</f>
        <v>1</v>
      </c>
    </row>
    <row r="155" spans="1:6" x14ac:dyDescent="0.25">
      <c r="A155">
        <v>153</v>
      </c>
      <c r="B155">
        <v>0</v>
      </c>
      <c r="C155" s="9">
        <v>488774.84700000001</v>
      </c>
      <c r="D155">
        <v>0</v>
      </c>
      <c r="E155">
        <v>0</v>
      </c>
      <c r="F155" t="b">
        <f>Tabela1[[#This Row],[assigned_ORTOOLS]]=Tabela1[[#This Row],[assigned_LINGO]]</f>
        <v>1</v>
      </c>
    </row>
    <row r="156" spans="1:6" x14ac:dyDescent="0.25">
      <c r="A156">
        <v>154</v>
      </c>
      <c r="B156">
        <v>0</v>
      </c>
      <c r="C156" s="9">
        <v>88225.149000000005</v>
      </c>
      <c r="D156">
        <v>0</v>
      </c>
      <c r="E156">
        <v>0</v>
      </c>
      <c r="F156" t="b">
        <f>Tabela1[[#This Row],[assigned_ORTOOLS]]=Tabela1[[#This Row],[assigned_LINGO]]</f>
        <v>1</v>
      </c>
    </row>
    <row r="157" spans="1:6" x14ac:dyDescent="0.25">
      <c r="A157">
        <v>155</v>
      </c>
      <c r="B157">
        <v>0</v>
      </c>
      <c r="C157" s="9">
        <v>488774.84700000001</v>
      </c>
      <c r="D157">
        <v>0</v>
      </c>
      <c r="E157">
        <v>0</v>
      </c>
      <c r="F157" t="b">
        <f>Tabela1[[#This Row],[assigned_ORTOOLS]]=Tabela1[[#This Row],[assigned_LINGO]]</f>
        <v>1</v>
      </c>
    </row>
    <row r="158" spans="1:6" x14ac:dyDescent="0.25">
      <c r="A158">
        <v>156</v>
      </c>
      <c r="B158">
        <v>0</v>
      </c>
      <c r="C158" s="9">
        <v>488774.84700000001</v>
      </c>
      <c r="D158">
        <v>0</v>
      </c>
      <c r="E158">
        <v>0</v>
      </c>
      <c r="F158" t="b">
        <f>Tabela1[[#This Row],[assigned_ORTOOLS]]=Tabela1[[#This Row],[assigned_LINGO]]</f>
        <v>1</v>
      </c>
    </row>
    <row r="159" spans="1:6" x14ac:dyDescent="0.25">
      <c r="A159">
        <v>157</v>
      </c>
      <c r="B159">
        <v>0</v>
      </c>
      <c r="C159" s="9">
        <v>488774.84700000001</v>
      </c>
      <c r="D159">
        <v>0</v>
      </c>
      <c r="E159">
        <v>0</v>
      </c>
      <c r="F159" t="b">
        <f>Tabela1[[#This Row],[assigned_ORTOOLS]]=Tabela1[[#This Row],[assigned_LINGO]]</f>
        <v>1</v>
      </c>
    </row>
    <row r="160" spans="1:6" x14ac:dyDescent="0.25">
      <c r="A160">
        <v>158</v>
      </c>
      <c r="B160">
        <v>0</v>
      </c>
      <c r="C160" s="9">
        <v>488774.84700000001</v>
      </c>
      <c r="D160">
        <v>0</v>
      </c>
      <c r="E160">
        <v>0</v>
      </c>
      <c r="F160" t="b">
        <f>Tabela1[[#This Row],[assigned_ORTOOLS]]=Tabela1[[#This Row],[assigned_LINGO]]</f>
        <v>1</v>
      </c>
    </row>
    <row r="161" spans="1:6" x14ac:dyDescent="0.25">
      <c r="A161">
        <v>159</v>
      </c>
      <c r="B161">
        <v>0</v>
      </c>
      <c r="C161" s="9">
        <v>964444.26599999995</v>
      </c>
      <c r="D161">
        <v>0</v>
      </c>
      <c r="E161">
        <v>0</v>
      </c>
      <c r="F161" t="b">
        <f>Tabela1[[#This Row],[assigned_ORTOOLS]]=Tabela1[[#This Row],[assigned_LINGO]]</f>
        <v>1</v>
      </c>
    </row>
    <row r="162" spans="1:6" x14ac:dyDescent="0.25">
      <c r="A162">
        <v>160</v>
      </c>
      <c r="B162">
        <v>0</v>
      </c>
      <c r="C162" s="9">
        <v>1007169.102</v>
      </c>
      <c r="D162">
        <v>0</v>
      </c>
      <c r="E162">
        <v>0</v>
      </c>
      <c r="F162" t="b">
        <f>Tabela1[[#This Row],[assigned_ORTOOLS]]=Tabela1[[#This Row],[assigned_LINGO]]</f>
        <v>1</v>
      </c>
    </row>
    <row r="163" spans="1:6" x14ac:dyDescent="0.25">
      <c r="A163">
        <v>161</v>
      </c>
      <c r="B163">
        <v>0</v>
      </c>
      <c r="C163" s="9">
        <v>721675.62800000003</v>
      </c>
      <c r="D163">
        <v>0</v>
      </c>
      <c r="E163">
        <v>0</v>
      </c>
      <c r="F163" t="b">
        <f>Tabela1[[#This Row],[assigned_ORTOOLS]]=Tabela1[[#This Row],[assigned_LINGO]]</f>
        <v>1</v>
      </c>
    </row>
    <row r="164" spans="1:6" x14ac:dyDescent="0.25">
      <c r="A164">
        <v>162</v>
      </c>
      <c r="B164">
        <v>0</v>
      </c>
      <c r="C164" s="9">
        <v>964444.26599999995</v>
      </c>
      <c r="D164">
        <v>0</v>
      </c>
      <c r="E164">
        <v>0</v>
      </c>
      <c r="F164" t="b">
        <f>Tabela1[[#This Row],[assigned_ORTOOLS]]=Tabela1[[#This Row],[assigned_LINGO]]</f>
        <v>1</v>
      </c>
    </row>
    <row r="165" spans="1:6" x14ac:dyDescent="0.25">
      <c r="A165">
        <v>163</v>
      </c>
      <c r="B165">
        <v>0</v>
      </c>
      <c r="C165" s="9">
        <v>341554.09700000001</v>
      </c>
      <c r="D165">
        <v>0</v>
      </c>
      <c r="E165">
        <v>0</v>
      </c>
      <c r="F165" t="b">
        <f>Tabela1[[#This Row],[assigned_ORTOOLS]]=Tabela1[[#This Row],[assigned_LINGO]]</f>
        <v>1</v>
      </c>
    </row>
    <row r="166" spans="1:6" x14ac:dyDescent="0.25">
      <c r="A166">
        <v>164</v>
      </c>
      <c r="B166">
        <v>0</v>
      </c>
      <c r="C166" s="9">
        <v>555372.42999999993</v>
      </c>
      <c r="D166">
        <v>0</v>
      </c>
      <c r="E166">
        <v>0</v>
      </c>
      <c r="F166" t="b">
        <f>Tabela1[[#This Row],[assigned_ORTOOLS]]=Tabela1[[#This Row],[assigned_LINGO]]</f>
        <v>1</v>
      </c>
    </row>
    <row r="167" spans="1:6" x14ac:dyDescent="0.25">
      <c r="A167">
        <v>165</v>
      </c>
      <c r="B167">
        <v>0</v>
      </c>
      <c r="C167" s="9">
        <v>260803.935</v>
      </c>
      <c r="D167">
        <v>0</v>
      </c>
      <c r="E167">
        <v>0</v>
      </c>
      <c r="F167" t="b">
        <f>Tabela1[[#This Row],[assigned_ORTOOLS]]=Tabela1[[#This Row],[assigned_LINGO]]</f>
        <v>1</v>
      </c>
    </row>
    <row r="168" spans="1:6" x14ac:dyDescent="0.25">
      <c r="A168">
        <v>166</v>
      </c>
      <c r="B168">
        <v>0</v>
      </c>
      <c r="C168" s="9">
        <v>488774.84700000001</v>
      </c>
      <c r="D168">
        <v>0</v>
      </c>
      <c r="E168">
        <v>0</v>
      </c>
      <c r="F168" t="b">
        <f>Tabela1[[#This Row],[assigned_ORTOOLS]]=Tabela1[[#This Row],[assigned_LINGO]]</f>
        <v>1</v>
      </c>
    </row>
    <row r="169" spans="1:6" x14ac:dyDescent="0.25">
      <c r="A169">
        <v>167</v>
      </c>
      <c r="B169">
        <v>0</v>
      </c>
      <c r="C169" s="9">
        <v>488774.84700000001</v>
      </c>
      <c r="D169">
        <v>0</v>
      </c>
      <c r="E169">
        <v>0</v>
      </c>
      <c r="F169" t="b">
        <f>Tabela1[[#This Row],[assigned_ORTOOLS]]=Tabela1[[#This Row],[assigned_LINGO]]</f>
        <v>1</v>
      </c>
    </row>
    <row r="170" spans="1:6" x14ac:dyDescent="0.25">
      <c r="A170">
        <v>168</v>
      </c>
      <c r="B170">
        <v>0</v>
      </c>
      <c r="C170" s="9">
        <v>260544.75099999999</v>
      </c>
      <c r="D170">
        <v>0</v>
      </c>
      <c r="E170">
        <v>0</v>
      </c>
      <c r="F170" t="b">
        <f>Tabela1[[#This Row],[assigned_ORTOOLS]]=Tabela1[[#This Row],[assigned_LINGO]]</f>
        <v>1</v>
      </c>
    </row>
    <row r="171" spans="1:6" x14ac:dyDescent="0.25">
      <c r="A171">
        <v>169</v>
      </c>
      <c r="B171">
        <v>0</v>
      </c>
      <c r="C171" s="9">
        <v>601363.45299999998</v>
      </c>
      <c r="D171">
        <v>0</v>
      </c>
      <c r="E171">
        <v>0</v>
      </c>
      <c r="F171" t="b">
        <f>Tabela1[[#This Row],[assigned_ORTOOLS]]=Tabela1[[#This Row],[assigned_LINGO]]</f>
        <v>1</v>
      </c>
    </row>
    <row r="172" spans="1:6" x14ac:dyDescent="0.25">
      <c r="A172">
        <v>170</v>
      </c>
      <c r="B172">
        <v>0</v>
      </c>
      <c r="C172" s="9">
        <v>338904.43</v>
      </c>
      <c r="D172">
        <v>0</v>
      </c>
      <c r="E172">
        <v>0</v>
      </c>
      <c r="F172" t="b">
        <f>Tabela1[[#This Row],[assigned_ORTOOLS]]=Tabela1[[#This Row],[assigned_LINGO]]</f>
        <v>1</v>
      </c>
    </row>
    <row r="173" spans="1:6" x14ac:dyDescent="0.25">
      <c r="A173">
        <v>171</v>
      </c>
      <c r="B173">
        <v>0</v>
      </c>
      <c r="C173" s="9">
        <v>964444.26599999995</v>
      </c>
      <c r="D173">
        <v>0</v>
      </c>
      <c r="E173">
        <v>0</v>
      </c>
      <c r="F173" t="b">
        <f>Tabela1[[#This Row],[assigned_ORTOOLS]]=Tabela1[[#This Row],[assigned_LINGO]]</f>
        <v>1</v>
      </c>
    </row>
    <row r="174" spans="1:6" x14ac:dyDescent="0.25">
      <c r="A174">
        <v>172</v>
      </c>
      <c r="B174">
        <v>0</v>
      </c>
      <c r="C174" s="9">
        <v>242632.41</v>
      </c>
      <c r="D174">
        <v>0</v>
      </c>
      <c r="E174">
        <v>0</v>
      </c>
      <c r="F174" t="b">
        <f>Tabela1[[#This Row],[assigned_ORTOOLS]]=Tabela1[[#This Row],[assigned_LINGO]]</f>
        <v>1</v>
      </c>
    </row>
    <row r="175" spans="1:6" x14ac:dyDescent="0.25">
      <c r="A175">
        <v>173</v>
      </c>
      <c r="B175">
        <v>0</v>
      </c>
      <c r="C175" s="9">
        <v>242632.41</v>
      </c>
      <c r="D175">
        <v>0</v>
      </c>
      <c r="E175">
        <v>0</v>
      </c>
      <c r="F175" t="b">
        <f>Tabela1[[#This Row],[assigned_ORTOOLS]]=Tabela1[[#This Row],[assigned_LINGO]]</f>
        <v>1</v>
      </c>
    </row>
    <row r="176" spans="1:6" x14ac:dyDescent="0.25">
      <c r="A176">
        <v>174</v>
      </c>
      <c r="B176">
        <v>0</v>
      </c>
      <c r="C176" s="9">
        <v>183954.856</v>
      </c>
      <c r="D176">
        <v>0</v>
      </c>
      <c r="E176">
        <v>0</v>
      </c>
      <c r="F176" t="b">
        <f>Tabela1[[#This Row],[assigned_ORTOOLS]]=Tabela1[[#This Row],[assigned_LINGO]]</f>
        <v>1</v>
      </c>
    </row>
    <row r="177" spans="1:6" x14ac:dyDescent="0.25">
      <c r="A177">
        <v>175</v>
      </c>
      <c r="B177">
        <v>0</v>
      </c>
      <c r="C177" s="9">
        <v>206929.19</v>
      </c>
      <c r="D177">
        <v>0</v>
      </c>
      <c r="E177">
        <v>0</v>
      </c>
      <c r="F177" t="b">
        <f>Tabela1[[#This Row],[assigned_ORTOOLS]]=Tabela1[[#This Row],[assigned_LINGO]]</f>
        <v>1</v>
      </c>
    </row>
    <row r="178" spans="1:6" x14ac:dyDescent="0.25">
      <c r="A178">
        <v>176</v>
      </c>
      <c r="B178">
        <v>0</v>
      </c>
      <c r="C178" s="9">
        <v>242632.41</v>
      </c>
      <c r="D178">
        <v>0</v>
      </c>
      <c r="E178">
        <v>0</v>
      </c>
      <c r="F178" t="b">
        <f>Tabela1[[#This Row],[assigned_ORTOOLS]]=Tabela1[[#This Row],[assigned_LINGO]]</f>
        <v>1</v>
      </c>
    </row>
    <row r="179" spans="1:6" x14ac:dyDescent="0.25">
      <c r="A179">
        <v>177</v>
      </c>
      <c r="B179">
        <v>0</v>
      </c>
      <c r="C179" s="9">
        <v>242632.41</v>
      </c>
      <c r="D179">
        <v>1</v>
      </c>
      <c r="E179">
        <v>0</v>
      </c>
      <c r="F179" t="b">
        <f>Tabela1[[#This Row],[assigned_ORTOOLS]]=Tabela1[[#This Row],[assigned_LINGO]]</f>
        <v>0</v>
      </c>
    </row>
    <row r="180" spans="1:6" x14ac:dyDescent="0.25">
      <c r="A180">
        <v>178</v>
      </c>
      <c r="B180">
        <v>0</v>
      </c>
      <c r="C180" s="9">
        <v>242632.41</v>
      </c>
      <c r="D180">
        <v>0</v>
      </c>
      <c r="E180">
        <v>0</v>
      </c>
      <c r="F180" t="b">
        <f>Tabela1[[#This Row],[assigned_ORTOOLS]]=Tabela1[[#This Row],[assigned_LINGO]]</f>
        <v>1</v>
      </c>
    </row>
    <row r="181" spans="1:6" x14ac:dyDescent="0.25">
      <c r="A181">
        <v>179</v>
      </c>
      <c r="B181">
        <v>0</v>
      </c>
      <c r="C181" s="9">
        <v>242632.41</v>
      </c>
      <c r="D181">
        <v>0</v>
      </c>
      <c r="E181">
        <v>0</v>
      </c>
      <c r="F181" t="b">
        <f>Tabela1[[#This Row],[assigned_ORTOOLS]]=Tabela1[[#This Row],[assigned_LINGO]]</f>
        <v>1</v>
      </c>
    </row>
    <row r="182" spans="1:6" x14ac:dyDescent="0.25">
      <c r="A182">
        <v>180</v>
      </c>
      <c r="B182">
        <v>0</v>
      </c>
      <c r="C182" s="9">
        <v>304724.03299999988</v>
      </c>
      <c r="D182">
        <v>1</v>
      </c>
      <c r="E182">
        <v>1</v>
      </c>
      <c r="F182" t="b">
        <f>Tabela1[[#This Row],[assigned_ORTOOLS]]=Tabela1[[#This Row],[assigned_LINGO]]</f>
        <v>1</v>
      </c>
    </row>
    <row r="183" spans="1:6" x14ac:dyDescent="0.25">
      <c r="A183">
        <v>181</v>
      </c>
      <c r="B183">
        <v>0</v>
      </c>
      <c r="C183" s="9">
        <v>280974.72499999998</v>
      </c>
      <c r="D183">
        <v>0</v>
      </c>
      <c r="E183">
        <v>0</v>
      </c>
      <c r="F183" t="b">
        <f>Tabela1[[#This Row],[assigned_ORTOOLS]]=Tabela1[[#This Row],[assigned_LINGO]]</f>
        <v>1</v>
      </c>
    </row>
    <row r="184" spans="1:6" x14ac:dyDescent="0.25">
      <c r="A184">
        <v>182</v>
      </c>
      <c r="B184">
        <v>0</v>
      </c>
      <c r="C184" s="9">
        <v>304724.03299999988</v>
      </c>
      <c r="D184">
        <v>1</v>
      </c>
      <c r="E184">
        <v>1</v>
      </c>
      <c r="F184" t="b">
        <f>Tabela1[[#This Row],[assigned_ORTOOLS]]=Tabela1[[#This Row],[assigned_LINGO]]</f>
        <v>1</v>
      </c>
    </row>
    <row r="185" spans="1:6" x14ac:dyDescent="0.25">
      <c r="A185">
        <v>183</v>
      </c>
      <c r="B185">
        <v>0</v>
      </c>
      <c r="C185" s="9">
        <v>64057.704000000012</v>
      </c>
      <c r="D185">
        <v>1</v>
      </c>
      <c r="E185">
        <v>1</v>
      </c>
      <c r="F185" t="b">
        <f>Tabela1[[#This Row],[assigned_ORTOOLS]]=Tabela1[[#This Row],[assigned_LINGO]]</f>
        <v>1</v>
      </c>
    </row>
    <row r="186" spans="1:6" x14ac:dyDescent="0.25">
      <c r="A186">
        <v>184</v>
      </c>
      <c r="B186">
        <v>0</v>
      </c>
      <c r="C186" s="9">
        <v>304724.03299999988</v>
      </c>
      <c r="D186">
        <v>1</v>
      </c>
      <c r="E186">
        <v>1</v>
      </c>
      <c r="F186" t="b">
        <f>Tabela1[[#This Row],[assigned_ORTOOLS]]=Tabela1[[#This Row],[assigned_LINGO]]</f>
        <v>1</v>
      </c>
    </row>
    <row r="187" spans="1:6" x14ac:dyDescent="0.25">
      <c r="A187">
        <v>185</v>
      </c>
      <c r="B187">
        <v>0</v>
      </c>
      <c r="C187" s="9">
        <v>40176.588000000003</v>
      </c>
      <c r="D187">
        <v>0</v>
      </c>
      <c r="E187">
        <v>0</v>
      </c>
      <c r="F187" t="b">
        <f>Tabela1[[#This Row],[assigned_ORTOOLS]]=Tabela1[[#This Row],[assigned_LINGO]]</f>
        <v>1</v>
      </c>
    </row>
    <row r="188" spans="1:6" x14ac:dyDescent="0.25">
      <c r="A188">
        <v>186</v>
      </c>
      <c r="B188">
        <v>0</v>
      </c>
      <c r="C188" s="9">
        <v>355075.74300000002</v>
      </c>
      <c r="D188">
        <v>0</v>
      </c>
      <c r="E188">
        <v>1</v>
      </c>
      <c r="F188" t="b">
        <f>Tabela1[[#This Row],[assigned_ORTOOLS]]=Tabela1[[#This Row],[assigned_LINGO]]</f>
        <v>0</v>
      </c>
    </row>
    <row r="189" spans="1:6" x14ac:dyDescent="0.25">
      <c r="A189">
        <v>187</v>
      </c>
      <c r="B189">
        <v>0</v>
      </c>
      <c r="C189" s="9">
        <v>321151.31300000002</v>
      </c>
      <c r="D189">
        <v>1</v>
      </c>
      <c r="E189">
        <v>1</v>
      </c>
      <c r="F189" t="b">
        <f>Tabela1[[#This Row],[assigned_ORTOOLS]]=Tabela1[[#This Row],[assigned_LINGO]]</f>
        <v>1</v>
      </c>
    </row>
    <row r="190" spans="1:6" x14ac:dyDescent="0.25">
      <c r="A190">
        <v>188</v>
      </c>
      <c r="B190">
        <v>0</v>
      </c>
      <c r="C190" s="9">
        <v>355075.74300000002</v>
      </c>
      <c r="D190">
        <v>1</v>
      </c>
      <c r="E190">
        <v>1</v>
      </c>
      <c r="F190" t="b">
        <f>Tabela1[[#This Row],[assigned_ORTOOLS]]=Tabela1[[#This Row],[assigned_LINGO]]</f>
        <v>1</v>
      </c>
    </row>
    <row r="191" spans="1:6" x14ac:dyDescent="0.25">
      <c r="A191">
        <v>189</v>
      </c>
      <c r="B191">
        <v>0</v>
      </c>
      <c r="C191" s="9">
        <v>321151.31300000002</v>
      </c>
      <c r="D191">
        <v>1</v>
      </c>
      <c r="E191">
        <v>1</v>
      </c>
      <c r="F191" t="b">
        <f>Tabela1[[#This Row],[assigned_ORTOOLS]]=Tabela1[[#This Row],[assigned_LINGO]]</f>
        <v>1</v>
      </c>
    </row>
    <row r="192" spans="1:6" x14ac:dyDescent="0.25">
      <c r="A192">
        <v>190</v>
      </c>
      <c r="B192">
        <v>0</v>
      </c>
      <c r="C192" s="9">
        <v>321151.31300000002</v>
      </c>
      <c r="D192">
        <v>1</v>
      </c>
      <c r="E192">
        <v>1</v>
      </c>
      <c r="F192" t="b">
        <f>Tabela1[[#This Row],[assigned_ORTOOLS]]=Tabela1[[#This Row],[assigned_LINGO]]</f>
        <v>1</v>
      </c>
    </row>
    <row r="193" spans="1:6" x14ac:dyDescent="0.25">
      <c r="A193">
        <v>191</v>
      </c>
      <c r="B193">
        <v>0</v>
      </c>
      <c r="C193" s="9">
        <v>355075.74300000002</v>
      </c>
      <c r="D193">
        <v>1</v>
      </c>
      <c r="E193">
        <v>1</v>
      </c>
      <c r="F193" t="b">
        <f>Tabela1[[#This Row],[assigned_ORTOOLS]]=Tabela1[[#This Row],[assigned_LINGO]]</f>
        <v>1</v>
      </c>
    </row>
    <row r="194" spans="1:6" x14ac:dyDescent="0.25">
      <c r="A194">
        <v>192</v>
      </c>
      <c r="B194">
        <v>0</v>
      </c>
      <c r="C194" s="9">
        <v>490445.13099999988</v>
      </c>
      <c r="D194">
        <v>1</v>
      </c>
      <c r="E194">
        <v>1</v>
      </c>
      <c r="F194" t="b">
        <f>Tabela1[[#This Row],[assigned_ORTOOLS]]=Tabela1[[#This Row],[assigned_LINGO]]</f>
        <v>1</v>
      </c>
    </row>
    <row r="195" spans="1:6" x14ac:dyDescent="0.25">
      <c r="A195">
        <v>193</v>
      </c>
      <c r="B195">
        <v>0</v>
      </c>
      <c r="C195" s="9">
        <v>1780702.1270000001</v>
      </c>
      <c r="D195">
        <v>0</v>
      </c>
      <c r="E195">
        <v>0</v>
      </c>
      <c r="F195" t="b">
        <f>Tabela1[[#This Row],[assigned_ORTOOLS]]=Tabela1[[#This Row],[assigned_LINGO]]</f>
        <v>1</v>
      </c>
    </row>
    <row r="196" spans="1:6" x14ac:dyDescent="0.25">
      <c r="A196">
        <v>194</v>
      </c>
      <c r="B196">
        <v>0</v>
      </c>
      <c r="C196" s="9">
        <v>954479.40799999994</v>
      </c>
      <c r="D196">
        <v>0</v>
      </c>
      <c r="E196">
        <v>0</v>
      </c>
      <c r="F196" t="b">
        <f>Tabela1[[#This Row],[assigned_ORTOOLS]]=Tabela1[[#This Row],[assigned_LINGO]]</f>
        <v>1</v>
      </c>
    </row>
    <row r="197" spans="1:6" x14ac:dyDescent="0.25">
      <c r="A197">
        <v>195</v>
      </c>
      <c r="B197">
        <v>0</v>
      </c>
      <c r="C197" s="9">
        <v>1780702.1270000001</v>
      </c>
      <c r="D197">
        <v>0</v>
      </c>
      <c r="E197">
        <v>0</v>
      </c>
      <c r="F197" t="b">
        <f>Tabela1[[#This Row],[assigned_ORTOOLS]]=Tabela1[[#This Row],[assigned_LINGO]]</f>
        <v>1</v>
      </c>
    </row>
    <row r="198" spans="1:6" x14ac:dyDescent="0.25">
      <c r="A198">
        <v>196</v>
      </c>
      <c r="B198">
        <v>0</v>
      </c>
      <c r="C198" s="9">
        <v>490445.13099999988</v>
      </c>
      <c r="D198">
        <v>1</v>
      </c>
      <c r="E198">
        <v>1</v>
      </c>
      <c r="F198" t="b">
        <f>Tabela1[[#This Row],[assigned_ORTOOLS]]=Tabela1[[#This Row],[assigned_LINGO]]</f>
        <v>1</v>
      </c>
    </row>
    <row r="199" spans="1:6" x14ac:dyDescent="0.25">
      <c r="A199">
        <v>197</v>
      </c>
      <c r="B199">
        <v>0</v>
      </c>
      <c r="C199" s="9">
        <v>359386.38100000011</v>
      </c>
      <c r="D199">
        <v>1</v>
      </c>
      <c r="E199">
        <v>1</v>
      </c>
      <c r="F199" t="b">
        <f>Tabela1[[#This Row],[assigned_ORTOOLS]]=Tabela1[[#This Row],[assigned_LINGO]]</f>
        <v>1</v>
      </c>
    </row>
    <row r="200" spans="1:6" x14ac:dyDescent="0.25">
      <c r="A200">
        <v>198</v>
      </c>
      <c r="B200">
        <v>0</v>
      </c>
      <c r="C200" s="9">
        <v>191200.23</v>
      </c>
      <c r="D200">
        <v>1</v>
      </c>
      <c r="E200">
        <v>1</v>
      </c>
      <c r="F200" t="b">
        <f>Tabela1[[#This Row],[assigned_ORTOOLS]]=Tabela1[[#This Row],[assigned_LINGO]]</f>
        <v>1</v>
      </c>
    </row>
    <row r="201" spans="1:6" x14ac:dyDescent="0.25">
      <c r="A201">
        <v>199</v>
      </c>
      <c r="B201">
        <v>0</v>
      </c>
      <c r="C201" s="9">
        <v>490445.13099999988</v>
      </c>
      <c r="D201">
        <v>1</v>
      </c>
      <c r="E201">
        <v>1</v>
      </c>
      <c r="F201" t="b">
        <f>Tabela1[[#This Row],[assigned_ORTOOLS]]=Tabela1[[#This Row],[assigned_LINGO]]</f>
        <v>1</v>
      </c>
    </row>
    <row r="202" spans="1:6" x14ac:dyDescent="0.25">
      <c r="A202">
        <v>200</v>
      </c>
      <c r="B202">
        <v>0</v>
      </c>
      <c r="C202" s="9">
        <v>490445.13099999988</v>
      </c>
      <c r="D202">
        <v>1</v>
      </c>
      <c r="E202">
        <v>1</v>
      </c>
      <c r="F202" t="b">
        <f>Tabela1[[#This Row],[assigned_ORTOOLS]]=Tabela1[[#This Row],[assigned_LINGO]]</f>
        <v>1</v>
      </c>
    </row>
    <row r="203" spans="1:6" x14ac:dyDescent="0.25">
      <c r="A203">
        <v>201</v>
      </c>
      <c r="B203">
        <v>0</v>
      </c>
      <c r="C203" s="9">
        <v>1780702.1270000001</v>
      </c>
      <c r="D203">
        <v>0</v>
      </c>
      <c r="E203">
        <v>0</v>
      </c>
      <c r="F203" t="b">
        <f>Tabela1[[#This Row],[assigned_ORTOOLS]]=Tabela1[[#This Row],[assigned_LINGO]]</f>
        <v>1</v>
      </c>
    </row>
    <row r="204" spans="1:6" x14ac:dyDescent="0.25">
      <c r="A204">
        <v>202</v>
      </c>
      <c r="B204">
        <v>0</v>
      </c>
      <c r="C204" s="9">
        <v>38640.805</v>
      </c>
      <c r="D204">
        <v>0</v>
      </c>
      <c r="E204">
        <v>0</v>
      </c>
      <c r="F204" t="b">
        <f>Tabela1[[#This Row],[assigned_ORTOOLS]]=Tabela1[[#This Row],[assigned_LINGO]]</f>
        <v>1</v>
      </c>
    </row>
    <row r="205" spans="1:6" x14ac:dyDescent="0.25">
      <c r="A205">
        <v>203</v>
      </c>
      <c r="B205">
        <v>0</v>
      </c>
      <c r="C205" s="9">
        <v>541596.125</v>
      </c>
      <c r="D205">
        <v>1</v>
      </c>
      <c r="E205">
        <v>1</v>
      </c>
      <c r="F205" t="b">
        <f>Tabela1[[#This Row],[assigned_ORTOOLS]]=Tabela1[[#This Row],[assigned_LINGO]]</f>
        <v>1</v>
      </c>
    </row>
    <row r="206" spans="1:6" x14ac:dyDescent="0.25">
      <c r="A206">
        <v>204</v>
      </c>
      <c r="B206">
        <v>0</v>
      </c>
      <c r="C206" s="9">
        <v>1780702.1270000001</v>
      </c>
      <c r="D206">
        <v>0</v>
      </c>
      <c r="E206">
        <v>0</v>
      </c>
      <c r="F206" t="b">
        <f>Tabela1[[#This Row],[assigned_ORTOOLS]]=Tabela1[[#This Row],[assigned_LINGO]]</f>
        <v>1</v>
      </c>
    </row>
    <row r="207" spans="1:6" x14ac:dyDescent="0.25">
      <c r="A207">
        <v>205</v>
      </c>
      <c r="B207">
        <v>0</v>
      </c>
      <c r="C207" s="9">
        <v>355075.74300000002</v>
      </c>
      <c r="D207">
        <v>0</v>
      </c>
      <c r="E207">
        <v>1</v>
      </c>
      <c r="F207" t="b">
        <f>Tabela1[[#This Row],[assigned_ORTOOLS]]=Tabela1[[#This Row],[assigned_LINGO]]</f>
        <v>0</v>
      </c>
    </row>
    <row r="208" spans="1:6" x14ac:dyDescent="0.25">
      <c r="A208">
        <v>206</v>
      </c>
      <c r="B208">
        <v>0</v>
      </c>
      <c r="C208" s="9">
        <v>355075.74300000002</v>
      </c>
      <c r="D208">
        <v>1</v>
      </c>
      <c r="E208">
        <v>0</v>
      </c>
      <c r="F208" t="b">
        <f>Tabela1[[#This Row],[assigned_ORTOOLS]]=Tabela1[[#This Row],[assigned_LINGO]]</f>
        <v>0</v>
      </c>
    </row>
    <row r="209" spans="1:6" x14ac:dyDescent="0.25">
      <c r="A209">
        <v>207</v>
      </c>
      <c r="B209">
        <v>0</v>
      </c>
      <c r="C209" s="9">
        <v>355075.74300000002</v>
      </c>
      <c r="D209">
        <v>1</v>
      </c>
      <c r="E209">
        <v>1</v>
      </c>
      <c r="F209" t="b">
        <f>Tabela1[[#This Row],[assigned_ORTOOLS]]=Tabela1[[#This Row],[assigned_LINGO]]</f>
        <v>1</v>
      </c>
    </row>
    <row r="210" spans="1:6" x14ac:dyDescent="0.25">
      <c r="A210">
        <v>208</v>
      </c>
      <c r="B210">
        <v>0</v>
      </c>
      <c r="C210" s="9">
        <v>314849.16200000001</v>
      </c>
      <c r="D210">
        <v>1</v>
      </c>
      <c r="E210">
        <v>1</v>
      </c>
      <c r="F210" t="b">
        <f>Tabela1[[#This Row],[assigned_ORTOOLS]]=Tabela1[[#This Row],[assigned_LINGO]]</f>
        <v>1</v>
      </c>
    </row>
    <row r="211" spans="1:6" x14ac:dyDescent="0.25">
      <c r="A211">
        <v>209</v>
      </c>
      <c r="B211">
        <v>0</v>
      </c>
      <c r="C211" s="9">
        <v>189730.318</v>
      </c>
      <c r="D211">
        <v>0</v>
      </c>
      <c r="E211">
        <v>0</v>
      </c>
      <c r="F211" t="b">
        <f>Tabela1[[#This Row],[assigned_ORTOOLS]]=Tabela1[[#This Row],[assigned_LINGO]]</f>
        <v>1</v>
      </c>
    </row>
    <row r="212" spans="1:6" x14ac:dyDescent="0.25">
      <c r="A212">
        <v>210</v>
      </c>
      <c r="B212">
        <v>0</v>
      </c>
      <c r="C212" s="9">
        <v>541596.125</v>
      </c>
      <c r="D212">
        <v>1</v>
      </c>
      <c r="E212">
        <v>1</v>
      </c>
      <c r="F212" t="b">
        <f>Tabela1[[#This Row],[assigned_ORTOOLS]]=Tabela1[[#This Row],[assigned_LINGO]]</f>
        <v>1</v>
      </c>
    </row>
    <row r="213" spans="1:6" x14ac:dyDescent="0.25">
      <c r="A213">
        <v>211</v>
      </c>
      <c r="B213">
        <v>0</v>
      </c>
      <c r="C213" s="9">
        <v>243861.45</v>
      </c>
      <c r="D213">
        <v>1</v>
      </c>
      <c r="E213">
        <v>1</v>
      </c>
      <c r="F213" t="b">
        <f>Tabela1[[#This Row],[assigned_ORTOOLS]]=Tabela1[[#This Row],[assigned_LINGO]]</f>
        <v>1</v>
      </c>
    </row>
    <row r="214" spans="1:6" x14ac:dyDescent="0.25">
      <c r="A214">
        <v>212</v>
      </c>
      <c r="B214">
        <v>0</v>
      </c>
      <c r="C214" s="9">
        <v>189730.318</v>
      </c>
      <c r="D214">
        <v>0</v>
      </c>
      <c r="E214">
        <v>0</v>
      </c>
      <c r="F214" t="b">
        <f>Tabela1[[#This Row],[assigned_ORTOOLS]]=Tabela1[[#This Row],[assigned_LINGO]]</f>
        <v>1</v>
      </c>
    </row>
    <row r="215" spans="1:6" x14ac:dyDescent="0.25">
      <c r="A215">
        <v>213</v>
      </c>
      <c r="B215">
        <v>0</v>
      </c>
      <c r="C215" s="9">
        <v>490445.13099999988</v>
      </c>
      <c r="D215">
        <v>1</v>
      </c>
      <c r="E215">
        <v>1</v>
      </c>
      <c r="F215" t="b">
        <f>Tabela1[[#This Row],[assigned_ORTOOLS]]=Tabela1[[#This Row],[assigned_LINGO]]</f>
        <v>1</v>
      </c>
    </row>
    <row r="216" spans="1:6" x14ac:dyDescent="0.25">
      <c r="A216">
        <v>214</v>
      </c>
      <c r="B216">
        <v>0</v>
      </c>
      <c r="C216" s="9">
        <v>290620.82</v>
      </c>
      <c r="D216">
        <v>0</v>
      </c>
      <c r="E216">
        <v>0</v>
      </c>
      <c r="F216" t="b">
        <f>Tabela1[[#This Row],[assigned_ORTOOLS]]=Tabela1[[#This Row],[assigned_LINGO]]</f>
        <v>1</v>
      </c>
    </row>
    <row r="217" spans="1:6" x14ac:dyDescent="0.25">
      <c r="A217">
        <v>215</v>
      </c>
      <c r="B217">
        <v>0</v>
      </c>
      <c r="C217" s="9">
        <v>314849.16200000001</v>
      </c>
      <c r="D217">
        <v>1</v>
      </c>
      <c r="E217">
        <v>1</v>
      </c>
      <c r="F217" t="b">
        <f>Tabela1[[#This Row],[assigned_ORTOOLS]]=Tabela1[[#This Row],[assigned_LINGO]]</f>
        <v>1</v>
      </c>
    </row>
    <row r="218" spans="1:6" x14ac:dyDescent="0.25">
      <c r="A218">
        <v>216</v>
      </c>
      <c r="B218">
        <v>0</v>
      </c>
      <c r="C218" s="9">
        <v>298248.60300000012</v>
      </c>
      <c r="D218">
        <v>1</v>
      </c>
      <c r="E218">
        <v>1</v>
      </c>
      <c r="F218" t="b">
        <f>Tabela1[[#This Row],[assigned_ORTOOLS]]=Tabela1[[#This Row],[assigned_LINGO]]</f>
        <v>1</v>
      </c>
    </row>
    <row r="219" spans="1:6" x14ac:dyDescent="0.25">
      <c r="A219">
        <v>217</v>
      </c>
      <c r="B219">
        <v>0</v>
      </c>
      <c r="C219" s="9">
        <v>289747.26299999998</v>
      </c>
      <c r="D219">
        <v>1</v>
      </c>
      <c r="E219">
        <v>0</v>
      </c>
      <c r="F219" t="b">
        <f>Tabela1[[#This Row],[assigned_ORTOOLS]]=Tabela1[[#This Row],[assigned_LINGO]]</f>
        <v>0</v>
      </c>
    </row>
    <row r="220" spans="1:6" x14ac:dyDescent="0.25">
      <c r="A220">
        <v>218</v>
      </c>
      <c r="B220">
        <v>0</v>
      </c>
      <c r="C220" s="9">
        <v>435884.72600000002</v>
      </c>
      <c r="D220">
        <v>1</v>
      </c>
      <c r="E220">
        <v>1</v>
      </c>
      <c r="F220" t="b">
        <f>Tabela1[[#This Row],[assigned_ORTOOLS]]=Tabela1[[#This Row],[assigned_LINGO]]</f>
        <v>1</v>
      </c>
    </row>
    <row r="221" spans="1:6" x14ac:dyDescent="0.25">
      <c r="A221">
        <v>219</v>
      </c>
      <c r="B221">
        <v>0</v>
      </c>
      <c r="C221" s="9">
        <v>910966.31400000001</v>
      </c>
      <c r="D221">
        <v>0</v>
      </c>
      <c r="E221">
        <v>0</v>
      </c>
      <c r="F221" t="b">
        <f>Tabela1[[#This Row],[assigned_ORTOOLS]]=Tabela1[[#This Row],[assigned_LINGO]]</f>
        <v>1</v>
      </c>
    </row>
    <row r="222" spans="1:6" x14ac:dyDescent="0.25">
      <c r="A222">
        <v>220</v>
      </c>
      <c r="B222">
        <v>0</v>
      </c>
      <c r="C222" s="9">
        <v>954479.40799999994</v>
      </c>
      <c r="D222">
        <v>0</v>
      </c>
      <c r="E222">
        <v>0</v>
      </c>
      <c r="F222" t="b">
        <f>Tabela1[[#This Row],[assigned_ORTOOLS]]=Tabela1[[#This Row],[assigned_LINGO]]</f>
        <v>1</v>
      </c>
    </row>
    <row r="223" spans="1:6" x14ac:dyDescent="0.25">
      <c r="A223">
        <v>221</v>
      </c>
      <c r="B223">
        <v>0</v>
      </c>
      <c r="C223" s="9">
        <v>909957.9439999999</v>
      </c>
      <c r="D223">
        <v>0</v>
      </c>
      <c r="E223">
        <v>0</v>
      </c>
      <c r="F223" t="b">
        <f>Tabela1[[#This Row],[assigned_ORTOOLS]]=Tabela1[[#This Row],[assigned_LINGO]]</f>
        <v>1</v>
      </c>
    </row>
    <row r="224" spans="1:6" x14ac:dyDescent="0.25">
      <c r="A224">
        <v>222</v>
      </c>
      <c r="B224">
        <v>0</v>
      </c>
      <c r="C224" s="9">
        <v>260803.935</v>
      </c>
      <c r="D224">
        <v>0</v>
      </c>
      <c r="E224">
        <v>0</v>
      </c>
      <c r="F224" t="b">
        <f>Tabela1[[#This Row],[assigned_ORTOOLS]]=Tabela1[[#This Row],[assigned_LINGO]]</f>
        <v>1</v>
      </c>
    </row>
    <row r="225" spans="1:6" x14ac:dyDescent="0.25">
      <c r="A225">
        <v>223</v>
      </c>
      <c r="B225">
        <v>0</v>
      </c>
      <c r="C225" s="9">
        <v>954479.40799999994</v>
      </c>
      <c r="D225">
        <v>0</v>
      </c>
      <c r="E225">
        <v>0</v>
      </c>
      <c r="F225" t="b">
        <f>Tabela1[[#This Row],[assigned_ORTOOLS]]=Tabela1[[#This Row],[assigned_LINGO]]</f>
        <v>1</v>
      </c>
    </row>
    <row r="226" spans="1:6" x14ac:dyDescent="0.25">
      <c r="A226">
        <v>224</v>
      </c>
      <c r="B226">
        <v>0</v>
      </c>
      <c r="C226" s="9">
        <v>954479.40799999994</v>
      </c>
      <c r="D226">
        <v>0</v>
      </c>
      <c r="E226">
        <v>0</v>
      </c>
      <c r="F226" t="b">
        <f>Tabela1[[#This Row],[assigned_ORTOOLS]]=Tabela1[[#This Row],[assigned_LINGO]]</f>
        <v>1</v>
      </c>
    </row>
    <row r="227" spans="1:6" x14ac:dyDescent="0.25">
      <c r="A227">
        <v>225</v>
      </c>
      <c r="B227">
        <v>0</v>
      </c>
      <c r="C227" s="9">
        <v>277875.07400000002</v>
      </c>
      <c r="D227">
        <v>0</v>
      </c>
      <c r="E227">
        <v>0</v>
      </c>
      <c r="F227" t="b">
        <f>Tabela1[[#This Row],[assigned_ORTOOLS]]=Tabela1[[#This Row],[assigned_LINGO]]</f>
        <v>1</v>
      </c>
    </row>
    <row r="228" spans="1:6" x14ac:dyDescent="0.25">
      <c r="A228">
        <v>226</v>
      </c>
      <c r="B228">
        <v>0</v>
      </c>
      <c r="C228" s="9">
        <v>501778.56699999998</v>
      </c>
      <c r="D228">
        <v>0</v>
      </c>
      <c r="E228">
        <v>0</v>
      </c>
      <c r="F228" t="b">
        <f>Tabela1[[#This Row],[assigned_ORTOOLS]]=Tabela1[[#This Row],[assigned_LINGO]]</f>
        <v>1</v>
      </c>
    </row>
    <row r="229" spans="1:6" x14ac:dyDescent="0.25">
      <c r="A229">
        <v>227</v>
      </c>
      <c r="B229">
        <v>0</v>
      </c>
      <c r="C229" s="9">
        <v>389417.97399999987</v>
      </c>
      <c r="D229">
        <v>0</v>
      </c>
      <c r="E229">
        <v>0</v>
      </c>
      <c r="F229" t="b">
        <f>Tabela1[[#This Row],[assigned_ORTOOLS]]=Tabela1[[#This Row],[assigned_LINGO]]</f>
        <v>1</v>
      </c>
    </row>
    <row r="230" spans="1:6" x14ac:dyDescent="0.25">
      <c r="A230">
        <v>228</v>
      </c>
      <c r="B230">
        <v>0</v>
      </c>
      <c r="C230" s="9">
        <v>954479.40799999994</v>
      </c>
      <c r="D230">
        <v>0</v>
      </c>
      <c r="E230">
        <v>0</v>
      </c>
      <c r="F230" t="b">
        <f>Tabela1[[#This Row],[assigned_ORTOOLS]]=Tabela1[[#This Row],[assigned_LINGO]]</f>
        <v>1</v>
      </c>
    </row>
    <row r="231" spans="1:6" x14ac:dyDescent="0.25">
      <c r="A231">
        <v>229</v>
      </c>
      <c r="B231">
        <v>0</v>
      </c>
      <c r="C231" s="9">
        <v>947355.1939999999</v>
      </c>
      <c r="D231">
        <v>0</v>
      </c>
      <c r="E231">
        <v>0</v>
      </c>
      <c r="F231" t="b">
        <f>Tabela1[[#This Row],[assigned_ORTOOLS]]=Tabela1[[#This Row],[assigned_LINGO]]</f>
        <v>1</v>
      </c>
    </row>
    <row r="232" spans="1:6" x14ac:dyDescent="0.25">
      <c r="A232">
        <v>230</v>
      </c>
      <c r="B232">
        <v>0</v>
      </c>
      <c r="C232" s="9">
        <v>1063276.4909999999</v>
      </c>
      <c r="D232">
        <v>0</v>
      </c>
      <c r="E232">
        <v>0</v>
      </c>
      <c r="F232" t="b">
        <f>Tabela1[[#This Row],[assigned_ORTOOLS]]=Tabela1[[#This Row],[assigned_LINGO]]</f>
        <v>1</v>
      </c>
    </row>
    <row r="233" spans="1:6" x14ac:dyDescent="0.25">
      <c r="A233">
        <v>231</v>
      </c>
      <c r="B233">
        <v>0</v>
      </c>
      <c r="C233" s="9">
        <v>189730.318</v>
      </c>
      <c r="D233">
        <v>0</v>
      </c>
      <c r="E233">
        <v>0</v>
      </c>
      <c r="F233" t="b">
        <f>Tabela1[[#This Row],[assigned_ORTOOLS]]=Tabela1[[#This Row],[assigned_LINGO]]</f>
        <v>1</v>
      </c>
    </row>
    <row r="234" spans="1:6" x14ac:dyDescent="0.25">
      <c r="A234">
        <v>232</v>
      </c>
      <c r="B234">
        <v>0</v>
      </c>
      <c r="C234" s="9">
        <v>954479.40799999994</v>
      </c>
      <c r="D234">
        <v>0</v>
      </c>
      <c r="E234">
        <v>0</v>
      </c>
      <c r="F234" t="b">
        <f>Tabela1[[#This Row],[assigned_ORTOOLS]]=Tabela1[[#This Row],[assigned_LINGO]]</f>
        <v>1</v>
      </c>
    </row>
    <row r="235" spans="1:6" x14ac:dyDescent="0.25">
      <c r="A235">
        <v>233</v>
      </c>
      <c r="B235">
        <v>0</v>
      </c>
      <c r="C235" s="9">
        <v>189730.318</v>
      </c>
      <c r="D235">
        <v>0</v>
      </c>
      <c r="E235">
        <v>0</v>
      </c>
      <c r="F235" t="b">
        <f>Tabela1[[#This Row],[assigned_ORTOOLS]]=Tabela1[[#This Row],[assigned_LINGO]]</f>
        <v>1</v>
      </c>
    </row>
    <row r="236" spans="1:6" x14ac:dyDescent="0.25">
      <c r="A236">
        <v>234</v>
      </c>
      <c r="B236">
        <v>0</v>
      </c>
      <c r="C236" s="9">
        <v>298248.60300000012</v>
      </c>
      <c r="D236">
        <v>1</v>
      </c>
      <c r="E236">
        <v>1</v>
      </c>
      <c r="F236" t="b">
        <f>Tabela1[[#This Row],[assigned_ORTOOLS]]=Tabela1[[#This Row],[assigned_LINGO]]</f>
        <v>1</v>
      </c>
    </row>
    <row r="237" spans="1:6" x14ac:dyDescent="0.25">
      <c r="A237">
        <v>235</v>
      </c>
      <c r="B237">
        <v>0</v>
      </c>
      <c r="C237" s="9">
        <v>585867.94499999995</v>
      </c>
      <c r="D237">
        <v>0</v>
      </c>
      <c r="E237">
        <v>0</v>
      </c>
      <c r="F237" t="b">
        <f>Tabela1[[#This Row],[assigned_ORTOOLS]]=Tabela1[[#This Row],[assigned_LINGO]]</f>
        <v>1</v>
      </c>
    </row>
    <row r="238" spans="1:6" x14ac:dyDescent="0.25">
      <c r="A238">
        <v>236</v>
      </c>
      <c r="B238">
        <v>0</v>
      </c>
      <c r="C238" s="9">
        <v>954479.40799999994</v>
      </c>
      <c r="D238">
        <v>0</v>
      </c>
      <c r="E238">
        <v>0</v>
      </c>
      <c r="F238" t="b">
        <f>Tabela1[[#This Row],[assigned_ORTOOLS]]=Tabela1[[#This Row],[assigned_LINGO]]</f>
        <v>1</v>
      </c>
    </row>
    <row r="239" spans="1:6" x14ac:dyDescent="0.25">
      <c r="A239">
        <v>237</v>
      </c>
      <c r="B239">
        <v>0</v>
      </c>
      <c r="C239" s="9">
        <v>206586.89799999999</v>
      </c>
      <c r="D239">
        <v>0</v>
      </c>
      <c r="E239">
        <v>0</v>
      </c>
      <c r="F239" t="b">
        <f>Tabela1[[#This Row],[assigned_ORTOOLS]]=Tabela1[[#This Row],[assigned_LINGO]]</f>
        <v>1</v>
      </c>
    </row>
    <row r="240" spans="1:6" x14ac:dyDescent="0.25">
      <c r="A240">
        <v>238</v>
      </c>
      <c r="B240">
        <v>0</v>
      </c>
      <c r="C240" s="9">
        <v>261521.83799999999</v>
      </c>
      <c r="D240">
        <v>0</v>
      </c>
      <c r="E240">
        <v>0</v>
      </c>
      <c r="F240" t="b">
        <f>Tabela1[[#This Row],[assigned_ORTOOLS]]=Tabela1[[#This Row],[assigned_LINGO]]</f>
        <v>1</v>
      </c>
    </row>
    <row r="241" spans="1:6" x14ac:dyDescent="0.25">
      <c r="A241">
        <v>239</v>
      </c>
      <c r="B241">
        <v>0</v>
      </c>
      <c r="C241" s="9">
        <v>539764.076</v>
      </c>
      <c r="D241">
        <v>0</v>
      </c>
      <c r="E241">
        <v>0</v>
      </c>
      <c r="F241" t="b">
        <f>Tabela1[[#This Row],[assigned_ORTOOLS]]=Tabela1[[#This Row],[assigned_LINGO]]</f>
        <v>1</v>
      </c>
    </row>
    <row r="242" spans="1:6" x14ac:dyDescent="0.25">
      <c r="A242">
        <v>240</v>
      </c>
      <c r="B242">
        <v>0</v>
      </c>
      <c r="C242" s="9">
        <v>539764.076</v>
      </c>
      <c r="D242">
        <v>0</v>
      </c>
      <c r="E242">
        <v>0</v>
      </c>
      <c r="F242" t="b">
        <f>Tabela1[[#This Row],[assigned_ORTOOLS]]=Tabela1[[#This Row],[assigned_LINGO]]</f>
        <v>1</v>
      </c>
    </row>
    <row r="243" spans="1:6" x14ac:dyDescent="0.25">
      <c r="A243">
        <v>241</v>
      </c>
      <c r="B243">
        <v>0</v>
      </c>
      <c r="C243" s="9">
        <v>270138.66399999999</v>
      </c>
      <c r="D243">
        <v>1</v>
      </c>
      <c r="E243">
        <v>1</v>
      </c>
      <c r="F243" t="b">
        <f>Tabela1[[#This Row],[assigned_ORTOOLS]]=Tabela1[[#This Row],[assigned_LINGO]]</f>
        <v>1</v>
      </c>
    </row>
    <row r="244" spans="1:6" x14ac:dyDescent="0.25">
      <c r="A244">
        <v>242</v>
      </c>
      <c r="B244">
        <v>0</v>
      </c>
      <c r="C244" s="9">
        <v>1586568.013</v>
      </c>
      <c r="D244">
        <v>0</v>
      </c>
      <c r="E244">
        <v>0</v>
      </c>
      <c r="F244" t="b">
        <f>Tabela1[[#This Row],[assigned_ORTOOLS]]=Tabela1[[#This Row],[assigned_LINGO]]</f>
        <v>1</v>
      </c>
    </row>
    <row r="245" spans="1:6" x14ac:dyDescent="0.25">
      <c r="A245">
        <v>243</v>
      </c>
      <c r="B245">
        <v>0</v>
      </c>
      <c r="C245" s="9">
        <v>1586568.013</v>
      </c>
      <c r="D245">
        <v>0</v>
      </c>
      <c r="E245">
        <v>0</v>
      </c>
      <c r="F245" t="b">
        <f>Tabela1[[#This Row],[assigned_ORTOOLS]]=Tabela1[[#This Row],[assigned_LINGO]]</f>
        <v>1</v>
      </c>
    </row>
    <row r="246" spans="1:6" x14ac:dyDescent="0.25">
      <c r="A246">
        <v>244</v>
      </c>
      <c r="B246">
        <v>0</v>
      </c>
      <c r="C246" s="9">
        <v>721675.62800000003</v>
      </c>
      <c r="D246">
        <v>0</v>
      </c>
      <c r="E246">
        <v>0</v>
      </c>
      <c r="F246" t="b">
        <f>Tabela1[[#This Row],[assigned_ORTOOLS]]=Tabela1[[#This Row],[assigned_LINGO]]</f>
        <v>1</v>
      </c>
    </row>
    <row r="247" spans="1:6" x14ac:dyDescent="0.25">
      <c r="A247">
        <v>245</v>
      </c>
      <c r="B247">
        <v>0</v>
      </c>
      <c r="C247" s="9">
        <v>721675.62800000003</v>
      </c>
      <c r="D247">
        <v>0</v>
      </c>
      <c r="E247">
        <v>0</v>
      </c>
      <c r="F247" t="b">
        <f>Tabela1[[#This Row],[assigned_ORTOOLS]]=Tabela1[[#This Row],[assigned_LINGO]]</f>
        <v>1</v>
      </c>
    </row>
    <row r="248" spans="1:6" x14ac:dyDescent="0.25">
      <c r="A248">
        <v>246</v>
      </c>
      <c r="B248">
        <v>0</v>
      </c>
      <c r="C248" s="9">
        <v>249605.71100000001</v>
      </c>
      <c r="D248">
        <v>0</v>
      </c>
      <c r="E248">
        <v>0</v>
      </c>
      <c r="F248" t="b">
        <f>Tabela1[[#This Row],[assigned_ORTOOLS]]=Tabela1[[#This Row],[assigned_LINGO]]</f>
        <v>1</v>
      </c>
    </row>
    <row r="249" spans="1:6" x14ac:dyDescent="0.25">
      <c r="A249">
        <v>247</v>
      </c>
      <c r="B249">
        <v>0</v>
      </c>
      <c r="C249" s="9">
        <v>249605.71100000001</v>
      </c>
      <c r="D249">
        <v>0</v>
      </c>
      <c r="E249">
        <v>0</v>
      </c>
      <c r="F249" t="b">
        <f>Tabela1[[#This Row],[assigned_ORTOOLS]]=Tabela1[[#This Row],[assigned_LINGO]]</f>
        <v>1</v>
      </c>
    </row>
    <row r="250" spans="1:6" x14ac:dyDescent="0.25">
      <c r="A250">
        <v>248</v>
      </c>
      <c r="B250">
        <v>0</v>
      </c>
      <c r="C250" s="9">
        <v>399495.84600000002</v>
      </c>
      <c r="D250">
        <v>1</v>
      </c>
      <c r="E250">
        <v>1</v>
      </c>
      <c r="F250" t="b">
        <f>Tabela1[[#This Row],[assigned_ORTOOLS]]=Tabela1[[#This Row],[assigned_LINGO]]</f>
        <v>1</v>
      </c>
    </row>
    <row r="251" spans="1:6" x14ac:dyDescent="0.25">
      <c r="A251">
        <v>249</v>
      </c>
      <c r="B251">
        <v>0</v>
      </c>
      <c r="C251" s="9">
        <v>36388.879999999997</v>
      </c>
      <c r="D251">
        <v>0</v>
      </c>
      <c r="E251">
        <v>0</v>
      </c>
      <c r="F251" t="b">
        <f>Tabela1[[#This Row],[assigned_ORTOOLS]]=Tabela1[[#This Row],[assigned_LINGO]]</f>
        <v>1</v>
      </c>
    </row>
    <row r="252" spans="1:6" x14ac:dyDescent="0.25">
      <c r="A252">
        <v>250</v>
      </c>
      <c r="B252">
        <v>0</v>
      </c>
      <c r="C252" s="9">
        <v>314849.16200000001</v>
      </c>
      <c r="D252">
        <v>1</v>
      </c>
      <c r="E252">
        <v>1</v>
      </c>
      <c r="F252" t="b">
        <f>Tabela1[[#This Row],[assigned_ORTOOLS]]=Tabela1[[#This Row],[assigned_LINGO]]</f>
        <v>1</v>
      </c>
    </row>
    <row r="253" spans="1:6" x14ac:dyDescent="0.25">
      <c r="A253">
        <v>251</v>
      </c>
      <c r="B253">
        <v>0</v>
      </c>
      <c r="C253" s="9">
        <v>244117.47099999999</v>
      </c>
      <c r="D253">
        <v>0</v>
      </c>
      <c r="E253">
        <v>0</v>
      </c>
      <c r="F253" t="b">
        <f>Tabela1[[#This Row],[assigned_ORTOOLS]]=Tabela1[[#This Row],[assigned_LINGO]]</f>
        <v>1</v>
      </c>
    </row>
    <row r="254" spans="1:6" x14ac:dyDescent="0.25">
      <c r="A254">
        <v>0</v>
      </c>
      <c r="B254">
        <v>1</v>
      </c>
      <c r="C254" s="9">
        <v>237551.74779253959</v>
      </c>
      <c r="D254">
        <v>1</v>
      </c>
      <c r="E254">
        <v>1</v>
      </c>
      <c r="F254" t="b">
        <f>Tabela1[[#This Row],[assigned_ORTOOLS]]=Tabela1[[#This Row],[assigned_LINGO]]</f>
        <v>1</v>
      </c>
    </row>
    <row r="255" spans="1:6" x14ac:dyDescent="0.25">
      <c r="A255">
        <v>1</v>
      </c>
      <c r="B255">
        <v>1</v>
      </c>
      <c r="C255" s="9">
        <v>216016.6792638468</v>
      </c>
      <c r="D255">
        <v>0</v>
      </c>
      <c r="E255">
        <v>0</v>
      </c>
      <c r="F255" t="b">
        <f>Tabela1[[#This Row],[assigned_ORTOOLS]]=Tabela1[[#This Row],[assigned_LINGO]]</f>
        <v>1</v>
      </c>
    </row>
    <row r="256" spans="1:6" x14ac:dyDescent="0.25">
      <c r="A256">
        <v>2</v>
      </c>
      <c r="B256">
        <v>1</v>
      </c>
      <c r="C256" s="9">
        <v>237551.74779253959</v>
      </c>
      <c r="D256">
        <v>0</v>
      </c>
      <c r="E256">
        <v>0</v>
      </c>
      <c r="F256" t="b">
        <f>Tabela1[[#This Row],[assigned_ORTOOLS]]=Tabela1[[#This Row],[assigned_LINGO]]</f>
        <v>1</v>
      </c>
    </row>
    <row r="257" spans="1:6" x14ac:dyDescent="0.25">
      <c r="A257">
        <v>3</v>
      </c>
      <c r="B257">
        <v>1</v>
      </c>
      <c r="C257" s="9">
        <v>216016.6792638468</v>
      </c>
      <c r="D257">
        <v>1</v>
      </c>
      <c r="E257">
        <v>1</v>
      </c>
      <c r="F257" t="b">
        <f>Tabela1[[#This Row],[assigned_ORTOOLS]]=Tabela1[[#This Row],[assigned_LINGO]]</f>
        <v>1</v>
      </c>
    </row>
    <row r="258" spans="1:6" x14ac:dyDescent="0.25">
      <c r="A258">
        <v>4</v>
      </c>
      <c r="B258">
        <v>1</v>
      </c>
      <c r="C258" s="9">
        <v>237551.74779253959</v>
      </c>
      <c r="D258">
        <v>1</v>
      </c>
      <c r="E258">
        <v>1</v>
      </c>
      <c r="F258" t="b">
        <f>Tabela1[[#This Row],[assigned_ORTOOLS]]=Tabela1[[#This Row],[assigned_LINGO]]</f>
        <v>1</v>
      </c>
    </row>
    <row r="259" spans="1:6" x14ac:dyDescent="0.25">
      <c r="A259">
        <v>5</v>
      </c>
      <c r="B259">
        <v>1</v>
      </c>
      <c r="C259" s="9">
        <v>233492.21442153191</v>
      </c>
      <c r="D259">
        <v>0</v>
      </c>
      <c r="E259">
        <v>0</v>
      </c>
      <c r="F259" t="b">
        <f>Tabela1[[#This Row],[assigned_ORTOOLS]]=Tabela1[[#This Row],[assigned_LINGO]]</f>
        <v>1</v>
      </c>
    </row>
    <row r="260" spans="1:6" x14ac:dyDescent="0.25">
      <c r="A260">
        <v>6</v>
      </c>
      <c r="B260">
        <v>1</v>
      </c>
      <c r="C260" s="9">
        <v>226130.68676869111</v>
      </c>
      <c r="D260">
        <v>0</v>
      </c>
      <c r="E260">
        <v>0</v>
      </c>
      <c r="F260" t="b">
        <f>Tabela1[[#This Row],[assigned_ORTOOLS]]=Tabela1[[#This Row],[assigned_LINGO]]</f>
        <v>1</v>
      </c>
    </row>
    <row r="261" spans="1:6" x14ac:dyDescent="0.25">
      <c r="A261">
        <v>7</v>
      </c>
      <c r="B261">
        <v>1</v>
      </c>
      <c r="C261" s="9">
        <v>88677.425726169982</v>
      </c>
      <c r="D261">
        <v>0</v>
      </c>
      <c r="E261">
        <v>0</v>
      </c>
      <c r="F261" t="b">
        <f>Tabela1[[#This Row],[assigned_ORTOOLS]]=Tabela1[[#This Row],[assigned_LINGO]]</f>
        <v>1</v>
      </c>
    </row>
    <row r="262" spans="1:6" x14ac:dyDescent="0.25">
      <c r="A262">
        <v>8</v>
      </c>
      <c r="B262">
        <v>1</v>
      </c>
      <c r="C262" s="9">
        <v>345027.28295022482</v>
      </c>
      <c r="D262">
        <v>1</v>
      </c>
      <c r="E262">
        <v>1</v>
      </c>
      <c r="F262" t="b">
        <f>Tabela1[[#This Row],[assigned_ORTOOLS]]=Tabela1[[#This Row],[assigned_LINGO]]</f>
        <v>1</v>
      </c>
    </row>
    <row r="263" spans="1:6" x14ac:dyDescent="0.25">
      <c r="A263">
        <v>9</v>
      </c>
      <c r="B263">
        <v>1</v>
      </c>
      <c r="C263" s="9">
        <v>88677.425726169982</v>
      </c>
      <c r="D263">
        <v>0</v>
      </c>
      <c r="E263">
        <v>0</v>
      </c>
      <c r="F263" t="b">
        <f>Tabela1[[#This Row],[assigned_ORTOOLS]]=Tabela1[[#This Row],[assigned_LINGO]]</f>
        <v>1</v>
      </c>
    </row>
    <row r="264" spans="1:6" x14ac:dyDescent="0.25">
      <c r="A264">
        <v>10</v>
      </c>
      <c r="B264">
        <v>1</v>
      </c>
      <c r="C264" s="9">
        <v>219559.57402057661</v>
      </c>
      <c r="D264">
        <v>0</v>
      </c>
      <c r="E264">
        <v>0</v>
      </c>
      <c r="F264" t="b">
        <f>Tabela1[[#This Row],[assigned_ORTOOLS]]=Tabela1[[#This Row],[assigned_LINGO]]</f>
        <v>1</v>
      </c>
    </row>
    <row r="265" spans="1:6" x14ac:dyDescent="0.25">
      <c r="A265">
        <v>11</v>
      </c>
      <c r="B265">
        <v>1</v>
      </c>
      <c r="C265" s="9">
        <v>143140.92088385511</v>
      </c>
      <c r="D265">
        <v>1</v>
      </c>
      <c r="E265">
        <v>1</v>
      </c>
      <c r="F265" t="b">
        <f>Tabela1[[#This Row],[assigned_ORTOOLS]]=Tabela1[[#This Row],[assigned_LINGO]]</f>
        <v>1</v>
      </c>
    </row>
    <row r="266" spans="1:6" x14ac:dyDescent="0.25">
      <c r="A266">
        <v>12</v>
      </c>
      <c r="B266">
        <v>1</v>
      </c>
      <c r="C266" s="9">
        <v>161216.91288385511</v>
      </c>
      <c r="D266">
        <v>1</v>
      </c>
      <c r="E266">
        <v>1</v>
      </c>
      <c r="F266" t="b">
        <f>Tabela1[[#This Row],[assigned_ORTOOLS]]=Tabela1[[#This Row],[assigned_LINGO]]</f>
        <v>1</v>
      </c>
    </row>
    <row r="267" spans="1:6" x14ac:dyDescent="0.25">
      <c r="A267">
        <v>13</v>
      </c>
      <c r="B267">
        <v>1</v>
      </c>
      <c r="C267" s="9">
        <v>125252.8206539197</v>
      </c>
      <c r="D267">
        <v>1</v>
      </c>
      <c r="E267">
        <v>1</v>
      </c>
      <c r="F267" t="b">
        <f>Tabela1[[#This Row],[assigned_ORTOOLS]]=Tabela1[[#This Row],[assigned_LINGO]]</f>
        <v>1</v>
      </c>
    </row>
    <row r="268" spans="1:6" x14ac:dyDescent="0.25">
      <c r="A268">
        <v>14</v>
      </c>
      <c r="B268">
        <v>1</v>
      </c>
      <c r="C268" s="9">
        <v>90468.234496086909</v>
      </c>
      <c r="D268">
        <v>0</v>
      </c>
      <c r="E268">
        <v>0</v>
      </c>
      <c r="F268" t="b">
        <f>Tabela1[[#This Row],[assigned_ORTOOLS]]=Tabela1[[#This Row],[assigned_LINGO]]</f>
        <v>1</v>
      </c>
    </row>
    <row r="269" spans="1:6" x14ac:dyDescent="0.25">
      <c r="A269">
        <v>15</v>
      </c>
      <c r="B269">
        <v>1</v>
      </c>
      <c r="C269" s="9">
        <v>112502.39270254799</v>
      </c>
      <c r="D269">
        <v>0</v>
      </c>
      <c r="E269">
        <v>0</v>
      </c>
      <c r="F269" t="b">
        <f>Tabela1[[#This Row],[assigned_ORTOOLS]]=Tabela1[[#This Row],[assigned_LINGO]]</f>
        <v>1</v>
      </c>
    </row>
    <row r="270" spans="1:6" x14ac:dyDescent="0.25">
      <c r="A270">
        <v>16</v>
      </c>
      <c r="B270">
        <v>1</v>
      </c>
      <c r="C270" s="9">
        <v>90468.234496086909</v>
      </c>
      <c r="D270">
        <v>0</v>
      </c>
      <c r="E270">
        <v>0</v>
      </c>
      <c r="F270" t="b">
        <f>Tabela1[[#This Row],[assigned_ORTOOLS]]=Tabela1[[#This Row],[assigned_LINGO]]</f>
        <v>1</v>
      </c>
    </row>
    <row r="271" spans="1:6" x14ac:dyDescent="0.25">
      <c r="A271">
        <v>17</v>
      </c>
      <c r="B271">
        <v>1</v>
      </c>
      <c r="C271" s="9">
        <v>90468.234496086909</v>
      </c>
      <c r="D271">
        <v>0</v>
      </c>
      <c r="E271">
        <v>0</v>
      </c>
      <c r="F271" t="b">
        <f>Tabela1[[#This Row],[assigned_ORTOOLS]]=Tabela1[[#This Row],[assigned_LINGO]]</f>
        <v>1</v>
      </c>
    </row>
    <row r="272" spans="1:6" x14ac:dyDescent="0.25">
      <c r="A272">
        <v>18</v>
      </c>
      <c r="B272">
        <v>1</v>
      </c>
      <c r="C272" s="9">
        <v>90468.234496086909</v>
      </c>
      <c r="D272">
        <v>0</v>
      </c>
      <c r="E272">
        <v>0</v>
      </c>
      <c r="F272" t="b">
        <f>Tabela1[[#This Row],[assigned_ORTOOLS]]=Tabela1[[#This Row],[assigned_LINGO]]</f>
        <v>1</v>
      </c>
    </row>
    <row r="273" spans="1:6" x14ac:dyDescent="0.25">
      <c r="A273">
        <v>19</v>
      </c>
      <c r="B273">
        <v>1</v>
      </c>
      <c r="C273" s="9">
        <v>90468.234496086909</v>
      </c>
      <c r="D273">
        <v>0</v>
      </c>
      <c r="E273">
        <v>0</v>
      </c>
      <c r="F273" t="b">
        <f>Tabela1[[#This Row],[assigned_ORTOOLS]]=Tabela1[[#This Row],[assigned_LINGO]]</f>
        <v>1</v>
      </c>
    </row>
    <row r="274" spans="1:6" x14ac:dyDescent="0.25">
      <c r="A274">
        <v>20</v>
      </c>
      <c r="B274">
        <v>1</v>
      </c>
      <c r="C274" s="9">
        <v>149488.36141254799</v>
      </c>
      <c r="D274">
        <v>0</v>
      </c>
      <c r="E274">
        <v>0</v>
      </c>
      <c r="F274" t="b">
        <f>Tabela1[[#This Row],[assigned_ORTOOLS]]=Tabela1[[#This Row],[assigned_LINGO]]</f>
        <v>1</v>
      </c>
    </row>
    <row r="275" spans="1:6" x14ac:dyDescent="0.25">
      <c r="A275">
        <v>21</v>
      </c>
      <c r="B275">
        <v>1</v>
      </c>
      <c r="C275" s="9">
        <v>122008.12320608681</v>
      </c>
      <c r="D275">
        <v>0</v>
      </c>
      <c r="E275">
        <v>0</v>
      </c>
      <c r="F275" t="b">
        <f>Tabela1[[#This Row],[assigned_ORTOOLS]]=Tabela1[[#This Row],[assigned_LINGO]]</f>
        <v>1</v>
      </c>
    </row>
    <row r="276" spans="1:6" x14ac:dyDescent="0.25">
      <c r="A276">
        <v>22</v>
      </c>
      <c r="B276">
        <v>1</v>
      </c>
      <c r="C276" s="9">
        <v>108134.0226508769</v>
      </c>
      <c r="D276">
        <v>0</v>
      </c>
      <c r="E276">
        <v>0</v>
      </c>
      <c r="F276" t="b">
        <f>Tabela1[[#This Row],[assigned_ORTOOLS]]=Tabela1[[#This Row],[assigned_LINGO]]</f>
        <v>1</v>
      </c>
    </row>
    <row r="277" spans="1:6" x14ac:dyDescent="0.25">
      <c r="A277">
        <v>23</v>
      </c>
      <c r="B277">
        <v>1</v>
      </c>
      <c r="C277" s="9">
        <v>112616.5528838551</v>
      </c>
      <c r="D277">
        <v>0</v>
      </c>
      <c r="E277">
        <v>0</v>
      </c>
      <c r="F277" t="b">
        <f>Tabela1[[#This Row],[assigned_ORTOOLS]]=Tabela1[[#This Row],[assigned_LINGO]]</f>
        <v>1</v>
      </c>
    </row>
    <row r="278" spans="1:6" x14ac:dyDescent="0.25">
      <c r="A278">
        <v>24</v>
      </c>
      <c r="B278">
        <v>1</v>
      </c>
      <c r="C278" s="9">
        <v>112616.5528838551</v>
      </c>
      <c r="D278">
        <v>0</v>
      </c>
      <c r="E278">
        <v>0</v>
      </c>
      <c r="F278" t="b">
        <f>Tabela1[[#This Row],[assigned_ORTOOLS]]=Tabela1[[#This Row],[assigned_LINGO]]</f>
        <v>1</v>
      </c>
    </row>
    <row r="279" spans="1:6" x14ac:dyDescent="0.25">
      <c r="A279">
        <v>25</v>
      </c>
      <c r="B279">
        <v>1</v>
      </c>
      <c r="C279" s="9">
        <v>112616.5528838551</v>
      </c>
      <c r="D279">
        <v>0</v>
      </c>
      <c r="E279">
        <v>0</v>
      </c>
      <c r="F279" t="b">
        <f>Tabela1[[#This Row],[assigned_ORTOOLS]]=Tabela1[[#This Row],[assigned_LINGO]]</f>
        <v>1</v>
      </c>
    </row>
    <row r="280" spans="1:6" x14ac:dyDescent="0.25">
      <c r="A280">
        <v>26</v>
      </c>
      <c r="B280">
        <v>1</v>
      </c>
      <c r="C280" s="9">
        <v>104203.5739990008</v>
      </c>
      <c r="D280">
        <v>0</v>
      </c>
      <c r="E280">
        <v>0</v>
      </c>
      <c r="F280" t="b">
        <f>Tabela1[[#This Row],[assigned_ORTOOLS]]=Tabela1[[#This Row],[assigned_LINGO]]</f>
        <v>1</v>
      </c>
    </row>
    <row r="281" spans="1:6" x14ac:dyDescent="0.25">
      <c r="A281">
        <v>27</v>
      </c>
      <c r="B281">
        <v>1</v>
      </c>
      <c r="C281" s="9">
        <v>236946.73120608681</v>
      </c>
      <c r="D281">
        <v>1</v>
      </c>
      <c r="E281">
        <v>1</v>
      </c>
      <c r="F281" t="b">
        <f>Tabela1[[#This Row],[assigned_ORTOOLS]]=Tabela1[[#This Row],[assigned_LINGO]]</f>
        <v>1</v>
      </c>
    </row>
    <row r="282" spans="1:6" x14ac:dyDescent="0.25">
      <c r="A282">
        <v>28</v>
      </c>
      <c r="B282">
        <v>1</v>
      </c>
      <c r="C282" s="9">
        <v>90468.234496086909</v>
      </c>
      <c r="D282">
        <v>0</v>
      </c>
      <c r="E282">
        <v>0</v>
      </c>
      <c r="F282" t="b">
        <f>Tabela1[[#This Row],[assigned_ORTOOLS]]=Tabela1[[#This Row],[assigned_LINGO]]</f>
        <v>1</v>
      </c>
    </row>
    <row r="283" spans="1:6" x14ac:dyDescent="0.25">
      <c r="A283">
        <v>29</v>
      </c>
      <c r="B283">
        <v>1</v>
      </c>
      <c r="C283" s="9">
        <v>185102.81060224859</v>
      </c>
      <c r="D283">
        <v>1</v>
      </c>
      <c r="E283">
        <v>1</v>
      </c>
      <c r="F283" t="b">
        <f>Tabela1[[#This Row],[assigned_ORTOOLS]]=Tabela1[[#This Row],[assigned_LINGO]]</f>
        <v>1</v>
      </c>
    </row>
    <row r="284" spans="1:6" x14ac:dyDescent="0.25">
      <c r="A284">
        <v>30</v>
      </c>
      <c r="B284">
        <v>1</v>
      </c>
      <c r="C284" s="9">
        <v>27480.238206461141</v>
      </c>
      <c r="D284">
        <v>0</v>
      </c>
      <c r="E284">
        <v>0</v>
      </c>
      <c r="F284" t="b">
        <f>Tabela1[[#This Row],[assigned_ORTOOLS]]=Tabela1[[#This Row],[assigned_LINGO]]</f>
        <v>1</v>
      </c>
    </row>
    <row r="285" spans="1:6" x14ac:dyDescent="0.25">
      <c r="A285">
        <v>31</v>
      </c>
      <c r="B285">
        <v>1</v>
      </c>
      <c r="C285" s="9">
        <v>174455.64127986919</v>
      </c>
      <c r="D285">
        <v>1</v>
      </c>
      <c r="E285">
        <v>1</v>
      </c>
      <c r="F285" t="b">
        <f>Tabela1[[#This Row],[assigned_ORTOOLS]]=Tabela1[[#This Row],[assigned_LINGO]]</f>
        <v>1</v>
      </c>
    </row>
    <row r="286" spans="1:6" x14ac:dyDescent="0.25">
      <c r="A286">
        <v>32</v>
      </c>
      <c r="B286">
        <v>1</v>
      </c>
      <c r="C286" s="9">
        <v>82154.374122184076</v>
      </c>
      <c r="D286">
        <v>0</v>
      </c>
      <c r="E286">
        <v>0</v>
      </c>
      <c r="F286" t="b">
        <f>Tabela1[[#This Row],[assigned_ORTOOLS]]=Tabela1[[#This Row],[assigned_LINGO]]</f>
        <v>1</v>
      </c>
    </row>
    <row r="287" spans="1:6" x14ac:dyDescent="0.25">
      <c r="A287">
        <v>33</v>
      </c>
      <c r="B287">
        <v>1</v>
      </c>
      <c r="C287" s="9">
        <v>82154.374122184076</v>
      </c>
      <c r="D287">
        <v>0</v>
      </c>
      <c r="E287">
        <v>0</v>
      </c>
      <c r="F287" t="b">
        <f>Tabela1[[#This Row],[assigned_ORTOOLS]]=Tabela1[[#This Row],[assigned_LINGO]]</f>
        <v>1</v>
      </c>
    </row>
    <row r="288" spans="1:6" x14ac:dyDescent="0.25">
      <c r="A288">
        <v>34</v>
      </c>
      <c r="B288">
        <v>1</v>
      </c>
      <c r="C288" s="9">
        <v>31425.72852869282</v>
      </c>
      <c r="D288">
        <v>0</v>
      </c>
      <c r="E288">
        <v>0</v>
      </c>
      <c r="F288" t="b">
        <f>Tabela1[[#This Row],[assigned_ORTOOLS]]=Tabela1[[#This Row],[assigned_LINGO]]</f>
        <v>1</v>
      </c>
    </row>
    <row r="289" spans="1:6" x14ac:dyDescent="0.25">
      <c r="A289">
        <v>35</v>
      </c>
      <c r="B289">
        <v>1</v>
      </c>
      <c r="C289" s="9">
        <v>82154.374122184076</v>
      </c>
      <c r="D289">
        <v>0</v>
      </c>
      <c r="E289">
        <v>0</v>
      </c>
      <c r="F289" t="b">
        <f>Tabela1[[#This Row],[assigned_ORTOOLS]]=Tabela1[[#This Row],[assigned_LINGO]]</f>
        <v>1</v>
      </c>
    </row>
    <row r="290" spans="1:6" x14ac:dyDescent="0.25">
      <c r="A290">
        <v>36</v>
      </c>
      <c r="B290">
        <v>1</v>
      </c>
      <c r="C290" s="9">
        <v>82154.374122184076</v>
      </c>
      <c r="D290">
        <v>0</v>
      </c>
      <c r="E290">
        <v>0</v>
      </c>
      <c r="F290" t="b">
        <f>Tabela1[[#This Row],[assigned_ORTOOLS]]=Tabela1[[#This Row],[assigned_LINGO]]</f>
        <v>1</v>
      </c>
    </row>
    <row r="291" spans="1:6" x14ac:dyDescent="0.25">
      <c r="A291">
        <v>37</v>
      </c>
      <c r="B291">
        <v>1</v>
      </c>
      <c r="C291" s="9">
        <v>82154.374122184076</v>
      </c>
      <c r="D291">
        <v>0</v>
      </c>
      <c r="E291">
        <v>0</v>
      </c>
      <c r="F291" t="b">
        <f>Tabela1[[#This Row],[assigned_ORTOOLS]]=Tabela1[[#This Row],[assigned_LINGO]]</f>
        <v>1</v>
      </c>
    </row>
    <row r="292" spans="1:6" x14ac:dyDescent="0.25">
      <c r="A292">
        <v>38</v>
      </c>
      <c r="B292">
        <v>1</v>
      </c>
      <c r="C292" s="9">
        <v>82154.374122184076</v>
      </c>
      <c r="D292">
        <v>0</v>
      </c>
      <c r="E292">
        <v>0</v>
      </c>
      <c r="F292" t="b">
        <f>Tabela1[[#This Row],[assigned_ORTOOLS]]=Tabela1[[#This Row],[assigned_LINGO]]</f>
        <v>1</v>
      </c>
    </row>
    <row r="293" spans="1:6" x14ac:dyDescent="0.25">
      <c r="A293">
        <v>39</v>
      </c>
      <c r="B293">
        <v>1</v>
      </c>
      <c r="C293" s="9">
        <v>185102.81060224859</v>
      </c>
      <c r="D293">
        <v>1</v>
      </c>
      <c r="E293">
        <v>1</v>
      </c>
      <c r="F293" t="b">
        <f>Tabela1[[#This Row],[assigned_ORTOOLS]]=Tabela1[[#This Row],[assigned_LINGO]]</f>
        <v>1</v>
      </c>
    </row>
    <row r="294" spans="1:6" x14ac:dyDescent="0.25">
      <c r="A294">
        <v>40</v>
      </c>
      <c r="B294">
        <v>1</v>
      </c>
      <c r="C294" s="9">
        <v>185102.81060224859</v>
      </c>
      <c r="D294">
        <v>1</v>
      </c>
      <c r="E294">
        <v>1</v>
      </c>
      <c r="F294" t="b">
        <f>Tabela1[[#This Row],[assigned_ORTOOLS]]=Tabela1[[#This Row],[assigned_LINGO]]</f>
        <v>1</v>
      </c>
    </row>
    <row r="295" spans="1:6" x14ac:dyDescent="0.25">
      <c r="A295">
        <v>41</v>
      </c>
      <c r="B295">
        <v>1</v>
      </c>
      <c r="C295" s="9">
        <v>185102.81060224859</v>
      </c>
      <c r="D295">
        <v>1</v>
      </c>
      <c r="E295">
        <v>1</v>
      </c>
      <c r="F295" t="b">
        <f>Tabela1[[#This Row],[assigned_ORTOOLS]]=Tabela1[[#This Row],[assigned_LINGO]]</f>
        <v>1</v>
      </c>
    </row>
    <row r="296" spans="1:6" x14ac:dyDescent="0.25">
      <c r="A296">
        <v>42</v>
      </c>
      <c r="B296">
        <v>1</v>
      </c>
      <c r="C296" s="9">
        <v>138905.73526384679</v>
      </c>
      <c r="D296">
        <v>1</v>
      </c>
      <c r="E296">
        <v>1</v>
      </c>
      <c r="F296" t="b">
        <f>Tabela1[[#This Row],[assigned_ORTOOLS]]=Tabela1[[#This Row],[assigned_LINGO]]</f>
        <v>1</v>
      </c>
    </row>
    <row r="297" spans="1:6" x14ac:dyDescent="0.25">
      <c r="A297">
        <v>43</v>
      </c>
      <c r="B297">
        <v>1</v>
      </c>
      <c r="C297" s="9">
        <v>86099.864444415754</v>
      </c>
      <c r="D297">
        <v>0</v>
      </c>
      <c r="E297">
        <v>0</v>
      </c>
      <c r="F297" t="b">
        <f>Tabela1[[#This Row],[assigned_ORTOOLS]]=Tabela1[[#This Row],[assigned_LINGO]]</f>
        <v>1</v>
      </c>
    </row>
    <row r="298" spans="1:6" x14ac:dyDescent="0.25">
      <c r="A298">
        <v>44</v>
      </c>
      <c r="B298">
        <v>1</v>
      </c>
      <c r="C298" s="9">
        <v>86099.864444415754</v>
      </c>
      <c r="D298">
        <v>0</v>
      </c>
      <c r="E298">
        <v>0</v>
      </c>
      <c r="F298" t="b">
        <f>Tabela1[[#This Row],[assigned_ORTOOLS]]=Tabela1[[#This Row],[assigned_LINGO]]</f>
        <v>1</v>
      </c>
    </row>
    <row r="299" spans="1:6" x14ac:dyDescent="0.25">
      <c r="A299">
        <v>45</v>
      </c>
      <c r="B299">
        <v>1</v>
      </c>
      <c r="C299" s="9">
        <v>28694.487387030109</v>
      </c>
      <c r="D299">
        <v>1</v>
      </c>
      <c r="E299">
        <v>1</v>
      </c>
      <c r="F299" t="b">
        <f>Tabela1[[#This Row],[assigned_ORTOOLS]]=Tabela1[[#This Row],[assigned_LINGO]]</f>
        <v>1</v>
      </c>
    </row>
    <row r="300" spans="1:6" x14ac:dyDescent="0.25">
      <c r="A300">
        <v>46</v>
      </c>
      <c r="B300">
        <v>1</v>
      </c>
      <c r="C300" s="9">
        <v>82154.374122184076</v>
      </c>
      <c r="D300">
        <v>0</v>
      </c>
      <c r="E300">
        <v>0</v>
      </c>
      <c r="F300" t="b">
        <f>Tabela1[[#This Row],[assigned_ORTOOLS]]=Tabela1[[#This Row],[assigned_LINGO]]</f>
        <v>1</v>
      </c>
    </row>
    <row r="301" spans="1:6" x14ac:dyDescent="0.25">
      <c r="A301">
        <v>47</v>
      </c>
      <c r="B301">
        <v>1</v>
      </c>
      <c r="C301" s="9">
        <v>108134.0226508769</v>
      </c>
      <c r="D301">
        <v>0</v>
      </c>
      <c r="E301">
        <v>0</v>
      </c>
      <c r="F301" t="b">
        <f>Tabela1[[#This Row],[assigned_ORTOOLS]]=Tabela1[[#This Row],[assigned_LINGO]]</f>
        <v>1</v>
      </c>
    </row>
    <row r="302" spans="1:6" x14ac:dyDescent="0.25">
      <c r="A302">
        <v>48</v>
      </c>
      <c r="B302">
        <v>1</v>
      </c>
      <c r="C302" s="9">
        <v>108134.0226508769</v>
      </c>
      <c r="D302">
        <v>0</v>
      </c>
      <c r="E302">
        <v>0</v>
      </c>
      <c r="F302" t="b">
        <f>Tabela1[[#This Row],[assigned_ORTOOLS]]=Tabela1[[#This Row],[assigned_LINGO]]</f>
        <v>1</v>
      </c>
    </row>
    <row r="303" spans="1:6" x14ac:dyDescent="0.25">
      <c r="A303">
        <v>49</v>
      </c>
      <c r="B303">
        <v>1</v>
      </c>
      <c r="C303" s="9">
        <v>122008.12320608681</v>
      </c>
      <c r="D303">
        <v>0</v>
      </c>
      <c r="E303">
        <v>0</v>
      </c>
      <c r="F303" t="b">
        <f>Tabela1[[#This Row],[assigned_ORTOOLS]]=Tabela1[[#This Row],[assigned_LINGO]]</f>
        <v>1</v>
      </c>
    </row>
    <row r="304" spans="1:6" x14ac:dyDescent="0.25">
      <c r="A304">
        <v>50</v>
      </c>
      <c r="B304">
        <v>1</v>
      </c>
      <c r="C304" s="9">
        <v>143505.24150180141</v>
      </c>
      <c r="D304">
        <v>0</v>
      </c>
      <c r="E304">
        <v>0</v>
      </c>
      <c r="F304" t="b">
        <f>Tabela1[[#This Row],[assigned_ORTOOLS]]=Tabela1[[#This Row],[assigned_LINGO]]</f>
        <v>1</v>
      </c>
    </row>
    <row r="305" spans="1:6" x14ac:dyDescent="0.25">
      <c r="A305">
        <v>51</v>
      </c>
      <c r="B305">
        <v>1</v>
      </c>
      <c r="C305" s="9">
        <v>90582.394677393982</v>
      </c>
      <c r="D305">
        <v>0</v>
      </c>
      <c r="E305">
        <v>0</v>
      </c>
      <c r="F305" t="b">
        <f>Tabela1[[#This Row],[assigned_ORTOOLS]]=Tabela1[[#This Row],[assigned_LINGO]]</f>
        <v>1</v>
      </c>
    </row>
    <row r="306" spans="1:6" x14ac:dyDescent="0.25">
      <c r="A306">
        <v>52</v>
      </c>
      <c r="B306">
        <v>1</v>
      </c>
      <c r="C306" s="9">
        <v>108134.0226508769</v>
      </c>
      <c r="D306">
        <v>0</v>
      </c>
      <c r="E306">
        <v>0</v>
      </c>
      <c r="F306" t="b">
        <f>Tabela1[[#This Row],[assigned_ORTOOLS]]=Tabela1[[#This Row],[assigned_LINGO]]</f>
        <v>1</v>
      </c>
    </row>
    <row r="307" spans="1:6" x14ac:dyDescent="0.25">
      <c r="A307">
        <v>53</v>
      </c>
      <c r="B307">
        <v>1</v>
      </c>
      <c r="C307" s="9">
        <v>54674.135915722938</v>
      </c>
      <c r="D307">
        <v>1</v>
      </c>
      <c r="E307">
        <v>1</v>
      </c>
      <c r="F307" t="b">
        <f>Tabela1[[#This Row],[assigned_ORTOOLS]]=Tabela1[[#This Row],[assigned_LINGO]]</f>
        <v>1</v>
      </c>
    </row>
    <row r="308" spans="1:6" x14ac:dyDescent="0.25">
      <c r="A308">
        <v>54</v>
      </c>
      <c r="B308">
        <v>1</v>
      </c>
      <c r="C308" s="9">
        <v>82154.374122184076</v>
      </c>
      <c r="D308">
        <v>0</v>
      </c>
      <c r="E308">
        <v>0</v>
      </c>
      <c r="F308" t="b">
        <f>Tabela1[[#This Row],[assigned_ORTOOLS]]=Tabela1[[#This Row],[assigned_LINGO]]</f>
        <v>1</v>
      </c>
    </row>
    <row r="309" spans="1:6" x14ac:dyDescent="0.25">
      <c r="A309">
        <v>55</v>
      </c>
      <c r="B309">
        <v>1</v>
      </c>
      <c r="C309" s="9">
        <v>86099.864444415754</v>
      </c>
      <c r="D309">
        <v>0</v>
      </c>
      <c r="E309">
        <v>0</v>
      </c>
      <c r="F309" t="b">
        <f>Tabela1[[#This Row],[assigned_ORTOOLS]]=Tabela1[[#This Row],[assigned_LINGO]]</f>
        <v>1</v>
      </c>
    </row>
    <row r="310" spans="1:6" x14ac:dyDescent="0.25">
      <c r="A310">
        <v>56</v>
      </c>
      <c r="B310">
        <v>1</v>
      </c>
      <c r="C310" s="9">
        <v>112616.5528838551</v>
      </c>
      <c r="D310">
        <v>0</v>
      </c>
      <c r="E310">
        <v>0</v>
      </c>
      <c r="F310" t="b">
        <f>Tabela1[[#This Row],[assigned_ORTOOLS]]=Tabela1[[#This Row],[assigned_LINGO]]</f>
        <v>1</v>
      </c>
    </row>
    <row r="311" spans="1:6" x14ac:dyDescent="0.25">
      <c r="A311">
        <v>57</v>
      </c>
      <c r="B311">
        <v>1</v>
      </c>
      <c r="C311" s="9">
        <v>112616.5528838551</v>
      </c>
      <c r="D311">
        <v>0</v>
      </c>
      <c r="E311">
        <v>0</v>
      </c>
      <c r="F311" t="b">
        <f>Tabela1[[#This Row],[assigned_ORTOOLS]]=Tabela1[[#This Row],[assigned_LINGO]]</f>
        <v>1</v>
      </c>
    </row>
    <row r="312" spans="1:6" x14ac:dyDescent="0.25">
      <c r="A312">
        <v>58</v>
      </c>
      <c r="B312">
        <v>1</v>
      </c>
      <c r="C312" s="9">
        <v>108134.0226508769</v>
      </c>
      <c r="D312">
        <v>0</v>
      </c>
      <c r="E312">
        <v>0</v>
      </c>
      <c r="F312" t="b">
        <f>Tabela1[[#This Row],[assigned_ORTOOLS]]=Tabela1[[#This Row],[assigned_LINGO]]</f>
        <v>1</v>
      </c>
    </row>
    <row r="313" spans="1:6" x14ac:dyDescent="0.25">
      <c r="A313">
        <v>59</v>
      </c>
      <c r="B313">
        <v>1</v>
      </c>
      <c r="C313" s="9">
        <v>226130.68676869111</v>
      </c>
      <c r="D313">
        <v>0</v>
      </c>
      <c r="E313">
        <v>0</v>
      </c>
      <c r="F313" t="b">
        <f>Tabela1[[#This Row],[assigned_ORTOOLS]]=Tabela1[[#This Row],[assigned_LINGO]]</f>
        <v>1</v>
      </c>
    </row>
    <row r="314" spans="1:6" x14ac:dyDescent="0.25">
      <c r="A314">
        <v>60</v>
      </c>
      <c r="B314">
        <v>1</v>
      </c>
      <c r="C314" s="9">
        <v>196620.6534918838</v>
      </c>
      <c r="D314">
        <v>0</v>
      </c>
      <c r="E314">
        <v>0</v>
      </c>
      <c r="F314" t="b">
        <f>Tabela1[[#This Row],[assigned_ORTOOLS]]=Tabela1[[#This Row],[assigned_LINGO]]</f>
        <v>1</v>
      </c>
    </row>
    <row r="315" spans="1:6" x14ac:dyDescent="0.25">
      <c r="A315">
        <v>61</v>
      </c>
      <c r="B315">
        <v>1</v>
      </c>
      <c r="C315" s="9">
        <v>748682.06276869099</v>
      </c>
      <c r="D315">
        <v>1</v>
      </c>
      <c r="E315">
        <v>1</v>
      </c>
      <c r="F315" t="b">
        <f>Tabela1[[#This Row],[assigned_ORTOOLS]]=Tabela1[[#This Row],[assigned_LINGO]]</f>
        <v>1</v>
      </c>
    </row>
    <row r="316" spans="1:6" x14ac:dyDescent="0.25">
      <c r="A316">
        <v>62</v>
      </c>
      <c r="B316">
        <v>1</v>
      </c>
      <c r="C316" s="9">
        <v>118560.80379253961</v>
      </c>
      <c r="D316">
        <v>1</v>
      </c>
      <c r="E316">
        <v>1</v>
      </c>
      <c r="F316" t="b">
        <f>Tabela1[[#This Row],[assigned_ORTOOLS]]=Tabela1[[#This Row],[assigned_LINGO]]</f>
        <v>1</v>
      </c>
    </row>
    <row r="317" spans="1:6" x14ac:dyDescent="0.25">
      <c r="A317">
        <v>63</v>
      </c>
      <c r="B317">
        <v>1</v>
      </c>
      <c r="C317" s="9">
        <v>70952.727263846798</v>
      </c>
      <c r="D317">
        <v>0</v>
      </c>
      <c r="E317">
        <v>0</v>
      </c>
      <c r="F317" t="b">
        <f>Tabela1[[#This Row],[assigned_ORTOOLS]]=Tabela1[[#This Row],[assigned_LINGO]]</f>
        <v>1</v>
      </c>
    </row>
    <row r="318" spans="1:6" x14ac:dyDescent="0.25">
      <c r="A318">
        <v>64</v>
      </c>
      <c r="B318">
        <v>1</v>
      </c>
      <c r="C318" s="9">
        <v>106502.6332798692</v>
      </c>
      <c r="D318">
        <v>1</v>
      </c>
      <c r="E318">
        <v>1</v>
      </c>
      <c r="F318" t="b">
        <f>Tabela1[[#This Row],[assigned_ORTOOLS]]=Tabela1[[#This Row],[assigned_LINGO]]</f>
        <v>1</v>
      </c>
    </row>
    <row r="319" spans="1:6" x14ac:dyDescent="0.25">
      <c r="A319">
        <v>65</v>
      </c>
      <c r="B319">
        <v>1</v>
      </c>
      <c r="C319" s="9">
        <v>149488.36141254799</v>
      </c>
      <c r="D319">
        <v>0</v>
      </c>
      <c r="E319">
        <v>0</v>
      </c>
      <c r="F319" t="b">
        <f>Tabela1[[#This Row],[assigned_ORTOOLS]]=Tabela1[[#This Row],[assigned_LINGO]]</f>
        <v>1</v>
      </c>
    </row>
    <row r="320" spans="1:6" x14ac:dyDescent="0.25">
      <c r="A320">
        <v>66</v>
      </c>
      <c r="B320">
        <v>1</v>
      </c>
      <c r="C320" s="9">
        <v>107659.0384474586</v>
      </c>
      <c r="D320">
        <v>1</v>
      </c>
      <c r="E320">
        <v>0</v>
      </c>
      <c r="F320" t="b">
        <f>Tabela1[[#This Row],[assigned_ORTOOLS]]=Tabela1[[#This Row],[assigned_LINGO]]</f>
        <v>0</v>
      </c>
    </row>
    <row r="321" spans="1:6" x14ac:dyDescent="0.25">
      <c r="A321">
        <v>67</v>
      </c>
      <c r="B321">
        <v>1</v>
      </c>
      <c r="C321" s="9">
        <v>108134.0226508769</v>
      </c>
      <c r="D321">
        <v>0</v>
      </c>
      <c r="E321">
        <v>0</v>
      </c>
      <c r="F321" t="b">
        <f>Tabela1[[#This Row],[assigned_ORTOOLS]]=Tabela1[[#This Row],[assigned_LINGO]]</f>
        <v>1</v>
      </c>
    </row>
    <row r="322" spans="1:6" x14ac:dyDescent="0.25">
      <c r="A322">
        <v>68</v>
      </c>
      <c r="B322">
        <v>1</v>
      </c>
      <c r="C322" s="9">
        <v>86099.864444415754</v>
      </c>
      <c r="D322">
        <v>0</v>
      </c>
      <c r="E322">
        <v>0</v>
      </c>
      <c r="F322" t="b">
        <f>Tabela1[[#This Row],[assigned_ORTOOLS]]=Tabela1[[#This Row],[assigned_LINGO]]</f>
        <v>1</v>
      </c>
    </row>
    <row r="323" spans="1:6" x14ac:dyDescent="0.25">
      <c r="A323">
        <v>69</v>
      </c>
      <c r="B323">
        <v>1</v>
      </c>
      <c r="C323" s="9">
        <v>455401.61398186593</v>
      </c>
      <c r="D323">
        <v>1</v>
      </c>
      <c r="E323">
        <v>1</v>
      </c>
      <c r="F323" t="b">
        <f>Tabela1[[#This Row],[assigned_ORTOOLS]]=Tabela1[[#This Row],[assigned_LINGO]]</f>
        <v>1</v>
      </c>
    </row>
    <row r="324" spans="1:6" x14ac:dyDescent="0.25">
      <c r="A324">
        <v>70</v>
      </c>
      <c r="B324">
        <v>1</v>
      </c>
      <c r="C324" s="9">
        <v>149488.36141254799</v>
      </c>
      <c r="D324">
        <v>0</v>
      </c>
      <c r="E324">
        <v>0</v>
      </c>
      <c r="F324" t="b">
        <f>Tabela1[[#This Row],[assigned_ORTOOLS]]=Tabela1[[#This Row],[assigned_LINGO]]</f>
        <v>1</v>
      </c>
    </row>
    <row r="325" spans="1:6" x14ac:dyDescent="0.25">
      <c r="A325">
        <v>71</v>
      </c>
      <c r="B325">
        <v>1</v>
      </c>
      <c r="C325" s="9">
        <v>62851.457057385647</v>
      </c>
      <c r="D325">
        <v>0</v>
      </c>
      <c r="E325">
        <v>0</v>
      </c>
      <c r="F325" t="b">
        <f>Tabela1[[#This Row],[assigned_ORTOOLS]]=Tabela1[[#This Row],[assigned_LINGO]]</f>
        <v>1</v>
      </c>
    </row>
    <row r="326" spans="1:6" x14ac:dyDescent="0.25">
      <c r="A326">
        <v>72</v>
      </c>
      <c r="B326">
        <v>1</v>
      </c>
      <c r="C326" s="9">
        <v>117525.59297310861</v>
      </c>
      <c r="D326">
        <v>0</v>
      </c>
      <c r="E326">
        <v>0</v>
      </c>
      <c r="F326" t="b">
        <f>Tabela1[[#This Row],[assigned_ORTOOLS]]=Tabela1[[#This Row],[assigned_LINGO]]</f>
        <v>1</v>
      </c>
    </row>
    <row r="327" spans="1:6" x14ac:dyDescent="0.25">
      <c r="A327">
        <v>73</v>
      </c>
      <c r="B327">
        <v>1</v>
      </c>
      <c r="C327" s="9">
        <v>156734.38265087691</v>
      </c>
      <c r="D327">
        <v>1</v>
      </c>
      <c r="E327">
        <v>1</v>
      </c>
      <c r="F327" t="b">
        <f>Tabela1[[#This Row],[assigned_ORTOOLS]]=Tabela1[[#This Row],[assigned_LINGO]]</f>
        <v>1</v>
      </c>
    </row>
    <row r="328" spans="1:6" x14ac:dyDescent="0.25">
      <c r="A328">
        <v>74</v>
      </c>
      <c r="B328">
        <v>1</v>
      </c>
      <c r="C328" s="9">
        <v>156734.38265087691</v>
      </c>
      <c r="D328">
        <v>1</v>
      </c>
      <c r="E328">
        <v>1</v>
      </c>
      <c r="F328" t="b">
        <f>Tabela1[[#This Row],[assigned_ORTOOLS]]=Tabela1[[#This Row],[assigned_LINGO]]</f>
        <v>1</v>
      </c>
    </row>
    <row r="329" spans="1:6" x14ac:dyDescent="0.25">
      <c r="A329">
        <v>75</v>
      </c>
      <c r="B329">
        <v>1</v>
      </c>
      <c r="C329" s="9">
        <v>61745.158206461143</v>
      </c>
      <c r="D329">
        <v>1</v>
      </c>
      <c r="E329">
        <v>1</v>
      </c>
      <c r="F329" t="b">
        <f>Tabela1[[#This Row],[assigned_ORTOOLS]]=Tabela1[[#This Row],[assigned_LINGO]]</f>
        <v>1</v>
      </c>
    </row>
    <row r="330" spans="1:6" x14ac:dyDescent="0.25">
      <c r="A330">
        <v>76</v>
      </c>
      <c r="B330">
        <v>1</v>
      </c>
      <c r="C330" s="9">
        <v>83909.633057385654</v>
      </c>
      <c r="D330">
        <v>1</v>
      </c>
      <c r="E330">
        <v>1</v>
      </c>
      <c r="F330" t="b">
        <f>Tabela1[[#This Row],[assigned_ORTOOLS]]=Tabela1[[#This Row],[assigned_LINGO]]</f>
        <v>1</v>
      </c>
    </row>
    <row r="331" spans="1:6" x14ac:dyDescent="0.25">
      <c r="A331">
        <v>77</v>
      </c>
      <c r="B331">
        <v>1</v>
      </c>
      <c r="C331" s="9">
        <v>134716.3969244803</v>
      </c>
      <c r="D331">
        <v>0</v>
      </c>
      <c r="E331">
        <v>0</v>
      </c>
      <c r="F331" t="b">
        <f>Tabela1[[#This Row],[assigned_ORTOOLS]]=Tabela1[[#This Row],[assigned_LINGO]]</f>
        <v>1</v>
      </c>
    </row>
    <row r="332" spans="1:6" x14ac:dyDescent="0.25">
      <c r="A332">
        <v>78</v>
      </c>
      <c r="B332">
        <v>1</v>
      </c>
      <c r="C332" s="9">
        <v>149488.36141254799</v>
      </c>
      <c r="D332">
        <v>0</v>
      </c>
      <c r="E332">
        <v>0</v>
      </c>
      <c r="F332" t="b">
        <f>Tabela1[[#This Row],[assigned_ORTOOLS]]=Tabela1[[#This Row],[assigned_LINGO]]</f>
        <v>1</v>
      </c>
    </row>
    <row r="333" spans="1:6" x14ac:dyDescent="0.25">
      <c r="A333">
        <v>79</v>
      </c>
      <c r="B333">
        <v>1</v>
      </c>
      <c r="C333" s="9">
        <v>75060.013586078479</v>
      </c>
      <c r="D333">
        <v>0</v>
      </c>
      <c r="E333">
        <v>0</v>
      </c>
      <c r="F333" t="b">
        <f>Tabela1[[#This Row],[assigned_ORTOOLS]]=Tabela1[[#This Row],[assigned_LINGO]]</f>
        <v>1</v>
      </c>
    </row>
    <row r="334" spans="1:6" x14ac:dyDescent="0.25">
      <c r="A334">
        <v>80</v>
      </c>
      <c r="B334">
        <v>1</v>
      </c>
      <c r="C334" s="9">
        <v>113580.1026508769</v>
      </c>
      <c r="D334">
        <v>0</v>
      </c>
      <c r="E334">
        <v>0</v>
      </c>
      <c r="F334" t="b">
        <f>Tabela1[[#This Row],[assigned_ORTOOLS]]=Tabela1[[#This Row],[assigned_LINGO]]</f>
        <v>1</v>
      </c>
    </row>
    <row r="335" spans="1:6" x14ac:dyDescent="0.25">
      <c r="A335">
        <v>81</v>
      </c>
      <c r="B335">
        <v>1</v>
      </c>
      <c r="C335" s="9">
        <v>108134.0226508769</v>
      </c>
      <c r="D335">
        <v>0</v>
      </c>
      <c r="E335">
        <v>0</v>
      </c>
      <c r="F335" t="b">
        <f>Tabela1[[#This Row],[assigned_ORTOOLS]]=Tabela1[[#This Row],[assigned_LINGO]]</f>
        <v>1</v>
      </c>
    </row>
    <row r="336" spans="1:6" x14ac:dyDescent="0.25">
      <c r="A336">
        <v>82</v>
      </c>
      <c r="B336">
        <v>1</v>
      </c>
      <c r="C336" s="9">
        <v>81555.538421531921</v>
      </c>
      <c r="D336">
        <v>0</v>
      </c>
      <c r="E336">
        <v>0</v>
      </c>
      <c r="F336" t="b">
        <f>Tabela1[[#This Row],[assigned_ORTOOLS]]=Tabela1[[#This Row],[assigned_LINGO]]</f>
        <v>1</v>
      </c>
    </row>
    <row r="337" spans="1:6" x14ac:dyDescent="0.25">
      <c r="A337">
        <v>83</v>
      </c>
      <c r="B337">
        <v>1</v>
      </c>
      <c r="C337" s="9">
        <v>90468.234496086909</v>
      </c>
      <c r="D337">
        <v>0</v>
      </c>
      <c r="E337">
        <v>0</v>
      </c>
      <c r="F337" t="b">
        <f>Tabela1[[#This Row],[assigned_ORTOOLS]]=Tabela1[[#This Row],[assigned_LINGO]]</f>
        <v>1</v>
      </c>
    </row>
    <row r="338" spans="1:6" x14ac:dyDescent="0.25">
      <c r="A338">
        <v>84</v>
      </c>
      <c r="B338">
        <v>1</v>
      </c>
      <c r="C338" s="9">
        <v>82154.374122184076</v>
      </c>
      <c r="D338">
        <v>0</v>
      </c>
      <c r="E338">
        <v>0</v>
      </c>
      <c r="F338" t="b">
        <f>Tabela1[[#This Row],[assigned_ORTOOLS]]=Tabela1[[#This Row],[assigned_LINGO]]</f>
        <v>1</v>
      </c>
    </row>
    <row r="339" spans="1:6" x14ac:dyDescent="0.25">
      <c r="A339">
        <v>85</v>
      </c>
      <c r="B339">
        <v>1</v>
      </c>
      <c r="C339" s="9">
        <v>103290.6683957874</v>
      </c>
      <c r="D339">
        <v>0</v>
      </c>
      <c r="E339">
        <v>0</v>
      </c>
      <c r="F339" t="b">
        <f>Tabela1[[#This Row],[assigned_ORTOOLS]]=Tabela1[[#This Row],[assigned_LINGO]]</f>
        <v>1</v>
      </c>
    </row>
    <row r="340" spans="1:6" x14ac:dyDescent="0.25">
      <c r="A340">
        <v>86</v>
      </c>
      <c r="B340">
        <v>1</v>
      </c>
      <c r="C340" s="9">
        <v>82154.374122184076</v>
      </c>
      <c r="D340">
        <v>0</v>
      </c>
      <c r="E340">
        <v>0</v>
      </c>
      <c r="F340" t="b">
        <f>Tabela1[[#This Row],[assigned_ORTOOLS]]=Tabela1[[#This Row],[assigned_LINGO]]</f>
        <v>1</v>
      </c>
    </row>
    <row r="341" spans="1:6" x14ac:dyDescent="0.25">
      <c r="A341">
        <v>87</v>
      </c>
      <c r="B341">
        <v>1</v>
      </c>
      <c r="C341" s="9">
        <v>80653.784444415753</v>
      </c>
      <c r="D341">
        <v>0</v>
      </c>
      <c r="E341">
        <v>0</v>
      </c>
      <c r="F341" t="b">
        <f>Tabela1[[#This Row],[assigned_ORTOOLS]]=Tabela1[[#This Row],[assigned_LINGO]]</f>
        <v>1</v>
      </c>
    </row>
    <row r="342" spans="1:6" x14ac:dyDescent="0.25">
      <c r="A342">
        <v>88</v>
      </c>
      <c r="B342">
        <v>1</v>
      </c>
      <c r="C342" s="9">
        <v>139084.76697615141</v>
      </c>
      <c r="D342">
        <v>0</v>
      </c>
      <c r="E342">
        <v>0</v>
      </c>
      <c r="F342" t="b">
        <f>Tabela1[[#This Row],[assigned_ORTOOLS]]=Tabela1[[#This Row],[assigned_LINGO]]</f>
        <v>1</v>
      </c>
    </row>
    <row r="343" spans="1:6" x14ac:dyDescent="0.25">
      <c r="A343">
        <v>89</v>
      </c>
      <c r="B343">
        <v>1</v>
      </c>
      <c r="C343" s="9">
        <v>108134.0226508769</v>
      </c>
      <c r="D343">
        <v>0</v>
      </c>
      <c r="E343">
        <v>0</v>
      </c>
      <c r="F343" t="b">
        <f>Tabela1[[#This Row],[assigned_ORTOOLS]]=Tabela1[[#This Row],[assigned_LINGO]]</f>
        <v>1</v>
      </c>
    </row>
    <row r="344" spans="1:6" x14ac:dyDescent="0.25">
      <c r="A344">
        <v>90</v>
      </c>
      <c r="B344">
        <v>1</v>
      </c>
      <c r="C344" s="9">
        <v>82154.374122184076</v>
      </c>
      <c r="D344">
        <v>0</v>
      </c>
      <c r="E344">
        <v>0</v>
      </c>
      <c r="F344" t="b">
        <f>Tabela1[[#This Row],[assigned_ORTOOLS]]=Tabela1[[#This Row],[assigned_LINGO]]</f>
        <v>1</v>
      </c>
    </row>
    <row r="345" spans="1:6" x14ac:dyDescent="0.25">
      <c r="A345">
        <v>91</v>
      </c>
      <c r="B345">
        <v>1</v>
      </c>
      <c r="C345" s="9">
        <v>108134.0226508769</v>
      </c>
      <c r="D345">
        <v>0</v>
      </c>
      <c r="E345">
        <v>0</v>
      </c>
      <c r="F345" t="b">
        <f>Tabela1[[#This Row],[assigned_ORTOOLS]]=Tabela1[[#This Row],[assigned_LINGO]]</f>
        <v>1</v>
      </c>
    </row>
    <row r="346" spans="1:6" x14ac:dyDescent="0.25">
      <c r="A346">
        <v>92</v>
      </c>
      <c r="B346">
        <v>1</v>
      </c>
      <c r="C346" s="9">
        <v>75060.013586078479</v>
      </c>
      <c r="D346">
        <v>0</v>
      </c>
      <c r="E346">
        <v>0</v>
      </c>
      <c r="F346" t="b">
        <f>Tabela1[[#This Row],[assigned_ORTOOLS]]=Tabela1[[#This Row],[assigned_LINGO]]</f>
        <v>1</v>
      </c>
    </row>
    <row r="347" spans="1:6" x14ac:dyDescent="0.25">
      <c r="A347">
        <v>93</v>
      </c>
      <c r="B347">
        <v>1</v>
      </c>
      <c r="C347" s="9">
        <v>82154.374122184076</v>
      </c>
      <c r="D347">
        <v>0</v>
      </c>
      <c r="E347">
        <v>0</v>
      </c>
      <c r="F347" t="b">
        <f>Tabela1[[#This Row],[assigned_ORTOOLS]]=Tabela1[[#This Row],[assigned_LINGO]]</f>
        <v>1</v>
      </c>
    </row>
    <row r="348" spans="1:6" x14ac:dyDescent="0.25">
      <c r="A348">
        <v>94</v>
      </c>
      <c r="B348">
        <v>1</v>
      </c>
      <c r="C348" s="9">
        <v>89156.426677393974</v>
      </c>
      <c r="D348">
        <v>1</v>
      </c>
      <c r="E348">
        <v>1</v>
      </c>
      <c r="F348" t="b">
        <f>Tabela1[[#This Row],[assigned_ORTOOLS]]=Tabela1[[#This Row],[assigned_LINGO]]</f>
        <v>1</v>
      </c>
    </row>
    <row r="349" spans="1:6" x14ac:dyDescent="0.25">
      <c r="A349">
        <v>95</v>
      </c>
      <c r="B349">
        <v>1</v>
      </c>
      <c r="C349" s="9">
        <v>88677.425726169982</v>
      </c>
      <c r="D349">
        <v>0</v>
      </c>
      <c r="E349">
        <v>0</v>
      </c>
      <c r="F349" t="b">
        <f>Tabela1[[#This Row],[assigned_ORTOOLS]]=Tabela1[[#This Row],[assigned_LINGO]]</f>
        <v>1</v>
      </c>
    </row>
    <row r="350" spans="1:6" x14ac:dyDescent="0.25">
      <c r="A350">
        <v>96</v>
      </c>
      <c r="B350">
        <v>1</v>
      </c>
      <c r="C350" s="9">
        <v>54674.135915722938</v>
      </c>
      <c r="D350">
        <v>1</v>
      </c>
      <c r="E350">
        <v>1</v>
      </c>
      <c r="F350" t="b">
        <f>Tabela1[[#This Row],[assigned_ORTOOLS]]=Tabela1[[#This Row],[assigned_LINGO]]</f>
        <v>1</v>
      </c>
    </row>
    <row r="351" spans="1:6" x14ac:dyDescent="0.25">
      <c r="A351">
        <v>97</v>
      </c>
      <c r="B351">
        <v>1</v>
      </c>
      <c r="C351" s="9">
        <v>409609.10980114923</v>
      </c>
      <c r="D351">
        <v>1</v>
      </c>
      <c r="E351">
        <v>1</v>
      </c>
      <c r="F351" t="b">
        <f>Tabela1[[#This Row],[assigned_ORTOOLS]]=Tabela1[[#This Row],[assigned_LINGO]]</f>
        <v>1</v>
      </c>
    </row>
    <row r="352" spans="1:6" x14ac:dyDescent="0.25">
      <c r="A352">
        <v>98</v>
      </c>
      <c r="B352">
        <v>1</v>
      </c>
      <c r="C352" s="9">
        <v>82154.374122184076</v>
      </c>
      <c r="D352">
        <v>0</v>
      </c>
      <c r="E352">
        <v>0</v>
      </c>
      <c r="F352" t="b">
        <f>Tabela1[[#This Row],[assigned_ORTOOLS]]=Tabela1[[#This Row],[assigned_LINGO]]</f>
        <v>1</v>
      </c>
    </row>
    <row r="353" spans="1:6" x14ac:dyDescent="0.25">
      <c r="A353">
        <v>99</v>
      </c>
      <c r="B353">
        <v>1</v>
      </c>
      <c r="C353" s="9">
        <v>82154.374122184076</v>
      </c>
      <c r="D353">
        <v>0</v>
      </c>
      <c r="E353">
        <v>0</v>
      </c>
      <c r="F353" t="b">
        <f>Tabela1[[#This Row],[assigned_ORTOOLS]]=Tabela1[[#This Row],[assigned_LINGO]]</f>
        <v>1</v>
      </c>
    </row>
    <row r="354" spans="1:6" x14ac:dyDescent="0.25">
      <c r="A354">
        <v>100</v>
      </c>
      <c r="B354">
        <v>1</v>
      </c>
      <c r="C354" s="9">
        <v>82154.374122184076</v>
      </c>
      <c r="D354">
        <v>0</v>
      </c>
      <c r="E354">
        <v>0</v>
      </c>
      <c r="F354" t="b">
        <f>Tabela1[[#This Row],[assigned_ORTOOLS]]=Tabela1[[#This Row],[assigned_LINGO]]</f>
        <v>1</v>
      </c>
    </row>
    <row r="355" spans="1:6" x14ac:dyDescent="0.25">
      <c r="A355">
        <v>101</v>
      </c>
      <c r="B355">
        <v>1</v>
      </c>
      <c r="C355" s="9">
        <v>82154.374122184076</v>
      </c>
      <c r="D355">
        <v>0</v>
      </c>
      <c r="E355">
        <v>0</v>
      </c>
      <c r="F355" t="b">
        <f>Tabela1[[#This Row],[assigned_ORTOOLS]]=Tabela1[[#This Row],[assigned_LINGO]]</f>
        <v>1</v>
      </c>
    </row>
    <row r="356" spans="1:6" x14ac:dyDescent="0.25">
      <c r="A356">
        <v>102</v>
      </c>
      <c r="B356">
        <v>1</v>
      </c>
      <c r="C356" s="9">
        <v>228660.01179253959</v>
      </c>
      <c r="D356">
        <v>0</v>
      </c>
      <c r="E356">
        <v>0</v>
      </c>
      <c r="F356" t="b">
        <f>Tabela1[[#This Row],[assigned_ORTOOLS]]=Tabela1[[#This Row],[assigned_LINGO]]</f>
        <v>1</v>
      </c>
    </row>
    <row r="357" spans="1:6" x14ac:dyDescent="0.25">
      <c r="A357">
        <v>103</v>
      </c>
      <c r="B357">
        <v>1</v>
      </c>
      <c r="C357" s="9">
        <v>103290.6683957874</v>
      </c>
      <c r="D357">
        <v>0</v>
      </c>
      <c r="E357">
        <v>0</v>
      </c>
      <c r="F357" t="b">
        <f>Tabela1[[#This Row],[assigned_ORTOOLS]]=Tabela1[[#This Row],[assigned_LINGO]]</f>
        <v>1</v>
      </c>
    </row>
    <row r="358" spans="1:6" x14ac:dyDescent="0.25">
      <c r="A358">
        <v>104</v>
      </c>
      <c r="B358">
        <v>1</v>
      </c>
      <c r="C358" s="9">
        <v>103290.6683957874</v>
      </c>
      <c r="D358">
        <v>0</v>
      </c>
      <c r="E358">
        <v>0</v>
      </c>
      <c r="F358" t="b">
        <f>Tabela1[[#This Row],[assigned_ORTOOLS]]=Tabela1[[#This Row],[assigned_LINGO]]</f>
        <v>1</v>
      </c>
    </row>
    <row r="359" spans="1:6" x14ac:dyDescent="0.25">
      <c r="A359">
        <v>105</v>
      </c>
      <c r="B359">
        <v>1</v>
      </c>
      <c r="C359" s="9">
        <v>108134.0226508769</v>
      </c>
      <c r="D359">
        <v>0</v>
      </c>
      <c r="E359">
        <v>0</v>
      </c>
      <c r="F359" t="b">
        <f>Tabela1[[#This Row],[assigned_ORTOOLS]]=Tabela1[[#This Row],[assigned_LINGO]]</f>
        <v>1</v>
      </c>
    </row>
    <row r="360" spans="1:6" x14ac:dyDescent="0.25">
      <c r="A360">
        <v>106</v>
      </c>
      <c r="B360">
        <v>1</v>
      </c>
      <c r="C360" s="9">
        <v>329884.1542399982</v>
      </c>
      <c r="D360">
        <v>1</v>
      </c>
      <c r="E360">
        <v>1</v>
      </c>
      <c r="F360" t="b">
        <f>Tabela1[[#This Row],[assigned_ORTOOLS]]=Tabela1[[#This Row],[assigned_LINGO]]</f>
        <v>1</v>
      </c>
    </row>
    <row r="361" spans="1:6" x14ac:dyDescent="0.25">
      <c r="A361">
        <v>107</v>
      </c>
      <c r="B361">
        <v>1</v>
      </c>
      <c r="C361" s="9">
        <v>169024.6029502248</v>
      </c>
      <c r="D361">
        <v>1</v>
      </c>
      <c r="E361">
        <v>1</v>
      </c>
      <c r="F361" t="b">
        <f>Tabela1[[#This Row],[assigned_ORTOOLS]]=Tabela1[[#This Row],[assigned_LINGO]]</f>
        <v>1</v>
      </c>
    </row>
    <row r="362" spans="1:6" x14ac:dyDescent="0.25">
      <c r="A362">
        <v>108</v>
      </c>
      <c r="B362">
        <v>1</v>
      </c>
      <c r="C362" s="9">
        <v>729346.50336314691</v>
      </c>
      <c r="D362">
        <v>1</v>
      </c>
      <c r="E362">
        <v>1</v>
      </c>
      <c r="F362" t="b">
        <f>Tabela1[[#This Row],[assigned_ORTOOLS]]=Tabela1[[#This Row],[assigned_LINGO]]</f>
        <v>1</v>
      </c>
    </row>
    <row r="363" spans="1:6" x14ac:dyDescent="0.25">
      <c r="A363">
        <v>109</v>
      </c>
      <c r="B363">
        <v>1</v>
      </c>
      <c r="C363" s="9">
        <v>47404.595792539621</v>
      </c>
      <c r="D363">
        <v>1</v>
      </c>
      <c r="E363">
        <v>1</v>
      </c>
      <c r="F363" t="b">
        <f>Tabela1[[#This Row],[assigned_ORTOOLS]]=Tabela1[[#This Row],[assigned_LINGO]]</f>
        <v>1</v>
      </c>
    </row>
    <row r="364" spans="1:6" x14ac:dyDescent="0.25">
      <c r="A364">
        <v>110</v>
      </c>
      <c r="B364">
        <v>1</v>
      </c>
      <c r="C364" s="9">
        <v>113580.1026508769</v>
      </c>
      <c r="D364">
        <v>0</v>
      </c>
      <c r="E364">
        <v>0</v>
      </c>
      <c r="F364" t="b">
        <f>Tabela1[[#This Row],[assigned_ORTOOLS]]=Tabela1[[#This Row],[assigned_LINGO]]</f>
        <v>1</v>
      </c>
    </row>
    <row r="365" spans="1:6" x14ac:dyDescent="0.25">
      <c r="A365">
        <v>111</v>
      </c>
      <c r="B365">
        <v>1</v>
      </c>
      <c r="C365" s="9">
        <v>124176.9888838551</v>
      </c>
      <c r="D365">
        <v>0</v>
      </c>
      <c r="E365">
        <v>0</v>
      </c>
      <c r="F365" t="b">
        <f>Tabela1[[#This Row],[assigned_ORTOOLS]]=Tabela1[[#This Row],[assigned_LINGO]]</f>
        <v>1</v>
      </c>
    </row>
    <row r="366" spans="1:6" x14ac:dyDescent="0.25">
      <c r="A366">
        <v>112</v>
      </c>
      <c r="B366">
        <v>1</v>
      </c>
      <c r="C366" s="9">
        <v>66599.525586078482</v>
      </c>
      <c r="D366">
        <v>0</v>
      </c>
      <c r="E366">
        <v>0</v>
      </c>
      <c r="F366" t="b">
        <f>Tabela1[[#This Row],[assigned_ORTOOLS]]=Tabela1[[#This Row],[assigned_LINGO]]</f>
        <v>1</v>
      </c>
    </row>
    <row r="367" spans="1:6" x14ac:dyDescent="0.25">
      <c r="A367">
        <v>113</v>
      </c>
      <c r="B367">
        <v>1</v>
      </c>
      <c r="C367" s="9">
        <v>64271.52105738566</v>
      </c>
      <c r="D367">
        <v>1</v>
      </c>
      <c r="E367">
        <v>1</v>
      </c>
      <c r="F367" t="b">
        <f>Tabela1[[#This Row],[assigned_ORTOOLS]]=Tabela1[[#This Row],[assigned_LINGO]]</f>
        <v>1</v>
      </c>
    </row>
    <row r="368" spans="1:6" x14ac:dyDescent="0.25">
      <c r="A368">
        <v>114</v>
      </c>
      <c r="B368">
        <v>1</v>
      </c>
      <c r="C368" s="9">
        <v>134716.3969244803</v>
      </c>
      <c r="D368">
        <v>0</v>
      </c>
      <c r="E368">
        <v>0</v>
      </c>
      <c r="F368" t="b">
        <f>Tabela1[[#This Row],[assigned_ORTOOLS]]=Tabela1[[#This Row],[assigned_LINGO]]</f>
        <v>1</v>
      </c>
    </row>
    <row r="369" spans="1:6" x14ac:dyDescent="0.25">
      <c r="A369">
        <v>115</v>
      </c>
      <c r="B369">
        <v>1</v>
      </c>
      <c r="C369" s="9">
        <v>80653.784444415753</v>
      </c>
      <c r="D369">
        <v>1</v>
      </c>
      <c r="E369">
        <v>0</v>
      </c>
      <c r="F369" t="b">
        <f>Tabela1[[#This Row],[assigned_ORTOOLS]]=Tabela1[[#This Row],[assigned_LINGO]]</f>
        <v>0</v>
      </c>
    </row>
    <row r="370" spans="1:6" x14ac:dyDescent="0.25">
      <c r="A370">
        <v>116</v>
      </c>
      <c r="B370">
        <v>1</v>
      </c>
      <c r="C370" s="9">
        <v>117525.59297310861</v>
      </c>
      <c r="D370">
        <v>0</v>
      </c>
      <c r="E370">
        <v>0</v>
      </c>
      <c r="F370" t="b">
        <f>Tabela1[[#This Row],[assigned_ORTOOLS]]=Tabela1[[#This Row],[assigned_LINGO]]</f>
        <v>1</v>
      </c>
    </row>
    <row r="371" spans="1:6" x14ac:dyDescent="0.25">
      <c r="A371">
        <v>117</v>
      </c>
      <c r="B371">
        <v>1</v>
      </c>
      <c r="C371" s="9">
        <v>106152.96088385511</v>
      </c>
      <c r="D371">
        <v>1</v>
      </c>
      <c r="E371">
        <v>1</v>
      </c>
      <c r="F371" t="b">
        <f>Tabela1[[#This Row],[assigned_ORTOOLS]]=Tabela1[[#This Row],[assigned_LINGO]]</f>
        <v>1</v>
      </c>
    </row>
    <row r="372" spans="1:6" x14ac:dyDescent="0.25">
      <c r="A372">
        <v>118</v>
      </c>
      <c r="B372">
        <v>1</v>
      </c>
      <c r="C372" s="9">
        <v>112502.39270254799</v>
      </c>
      <c r="D372">
        <v>0</v>
      </c>
      <c r="E372">
        <v>0</v>
      </c>
      <c r="F372" t="b">
        <f>Tabela1[[#This Row],[assigned_ORTOOLS]]=Tabela1[[#This Row],[assigned_LINGO]]</f>
        <v>1</v>
      </c>
    </row>
    <row r="373" spans="1:6" x14ac:dyDescent="0.25">
      <c r="A373">
        <v>119</v>
      </c>
      <c r="B373">
        <v>1</v>
      </c>
      <c r="C373" s="9">
        <v>17724.698462323191</v>
      </c>
      <c r="D373">
        <v>1</v>
      </c>
      <c r="E373">
        <v>1</v>
      </c>
      <c r="F373" t="b">
        <f>Tabela1[[#This Row],[assigned_ORTOOLS]]=Tabela1[[#This Row],[assigned_LINGO]]</f>
        <v>1</v>
      </c>
    </row>
    <row r="374" spans="1:6" x14ac:dyDescent="0.25">
      <c r="A374">
        <v>120</v>
      </c>
      <c r="B374">
        <v>1</v>
      </c>
      <c r="C374" s="9">
        <v>82154.374122184076</v>
      </c>
      <c r="D374">
        <v>0</v>
      </c>
      <c r="E374">
        <v>0</v>
      </c>
      <c r="F374" t="b">
        <f>Tabela1[[#This Row],[assigned_ORTOOLS]]=Tabela1[[#This Row],[assigned_LINGO]]</f>
        <v>1</v>
      </c>
    </row>
    <row r="375" spans="1:6" x14ac:dyDescent="0.25">
      <c r="A375">
        <v>121</v>
      </c>
      <c r="B375">
        <v>1</v>
      </c>
      <c r="C375" s="9">
        <v>82154.374122184076</v>
      </c>
      <c r="D375">
        <v>0</v>
      </c>
      <c r="E375">
        <v>0</v>
      </c>
      <c r="F375" t="b">
        <f>Tabela1[[#This Row],[assigned_ORTOOLS]]=Tabela1[[#This Row],[assigned_LINGO]]</f>
        <v>1</v>
      </c>
    </row>
    <row r="376" spans="1:6" x14ac:dyDescent="0.25">
      <c r="A376">
        <v>122</v>
      </c>
      <c r="B376">
        <v>1</v>
      </c>
      <c r="C376" s="9">
        <v>218642.37126384681</v>
      </c>
      <c r="D376">
        <v>0</v>
      </c>
      <c r="E376">
        <v>0</v>
      </c>
      <c r="F376" t="b">
        <f>Tabela1[[#This Row],[assigned_ORTOOLS]]=Tabela1[[#This Row],[assigned_LINGO]]</f>
        <v>1</v>
      </c>
    </row>
    <row r="377" spans="1:6" x14ac:dyDescent="0.25">
      <c r="A377">
        <v>123</v>
      </c>
      <c r="B377">
        <v>1</v>
      </c>
      <c r="C377" s="9">
        <v>336479.23579253961</v>
      </c>
      <c r="D377">
        <v>1</v>
      </c>
      <c r="E377">
        <v>1</v>
      </c>
      <c r="F377" t="b">
        <f>Tabela1[[#This Row],[assigned_ORTOOLS]]=Tabela1[[#This Row],[assigned_LINGO]]</f>
        <v>1</v>
      </c>
    </row>
    <row r="378" spans="1:6" x14ac:dyDescent="0.25">
      <c r="A378">
        <v>124</v>
      </c>
      <c r="B378">
        <v>1</v>
      </c>
      <c r="C378" s="9">
        <v>103290.6683957874</v>
      </c>
      <c r="D378">
        <v>0</v>
      </c>
      <c r="E378">
        <v>0</v>
      </c>
      <c r="F378" t="b">
        <f>Tabela1[[#This Row],[assigned_ORTOOLS]]=Tabela1[[#This Row],[assigned_LINGO]]</f>
        <v>1</v>
      </c>
    </row>
    <row r="379" spans="1:6" x14ac:dyDescent="0.25">
      <c r="A379">
        <v>125</v>
      </c>
      <c r="B379">
        <v>1</v>
      </c>
      <c r="C379" s="9">
        <v>103290.6683957874</v>
      </c>
      <c r="D379">
        <v>0</v>
      </c>
      <c r="E379">
        <v>0</v>
      </c>
      <c r="F379" t="b">
        <f>Tabela1[[#This Row],[assigned_ORTOOLS]]=Tabela1[[#This Row],[assigned_LINGO]]</f>
        <v>1</v>
      </c>
    </row>
    <row r="380" spans="1:6" x14ac:dyDescent="0.25">
      <c r="A380">
        <v>126</v>
      </c>
      <c r="B380">
        <v>1</v>
      </c>
      <c r="C380" s="9">
        <v>85501.028743763614</v>
      </c>
      <c r="D380">
        <v>0</v>
      </c>
      <c r="E380">
        <v>0</v>
      </c>
      <c r="F380" t="b">
        <f>Tabela1[[#This Row],[assigned_ORTOOLS]]=Tabela1[[#This Row],[assigned_LINGO]]</f>
        <v>1</v>
      </c>
    </row>
    <row r="381" spans="1:6" x14ac:dyDescent="0.25">
      <c r="A381">
        <v>127</v>
      </c>
      <c r="B381">
        <v>1</v>
      </c>
      <c r="C381" s="9">
        <v>122008.12320608681</v>
      </c>
      <c r="D381">
        <v>0</v>
      </c>
      <c r="E381">
        <v>0</v>
      </c>
      <c r="F381" t="b">
        <f>Tabela1[[#This Row],[assigned_ORTOOLS]]=Tabela1[[#This Row],[assigned_LINGO]]</f>
        <v>1</v>
      </c>
    </row>
    <row r="382" spans="1:6" x14ac:dyDescent="0.25">
      <c r="A382">
        <v>128</v>
      </c>
      <c r="B382">
        <v>1</v>
      </c>
      <c r="C382" s="9">
        <v>149488.36141254799</v>
      </c>
      <c r="D382">
        <v>0</v>
      </c>
      <c r="E382">
        <v>0</v>
      </c>
      <c r="F382" t="b">
        <f>Tabela1[[#This Row],[assigned_ORTOOLS]]=Tabela1[[#This Row],[assigned_LINGO]]</f>
        <v>1</v>
      </c>
    </row>
    <row r="383" spans="1:6" x14ac:dyDescent="0.25">
      <c r="A383">
        <v>129</v>
      </c>
      <c r="B383">
        <v>1</v>
      </c>
      <c r="C383" s="9">
        <v>71680.89151970885</v>
      </c>
      <c r="D383">
        <v>0</v>
      </c>
      <c r="E383">
        <v>0</v>
      </c>
      <c r="F383" t="b">
        <f>Tabela1[[#This Row],[assigned_ORTOOLS]]=Tabela1[[#This Row],[assigned_LINGO]]</f>
        <v>1</v>
      </c>
    </row>
    <row r="384" spans="1:6" x14ac:dyDescent="0.25">
      <c r="A384">
        <v>130</v>
      </c>
      <c r="B384">
        <v>1</v>
      </c>
      <c r="C384" s="9">
        <v>71680.89151970885</v>
      </c>
      <c r="D384">
        <v>0</v>
      </c>
      <c r="E384">
        <v>0</v>
      </c>
      <c r="F384" t="b">
        <f>Tabela1[[#This Row],[assigned_ORTOOLS]]=Tabela1[[#This Row],[assigned_LINGO]]</f>
        <v>1</v>
      </c>
    </row>
    <row r="385" spans="1:6" x14ac:dyDescent="0.25">
      <c r="A385">
        <v>131</v>
      </c>
      <c r="B385">
        <v>1</v>
      </c>
      <c r="C385" s="9">
        <v>106152.96088385511</v>
      </c>
      <c r="D385">
        <v>1</v>
      </c>
      <c r="E385">
        <v>1</v>
      </c>
      <c r="F385" t="b">
        <f>Tabela1[[#This Row],[assigned_ORTOOLS]]=Tabela1[[#This Row],[assigned_LINGO]]</f>
        <v>1</v>
      </c>
    </row>
    <row r="386" spans="1:6" x14ac:dyDescent="0.25">
      <c r="A386">
        <v>132</v>
      </c>
      <c r="B386">
        <v>1</v>
      </c>
      <c r="C386" s="9">
        <v>172296.22291151981</v>
      </c>
      <c r="D386">
        <v>0</v>
      </c>
      <c r="E386">
        <v>0</v>
      </c>
      <c r="F386" t="b">
        <f>Tabela1[[#This Row],[assigned_ORTOOLS]]=Tabela1[[#This Row],[assigned_LINGO]]</f>
        <v>1</v>
      </c>
    </row>
    <row r="387" spans="1:6" x14ac:dyDescent="0.25">
      <c r="A387">
        <v>133</v>
      </c>
      <c r="B387">
        <v>1</v>
      </c>
      <c r="C387" s="9">
        <v>106152.96088385511</v>
      </c>
      <c r="D387">
        <v>1</v>
      </c>
      <c r="E387">
        <v>1</v>
      </c>
      <c r="F387" t="b">
        <f>Tabela1[[#This Row],[assigned_ORTOOLS]]=Tabela1[[#This Row],[assigned_LINGO]]</f>
        <v>1</v>
      </c>
    </row>
    <row r="388" spans="1:6" x14ac:dyDescent="0.25">
      <c r="A388">
        <v>134</v>
      </c>
      <c r="B388">
        <v>1</v>
      </c>
      <c r="C388" s="9">
        <v>169024.6029502248</v>
      </c>
      <c r="D388">
        <v>1</v>
      </c>
      <c r="E388">
        <v>1</v>
      </c>
      <c r="F388" t="b">
        <f>Tabela1[[#This Row],[assigned_ORTOOLS]]=Tabela1[[#This Row],[assigned_LINGO]]</f>
        <v>1</v>
      </c>
    </row>
    <row r="389" spans="1:6" x14ac:dyDescent="0.25">
      <c r="A389">
        <v>135</v>
      </c>
      <c r="B389">
        <v>1</v>
      </c>
      <c r="C389" s="9">
        <v>55933.088528692817</v>
      </c>
      <c r="D389">
        <v>1</v>
      </c>
      <c r="E389">
        <v>1</v>
      </c>
      <c r="F389" t="b">
        <f>Tabela1[[#This Row],[assigned_ORTOOLS]]=Tabela1[[#This Row],[assigned_LINGO]]</f>
        <v>1</v>
      </c>
    </row>
    <row r="390" spans="1:6" x14ac:dyDescent="0.25">
      <c r="A390">
        <v>136</v>
      </c>
      <c r="B390">
        <v>1</v>
      </c>
      <c r="C390" s="9">
        <v>139084.76697615141</v>
      </c>
      <c r="D390">
        <v>0</v>
      </c>
      <c r="E390">
        <v>0</v>
      </c>
      <c r="F390" t="b">
        <f>Tabela1[[#This Row],[assigned_ORTOOLS]]=Tabela1[[#This Row],[assigned_LINGO]]</f>
        <v>1</v>
      </c>
    </row>
    <row r="391" spans="1:6" x14ac:dyDescent="0.25">
      <c r="A391">
        <v>137</v>
      </c>
      <c r="B391">
        <v>1</v>
      </c>
      <c r="C391" s="9">
        <v>119114.03297310859</v>
      </c>
      <c r="D391">
        <v>0</v>
      </c>
      <c r="E391">
        <v>0</v>
      </c>
      <c r="F391" t="b">
        <f>Tabela1[[#This Row],[assigned_ORTOOLS]]=Tabela1[[#This Row],[assigned_LINGO]]</f>
        <v>1</v>
      </c>
    </row>
    <row r="392" spans="1:6" x14ac:dyDescent="0.25">
      <c r="A392">
        <v>138</v>
      </c>
      <c r="B392">
        <v>1</v>
      </c>
      <c r="C392" s="9">
        <v>103290.6683957874</v>
      </c>
      <c r="D392">
        <v>0</v>
      </c>
      <c r="E392">
        <v>0</v>
      </c>
      <c r="F392" t="b">
        <f>Tabela1[[#This Row],[assigned_ORTOOLS]]=Tabela1[[#This Row],[assigned_LINGO]]</f>
        <v>1</v>
      </c>
    </row>
    <row r="393" spans="1:6" x14ac:dyDescent="0.25">
      <c r="A393">
        <v>139</v>
      </c>
      <c r="B393">
        <v>1</v>
      </c>
      <c r="C393" s="9">
        <v>86522.74417385523</v>
      </c>
      <c r="D393">
        <v>0</v>
      </c>
      <c r="E393">
        <v>0</v>
      </c>
      <c r="F393" t="b">
        <f>Tabela1[[#This Row],[assigned_ORTOOLS]]=Tabela1[[#This Row],[assigned_LINGO]]</f>
        <v>1</v>
      </c>
    </row>
    <row r="394" spans="1:6" x14ac:dyDescent="0.25">
      <c r="A394">
        <v>140</v>
      </c>
      <c r="B394">
        <v>1</v>
      </c>
      <c r="C394" s="9">
        <v>144256.23265391981</v>
      </c>
      <c r="D394">
        <v>0</v>
      </c>
      <c r="E394">
        <v>0</v>
      </c>
      <c r="F394" t="b">
        <f>Tabela1[[#This Row],[assigned_ORTOOLS]]=Tabela1[[#This Row],[assigned_LINGO]]</f>
        <v>1</v>
      </c>
    </row>
    <row r="395" spans="1:6" x14ac:dyDescent="0.25">
      <c r="A395">
        <v>141</v>
      </c>
      <c r="B395">
        <v>1</v>
      </c>
      <c r="C395" s="9">
        <v>118062.6328838551</v>
      </c>
      <c r="D395">
        <v>0</v>
      </c>
      <c r="E395">
        <v>0</v>
      </c>
      <c r="F395" t="b">
        <f>Tabela1[[#This Row],[assigned_ORTOOLS]]=Tabela1[[#This Row],[assigned_LINGO]]</f>
        <v>1</v>
      </c>
    </row>
    <row r="396" spans="1:6" x14ac:dyDescent="0.25">
      <c r="A396">
        <v>142</v>
      </c>
      <c r="B396">
        <v>1</v>
      </c>
      <c r="C396" s="9">
        <v>96552.965586078484</v>
      </c>
      <c r="D396">
        <v>1</v>
      </c>
      <c r="E396">
        <v>1</v>
      </c>
      <c r="F396" t="b">
        <f>Tabela1[[#This Row],[assigned_ORTOOLS]]=Tabela1[[#This Row],[assigned_LINGO]]</f>
        <v>1</v>
      </c>
    </row>
    <row r="397" spans="1:6" x14ac:dyDescent="0.25">
      <c r="A397">
        <v>143</v>
      </c>
      <c r="B397">
        <v>1</v>
      </c>
      <c r="C397" s="9">
        <v>149488.36141254799</v>
      </c>
      <c r="D397">
        <v>0</v>
      </c>
      <c r="E397">
        <v>0</v>
      </c>
      <c r="F397" t="b">
        <f>Tabela1[[#This Row],[assigned_ORTOOLS]]=Tabela1[[#This Row],[assigned_LINGO]]</f>
        <v>1</v>
      </c>
    </row>
    <row r="398" spans="1:6" x14ac:dyDescent="0.25">
      <c r="A398">
        <v>144</v>
      </c>
      <c r="B398">
        <v>1</v>
      </c>
      <c r="C398" s="9">
        <v>86099.864444415754</v>
      </c>
      <c r="D398">
        <v>0</v>
      </c>
      <c r="E398">
        <v>0</v>
      </c>
      <c r="F398" t="b">
        <f>Tabela1[[#This Row],[assigned_ORTOOLS]]=Tabela1[[#This Row],[assigned_LINGO]]</f>
        <v>1</v>
      </c>
    </row>
    <row r="399" spans="1:6" x14ac:dyDescent="0.25">
      <c r="A399">
        <v>145</v>
      </c>
      <c r="B399">
        <v>1</v>
      </c>
      <c r="C399" s="9">
        <v>76233.309918765764</v>
      </c>
      <c r="D399">
        <v>1</v>
      </c>
      <c r="E399">
        <v>1</v>
      </c>
      <c r="F399" t="b">
        <f>Tabela1[[#This Row],[assigned_ORTOOLS]]=Tabela1[[#This Row],[assigned_LINGO]]</f>
        <v>1</v>
      </c>
    </row>
    <row r="400" spans="1:6" x14ac:dyDescent="0.25">
      <c r="A400">
        <v>146</v>
      </c>
      <c r="B400">
        <v>1</v>
      </c>
      <c r="C400" s="9">
        <v>149374.20123124091</v>
      </c>
      <c r="D400">
        <v>0</v>
      </c>
      <c r="E400">
        <v>0</v>
      </c>
      <c r="F400" t="b">
        <f>Tabela1[[#This Row],[assigned_ORTOOLS]]=Tabela1[[#This Row],[assigned_LINGO]]</f>
        <v>1</v>
      </c>
    </row>
    <row r="401" spans="1:6" x14ac:dyDescent="0.25">
      <c r="A401">
        <v>147</v>
      </c>
      <c r="B401">
        <v>1</v>
      </c>
      <c r="C401" s="9">
        <v>228660.01179253959</v>
      </c>
      <c r="D401">
        <v>0</v>
      </c>
      <c r="E401">
        <v>0</v>
      </c>
      <c r="F401" t="b">
        <f>Tabela1[[#This Row],[assigned_ORTOOLS]]=Tabela1[[#This Row],[assigned_LINGO]]</f>
        <v>1</v>
      </c>
    </row>
    <row r="402" spans="1:6" x14ac:dyDescent="0.25">
      <c r="A402">
        <v>148</v>
      </c>
      <c r="B402">
        <v>1</v>
      </c>
      <c r="C402" s="9">
        <v>81747.056215070785</v>
      </c>
      <c r="D402">
        <v>1</v>
      </c>
      <c r="E402">
        <v>1</v>
      </c>
      <c r="F402" t="b">
        <f>Tabela1[[#This Row],[assigned_ORTOOLS]]=Tabela1[[#This Row],[assigned_LINGO]]</f>
        <v>1</v>
      </c>
    </row>
    <row r="403" spans="1:6" x14ac:dyDescent="0.25">
      <c r="A403">
        <v>149</v>
      </c>
      <c r="B403">
        <v>1</v>
      </c>
      <c r="C403" s="9">
        <v>81747.056215070785</v>
      </c>
      <c r="D403">
        <v>1</v>
      </c>
      <c r="E403">
        <v>1</v>
      </c>
      <c r="F403" t="b">
        <f>Tabela1[[#This Row],[assigned_ORTOOLS]]=Tabela1[[#This Row],[assigned_LINGO]]</f>
        <v>1</v>
      </c>
    </row>
    <row r="404" spans="1:6" x14ac:dyDescent="0.25">
      <c r="A404">
        <v>150</v>
      </c>
      <c r="B404">
        <v>1</v>
      </c>
      <c r="C404" s="9">
        <v>233492.21442153191</v>
      </c>
      <c r="D404">
        <v>0</v>
      </c>
      <c r="E404">
        <v>0</v>
      </c>
      <c r="F404" t="b">
        <f>Tabela1[[#This Row],[assigned_ORTOOLS]]=Tabela1[[#This Row],[assigned_LINGO]]</f>
        <v>1</v>
      </c>
    </row>
    <row r="405" spans="1:6" x14ac:dyDescent="0.25">
      <c r="A405">
        <v>151</v>
      </c>
      <c r="B405">
        <v>1</v>
      </c>
      <c r="C405" s="9">
        <v>115182.126735154</v>
      </c>
      <c r="D405">
        <v>1</v>
      </c>
      <c r="E405">
        <v>1</v>
      </c>
      <c r="F405" t="b">
        <f>Tabela1[[#This Row],[assigned_ORTOOLS]]=Tabela1[[#This Row],[assigned_LINGO]]</f>
        <v>1</v>
      </c>
    </row>
    <row r="406" spans="1:6" x14ac:dyDescent="0.25">
      <c r="A406">
        <v>152</v>
      </c>
      <c r="B406">
        <v>1</v>
      </c>
      <c r="C406" s="9">
        <v>172395.5511309414</v>
      </c>
      <c r="D406">
        <v>1</v>
      </c>
      <c r="E406">
        <v>1</v>
      </c>
      <c r="F406" t="b">
        <f>Tabela1[[#This Row],[assigned_ORTOOLS]]=Tabela1[[#This Row],[assigned_LINGO]]</f>
        <v>1</v>
      </c>
    </row>
    <row r="407" spans="1:6" x14ac:dyDescent="0.25">
      <c r="A407">
        <v>153</v>
      </c>
      <c r="B407">
        <v>1</v>
      </c>
      <c r="C407" s="9">
        <v>172395.5511309414</v>
      </c>
      <c r="D407">
        <v>1</v>
      </c>
      <c r="E407">
        <v>1</v>
      </c>
      <c r="F407" t="b">
        <f>Tabela1[[#This Row],[assigned_ORTOOLS]]=Tabela1[[#This Row],[assigned_LINGO]]</f>
        <v>1</v>
      </c>
    </row>
    <row r="408" spans="1:6" x14ac:dyDescent="0.25">
      <c r="A408">
        <v>154</v>
      </c>
      <c r="B408">
        <v>1</v>
      </c>
      <c r="C408" s="9">
        <v>28230.654809708951</v>
      </c>
      <c r="D408">
        <v>1</v>
      </c>
      <c r="E408">
        <v>1</v>
      </c>
      <c r="F408" t="b">
        <f>Tabela1[[#This Row],[assigned_ORTOOLS]]=Tabela1[[#This Row],[assigned_LINGO]]</f>
        <v>1</v>
      </c>
    </row>
    <row r="409" spans="1:6" x14ac:dyDescent="0.25">
      <c r="A409">
        <v>155</v>
      </c>
      <c r="B409">
        <v>1</v>
      </c>
      <c r="C409" s="9">
        <v>172395.5511309414</v>
      </c>
      <c r="D409">
        <v>1</v>
      </c>
      <c r="E409">
        <v>1</v>
      </c>
      <c r="F409" t="b">
        <f>Tabela1[[#This Row],[assigned_ORTOOLS]]=Tabela1[[#This Row],[assigned_LINGO]]</f>
        <v>1</v>
      </c>
    </row>
    <row r="410" spans="1:6" x14ac:dyDescent="0.25">
      <c r="A410">
        <v>156</v>
      </c>
      <c r="B410">
        <v>1</v>
      </c>
      <c r="C410" s="9">
        <v>172395.5511309414</v>
      </c>
      <c r="D410">
        <v>1</v>
      </c>
      <c r="E410">
        <v>1</v>
      </c>
      <c r="F410" t="b">
        <f>Tabela1[[#This Row],[assigned_ORTOOLS]]=Tabela1[[#This Row],[assigned_LINGO]]</f>
        <v>1</v>
      </c>
    </row>
    <row r="411" spans="1:6" x14ac:dyDescent="0.25">
      <c r="A411">
        <v>157</v>
      </c>
      <c r="B411">
        <v>1</v>
      </c>
      <c r="C411" s="9">
        <v>172395.5511309414</v>
      </c>
      <c r="D411">
        <v>1</v>
      </c>
      <c r="E411">
        <v>1</v>
      </c>
      <c r="F411" t="b">
        <f>Tabela1[[#This Row],[assigned_ORTOOLS]]=Tabela1[[#This Row],[assigned_LINGO]]</f>
        <v>1</v>
      </c>
    </row>
    <row r="412" spans="1:6" x14ac:dyDescent="0.25">
      <c r="A412">
        <v>158</v>
      </c>
      <c r="B412">
        <v>1</v>
      </c>
      <c r="C412" s="9">
        <v>172395.5511309414</v>
      </c>
      <c r="D412">
        <v>1</v>
      </c>
      <c r="E412">
        <v>1</v>
      </c>
      <c r="F412" t="b">
        <f>Tabela1[[#This Row],[assigned_ORTOOLS]]=Tabela1[[#This Row],[assigned_LINGO]]</f>
        <v>1</v>
      </c>
    </row>
    <row r="413" spans="1:6" x14ac:dyDescent="0.25">
      <c r="A413">
        <v>159</v>
      </c>
      <c r="B413">
        <v>1</v>
      </c>
      <c r="C413" s="9">
        <v>359645.07632123242</v>
      </c>
      <c r="D413">
        <v>1</v>
      </c>
      <c r="E413">
        <v>1</v>
      </c>
      <c r="F413" t="b">
        <f>Tabela1[[#This Row],[assigned_ORTOOLS]]=Tabela1[[#This Row],[assigned_LINGO]]</f>
        <v>1</v>
      </c>
    </row>
    <row r="414" spans="1:6" x14ac:dyDescent="0.25">
      <c r="A414">
        <v>160</v>
      </c>
      <c r="B414">
        <v>1</v>
      </c>
      <c r="C414" s="9">
        <v>349233.45341254788</v>
      </c>
      <c r="D414">
        <v>1</v>
      </c>
      <c r="E414">
        <v>1</v>
      </c>
      <c r="F414" t="b">
        <f>Tabela1[[#This Row],[assigned_ORTOOLS]]=Tabela1[[#This Row],[assigned_LINGO]]</f>
        <v>1</v>
      </c>
    </row>
    <row r="415" spans="1:6" x14ac:dyDescent="0.25">
      <c r="A415">
        <v>161</v>
      </c>
      <c r="B415">
        <v>1</v>
      </c>
      <c r="C415" s="9">
        <v>195217.78158607849</v>
      </c>
      <c r="D415">
        <v>1</v>
      </c>
      <c r="E415">
        <v>1</v>
      </c>
      <c r="F415" t="b">
        <f>Tabela1[[#This Row],[assigned_ORTOOLS]]=Tabela1[[#This Row],[assigned_LINGO]]</f>
        <v>1</v>
      </c>
    </row>
    <row r="416" spans="1:6" x14ac:dyDescent="0.25">
      <c r="A416">
        <v>162</v>
      </c>
      <c r="B416">
        <v>1</v>
      </c>
      <c r="C416" s="9">
        <v>359645.07632123242</v>
      </c>
      <c r="D416">
        <v>1</v>
      </c>
      <c r="E416">
        <v>1</v>
      </c>
      <c r="F416" t="b">
        <f>Tabela1[[#This Row],[assigned_ORTOOLS]]=Tabela1[[#This Row],[assigned_LINGO]]</f>
        <v>1</v>
      </c>
    </row>
    <row r="417" spans="1:6" x14ac:dyDescent="0.25">
      <c r="A417">
        <v>163</v>
      </c>
      <c r="B417">
        <v>1</v>
      </c>
      <c r="C417" s="9">
        <v>112031.6047437636</v>
      </c>
      <c r="D417">
        <v>1</v>
      </c>
      <c r="E417">
        <v>1</v>
      </c>
      <c r="F417" t="b">
        <f>Tabela1[[#This Row],[assigned_ORTOOLS]]=Tabela1[[#This Row],[assigned_LINGO]]</f>
        <v>1</v>
      </c>
    </row>
    <row r="418" spans="1:6" x14ac:dyDescent="0.25">
      <c r="A418">
        <v>164</v>
      </c>
      <c r="B418">
        <v>1</v>
      </c>
      <c r="C418" s="9">
        <v>176362.0088838551</v>
      </c>
      <c r="D418">
        <v>1</v>
      </c>
      <c r="E418">
        <v>1</v>
      </c>
      <c r="F418" t="b">
        <f>Tabela1[[#This Row],[assigned_ORTOOLS]]=Tabela1[[#This Row],[assigned_LINGO]]</f>
        <v>1</v>
      </c>
    </row>
    <row r="419" spans="1:6" x14ac:dyDescent="0.25">
      <c r="A419">
        <v>165</v>
      </c>
      <c r="B419">
        <v>1</v>
      </c>
      <c r="C419" s="9">
        <v>106502.6332798692</v>
      </c>
      <c r="D419">
        <v>1</v>
      </c>
      <c r="E419">
        <v>1</v>
      </c>
      <c r="F419" t="b">
        <f>Tabela1[[#This Row],[assigned_ORTOOLS]]=Tabela1[[#This Row],[assigned_LINGO]]</f>
        <v>1</v>
      </c>
    </row>
    <row r="420" spans="1:6" x14ac:dyDescent="0.25">
      <c r="A420">
        <v>166</v>
      </c>
      <c r="B420">
        <v>1</v>
      </c>
      <c r="C420" s="9">
        <v>172395.5511309414</v>
      </c>
      <c r="D420">
        <v>1</v>
      </c>
      <c r="E420">
        <v>1</v>
      </c>
      <c r="F420" t="b">
        <f>Tabela1[[#This Row],[assigned_ORTOOLS]]=Tabela1[[#This Row],[assigned_LINGO]]</f>
        <v>1</v>
      </c>
    </row>
    <row r="421" spans="1:6" x14ac:dyDescent="0.25">
      <c r="A421">
        <v>167</v>
      </c>
      <c r="B421">
        <v>1</v>
      </c>
      <c r="C421" s="9">
        <v>172395.5511309414</v>
      </c>
      <c r="D421">
        <v>1</v>
      </c>
      <c r="E421">
        <v>1</v>
      </c>
      <c r="F421" t="b">
        <f>Tabela1[[#This Row],[assigned_ORTOOLS]]=Tabela1[[#This Row],[assigned_LINGO]]</f>
        <v>1</v>
      </c>
    </row>
    <row r="422" spans="1:6" x14ac:dyDescent="0.25">
      <c r="A422">
        <v>168</v>
      </c>
      <c r="B422">
        <v>1</v>
      </c>
      <c r="C422" s="9">
        <v>107659.0384474586</v>
      </c>
      <c r="D422">
        <v>0</v>
      </c>
      <c r="E422">
        <v>0</v>
      </c>
      <c r="F422" t="b">
        <f>Tabela1[[#This Row],[assigned_ORTOOLS]]=Tabela1[[#This Row],[assigned_LINGO]]</f>
        <v>1</v>
      </c>
    </row>
    <row r="423" spans="1:6" x14ac:dyDescent="0.25">
      <c r="A423">
        <v>169</v>
      </c>
      <c r="B423">
        <v>1</v>
      </c>
      <c r="C423" s="9">
        <v>187774.14713094139</v>
      </c>
      <c r="D423">
        <v>1</v>
      </c>
      <c r="E423">
        <v>1</v>
      </c>
      <c r="F423" t="b">
        <f>Tabela1[[#This Row],[assigned_ORTOOLS]]=Tabela1[[#This Row],[assigned_LINGO]]</f>
        <v>1</v>
      </c>
    </row>
    <row r="424" spans="1:6" x14ac:dyDescent="0.25">
      <c r="A424">
        <v>170</v>
      </c>
      <c r="B424">
        <v>1</v>
      </c>
      <c r="C424" s="9">
        <v>98460.14667739399</v>
      </c>
      <c r="D424">
        <v>1</v>
      </c>
      <c r="E424">
        <v>1</v>
      </c>
      <c r="F424" t="b">
        <f>Tabela1[[#This Row],[assigned_ORTOOLS]]=Tabela1[[#This Row],[assigned_LINGO]]</f>
        <v>1</v>
      </c>
    </row>
    <row r="425" spans="1:6" x14ac:dyDescent="0.25">
      <c r="A425">
        <v>171</v>
      </c>
      <c r="B425">
        <v>1</v>
      </c>
      <c r="C425" s="9">
        <v>359645.07632123242</v>
      </c>
      <c r="D425">
        <v>1</v>
      </c>
      <c r="E425">
        <v>1</v>
      </c>
      <c r="F425" t="b">
        <f>Tabela1[[#This Row],[assigned_ORTOOLS]]=Tabela1[[#This Row],[assigned_LINGO]]</f>
        <v>1</v>
      </c>
    </row>
    <row r="426" spans="1:6" x14ac:dyDescent="0.25">
      <c r="A426">
        <v>172</v>
      </c>
      <c r="B426">
        <v>1</v>
      </c>
      <c r="C426" s="9">
        <v>101670.43065087689</v>
      </c>
      <c r="D426">
        <v>1</v>
      </c>
      <c r="E426">
        <v>1</v>
      </c>
      <c r="F426" t="b">
        <f>Tabela1[[#This Row],[assigned_ORTOOLS]]=Tabela1[[#This Row],[assigned_LINGO]]</f>
        <v>1</v>
      </c>
    </row>
    <row r="427" spans="1:6" x14ac:dyDescent="0.25">
      <c r="A427">
        <v>173</v>
      </c>
      <c r="B427">
        <v>1</v>
      </c>
      <c r="C427" s="9">
        <v>101670.43065087689</v>
      </c>
      <c r="D427">
        <v>1</v>
      </c>
      <c r="E427">
        <v>1</v>
      </c>
      <c r="F427" t="b">
        <f>Tabela1[[#This Row],[assigned_ORTOOLS]]=Tabela1[[#This Row],[assigned_LINGO]]</f>
        <v>1</v>
      </c>
    </row>
    <row r="428" spans="1:6" x14ac:dyDescent="0.25">
      <c r="A428">
        <v>174</v>
      </c>
      <c r="B428">
        <v>1</v>
      </c>
      <c r="C428" s="9">
        <v>73693.886122184078</v>
      </c>
      <c r="D428">
        <v>1</v>
      </c>
      <c r="E428">
        <v>1</v>
      </c>
      <c r="F428" t="b">
        <f>Tabela1[[#This Row],[assigned_ORTOOLS]]=Tabela1[[#This Row],[assigned_LINGO]]</f>
        <v>1</v>
      </c>
    </row>
    <row r="429" spans="1:6" x14ac:dyDescent="0.25">
      <c r="A429">
        <v>175</v>
      </c>
      <c r="B429">
        <v>1</v>
      </c>
      <c r="C429" s="9">
        <v>84673.896444415746</v>
      </c>
      <c r="D429">
        <v>1</v>
      </c>
      <c r="E429">
        <v>1</v>
      </c>
      <c r="F429" t="b">
        <f>Tabela1[[#This Row],[assigned_ORTOOLS]]=Tabela1[[#This Row],[assigned_LINGO]]</f>
        <v>1</v>
      </c>
    </row>
    <row r="430" spans="1:6" x14ac:dyDescent="0.25">
      <c r="A430">
        <v>176</v>
      </c>
      <c r="B430">
        <v>1</v>
      </c>
      <c r="C430" s="9">
        <v>101670.43065087689</v>
      </c>
      <c r="D430">
        <v>1</v>
      </c>
      <c r="E430">
        <v>1</v>
      </c>
      <c r="F430" t="b">
        <f>Tabela1[[#This Row],[assigned_ORTOOLS]]=Tabela1[[#This Row],[assigned_LINGO]]</f>
        <v>1</v>
      </c>
    </row>
    <row r="431" spans="1:6" x14ac:dyDescent="0.25">
      <c r="A431">
        <v>177</v>
      </c>
      <c r="B431">
        <v>1</v>
      </c>
      <c r="C431" s="9">
        <v>101670.43065087689</v>
      </c>
      <c r="D431">
        <v>0</v>
      </c>
      <c r="E431">
        <v>1</v>
      </c>
      <c r="F431" t="b">
        <f>Tabela1[[#This Row],[assigned_ORTOOLS]]=Tabela1[[#This Row],[assigned_LINGO]]</f>
        <v>0</v>
      </c>
    </row>
    <row r="432" spans="1:6" x14ac:dyDescent="0.25">
      <c r="A432">
        <v>178</v>
      </c>
      <c r="B432">
        <v>1</v>
      </c>
      <c r="C432" s="9">
        <v>101670.43065087689</v>
      </c>
      <c r="D432">
        <v>1</v>
      </c>
      <c r="E432">
        <v>1</v>
      </c>
      <c r="F432" t="b">
        <f>Tabela1[[#This Row],[assigned_ORTOOLS]]=Tabela1[[#This Row],[assigned_LINGO]]</f>
        <v>1</v>
      </c>
    </row>
    <row r="433" spans="1:6" x14ac:dyDescent="0.25">
      <c r="A433">
        <v>179</v>
      </c>
      <c r="B433">
        <v>1</v>
      </c>
      <c r="C433" s="9">
        <v>101670.43065087689</v>
      </c>
      <c r="D433">
        <v>1</v>
      </c>
      <c r="E433">
        <v>1</v>
      </c>
      <c r="F433" t="b">
        <f>Tabela1[[#This Row],[assigned_ORTOOLS]]=Tabela1[[#This Row],[assigned_LINGO]]</f>
        <v>1</v>
      </c>
    </row>
    <row r="434" spans="1:6" x14ac:dyDescent="0.25">
      <c r="A434">
        <v>180</v>
      </c>
      <c r="B434">
        <v>1</v>
      </c>
      <c r="C434" s="9">
        <v>139887.86260224861</v>
      </c>
      <c r="D434">
        <v>0</v>
      </c>
      <c r="E434">
        <v>0</v>
      </c>
      <c r="F434" t="b">
        <f>Tabela1[[#This Row],[assigned_ORTOOLS]]=Tabela1[[#This Row],[assigned_LINGO]]</f>
        <v>1</v>
      </c>
    </row>
    <row r="435" spans="1:6" x14ac:dyDescent="0.25">
      <c r="A435">
        <v>181</v>
      </c>
      <c r="B435">
        <v>1</v>
      </c>
      <c r="C435" s="9">
        <v>119272.1144474586</v>
      </c>
      <c r="D435">
        <v>1</v>
      </c>
      <c r="E435">
        <v>1</v>
      </c>
      <c r="F435" t="b">
        <f>Tabela1[[#This Row],[assigned_ORTOOLS]]=Tabela1[[#This Row],[assigned_LINGO]]</f>
        <v>1</v>
      </c>
    </row>
    <row r="436" spans="1:6" x14ac:dyDescent="0.25">
      <c r="A436">
        <v>182</v>
      </c>
      <c r="B436">
        <v>1</v>
      </c>
      <c r="C436" s="9">
        <v>139887.86260224861</v>
      </c>
      <c r="D436">
        <v>0</v>
      </c>
      <c r="E436">
        <v>0</v>
      </c>
      <c r="F436" t="b">
        <f>Tabela1[[#This Row],[assigned_ORTOOLS]]=Tabela1[[#This Row],[assigned_LINGO]]</f>
        <v>1</v>
      </c>
    </row>
    <row r="437" spans="1:6" x14ac:dyDescent="0.25">
      <c r="A437">
        <v>183</v>
      </c>
      <c r="B437">
        <v>1</v>
      </c>
      <c r="C437" s="9">
        <v>36463.352528692827</v>
      </c>
      <c r="D437">
        <v>0</v>
      </c>
      <c r="E437">
        <v>0</v>
      </c>
      <c r="F437" t="b">
        <f>Tabela1[[#This Row],[assigned_ORTOOLS]]=Tabela1[[#This Row],[assigned_LINGO]]</f>
        <v>1</v>
      </c>
    </row>
    <row r="438" spans="1:6" x14ac:dyDescent="0.25">
      <c r="A438">
        <v>184</v>
      </c>
      <c r="B438">
        <v>1</v>
      </c>
      <c r="C438" s="9">
        <v>139887.86260224861</v>
      </c>
      <c r="D438">
        <v>0</v>
      </c>
      <c r="E438">
        <v>0</v>
      </c>
      <c r="F438" t="b">
        <f>Tabela1[[#This Row],[assigned_ORTOOLS]]=Tabela1[[#This Row],[assigned_LINGO]]</f>
        <v>1</v>
      </c>
    </row>
    <row r="439" spans="1:6" x14ac:dyDescent="0.25">
      <c r="A439">
        <v>185</v>
      </c>
      <c r="B439">
        <v>1</v>
      </c>
      <c r="C439" s="9">
        <v>24984.118206461138</v>
      </c>
      <c r="D439">
        <v>0</v>
      </c>
      <c r="E439">
        <v>0</v>
      </c>
      <c r="F439" t="b">
        <f>Tabela1[[#This Row],[assigned_ORTOOLS]]=Tabela1[[#This Row],[assigned_LINGO]]</f>
        <v>1</v>
      </c>
    </row>
    <row r="440" spans="1:6" x14ac:dyDescent="0.25">
      <c r="A440">
        <v>186</v>
      </c>
      <c r="B440">
        <v>1</v>
      </c>
      <c r="C440" s="9">
        <v>161168.6484344982</v>
      </c>
      <c r="D440">
        <v>0</v>
      </c>
      <c r="E440">
        <v>0</v>
      </c>
      <c r="F440" t="b">
        <f>Tabela1[[#This Row],[assigned_ORTOOLS]]=Tabela1[[#This Row],[assigned_LINGO]]</f>
        <v>1</v>
      </c>
    </row>
    <row r="441" spans="1:6" x14ac:dyDescent="0.25">
      <c r="A441">
        <v>187</v>
      </c>
      <c r="B441">
        <v>1</v>
      </c>
      <c r="C441" s="9">
        <v>144256.23265391981</v>
      </c>
      <c r="D441">
        <v>0</v>
      </c>
      <c r="E441">
        <v>0</v>
      </c>
      <c r="F441" t="b">
        <f>Tabela1[[#This Row],[assigned_ORTOOLS]]=Tabela1[[#This Row],[assigned_LINGO]]</f>
        <v>1</v>
      </c>
    </row>
    <row r="442" spans="1:6" x14ac:dyDescent="0.25">
      <c r="A442">
        <v>188</v>
      </c>
      <c r="B442">
        <v>1</v>
      </c>
      <c r="C442" s="9">
        <v>161168.6484344982</v>
      </c>
      <c r="D442">
        <v>0</v>
      </c>
      <c r="E442">
        <v>0</v>
      </c>
      <c r="F442" t="b">
        <f>Tabela1[[#This Row],[assigned_ORTOOLS]]=Tabela1[[#This Row],[assigned_LINGO]]</f>
        <v>1</v>
      </c>
    </row>
    <row r="443" spans="1:6" x14ac:dyDescent="0.25">
      <c r="A443">
        <v>189</v>
      </c>
      <c r="B443">
        <v>1</v>
      </c>
      <c r="C443" s="9">
        <v>144256.23265391981</v>
      </c>
      <c r="D443">
        <v>0</v>
      </c>
      <c r="E443">
        <v>0</v>
      </c>
      <c r="F443" t="b">
        <f>Tabela1[[#This Row],[assigned_ORTOOLS]]=Tabela1[[#This Row],[assigned_LINGO]]</f>
        <v>1</v>
      </c>
    </row>
    <row r="444" spans="1:6" x14ac:dyDescent="0.25">
      <c r="A444">
        <v>190</v>
      </c>
      <c r="B444">
        <v>1</v>
      </c>
      <c r="C444" s="9">
        <v>144256.23265391981</v>
      </c>
      <c r="D444">
        <v>0</v>
      </c>
      <c r="E444">
        <v>0</v>
      </c>
      <c r="F444" t="b">
        <f>Tabela1[[#This Row],[assigned_ORTOOLS]]=Tabela1[[#This Row],[assigned_LINGO]]</f>
        <v>1</v>
      </c>
    </row>
    <row r="445" spans="1:6" x14ac:dyDescent="0.25">
      <c r="A445">
        <v>191</v>
      </c>
      <c r="B445">
        <v>1</v>
      </c>
      <c r="C445" s="9">
        <v>161168.6484344982</v>
      </c>
      <c r="D445">
        <v>0</v>
      </c>
      <c r="E445">
        <v>0</v>
      </c>
      <c r="F445" t="b">
        <f>Tabela1[[#This Row],[assigned_ORTOOLS]]=Tabela1[[#This Row],[assigned_LINGO]]</f>
        <v>1</v>
      </c>
    </row>
    <row r="446" spans="1:6" x14ac:dyDescent="0.25">
      <c r="A446">
        <v>192</v>
      </c>
      <c r="B446">
        <v>1</v>
      </c>
      <c r="C446" s="9">
        <v>233492.21442153191</v>
      </c>
      <c r="D446">
        <v>0</v>
      </c>
      <c r="E446">
        <v>0</v>
      </c>
      <c r="F446" t="b">
        <f>Tabela1[[#This Row],[assigned_ORTOOLS]]=Tabela1[[#This Row],[assigned_LINGO]]</f>
        <v>1</v>
      </c>
    </row>
    <row r="447" spans="1:6" x14ac:dyDescent="0.25">
      <c r="A447">
        <v>193</v>
      </c>
      <c r="B447">
        <v>1</v>
      </c>
      <c r="C447" s="9">
        <v>729346.50336314691</v>
      </c>
      <c r="D447">
        <v>1</v>
      </c>
      <c r="E447">
        <v>1</v>
      </c>
      <c r="F447" t="b">
        <f>Tabela1[[#This Row],[assigned_ORTOOLS]]=Tabela1[[#This Row],[assigned_LINGO]]</f>
        <v>1</v>
      </c>
    </row>
    <row r="448" spans="1:6" x14ac:dyDescent="0.25">
      <c r="A448">
        <v>194</v>
      </c>
      <c r="B448">
        <v>1</v>
      </c>
      <c r="C448" s="9">
        <v>349122.56832123251</v>
      </c>
      <c r="D448">
        <v>1</v>
      </c>
      <c r="E448">
        <v>1</v>
      </c>
      <c r="F448" t="b">
        <f>Tabela1[[#This Row],[assigned_ORTOOLS]]=Tabela1[[#This Row],[assigned_LINGO]]</f>
        <v>1</v>
      </c>
    </row>
    <row r="449" spans="1:6" x14ac:dyDescent="0.25">
      <c r="A449">
        <v>195</v>
      </c>
      <c r="B449">
        <v>1</v>
      </c>
      <c r="C449" s="9">
        <v>729346.50336314691</v>
      </c>
      <c r="D449">
        <v>1</v>
      </c>
      <c r="E449">
        <v>1</v>
      </c>
      <c r="F449" t="b">
        <f>Tabela1[[#This Row],[assigned_ORTOOLS]]=Tabela1[[#This Row],[assigned_LINGO]]</f>
        <v>1</v>
      </c>
    </row>
    <row r="450" spans="1:6" x14ac:dyDescent="0.25">
      <c r="A450">
        <v>196</v>
      </c>
      <c r="B450">
        <v>1</v>
      </c>
      <c r="C450" s="9">
        <v>233492.21442153191</v>
      </c>
      <c r="D450">
        <v>0</v>
      </c>
      <c r="E450">
        <v>0</v>
      </c>
      <c r="F450" t="b">
        <f>Tabela1[[#This Row],[assigned_ORTOOLS]]=Tabela1[[#This Row],[assigned_LINGO]]</f>
        <v>1</v>
      </c>
    </row>
    <row r="451" spans="1:6" x14ac:dyDescent="0.25">
      <c r="A451">
        <v>197</v>
      </c>
      <c r="B451">
        <v>1</v>
      </c>
      <c r="C451" s="9">
        <v>166565.0051826126</v>
      </c>
      <c r="D451">
        <v>0</v>
      </c>
      <c r="E451">
        <v>0</v>
      </c>
      <c r="F451" t="b">
        <f>Tabela1[[#This Row],[assigned_ORTOOLS]]=Tabela1[[#This Row],[assigned_LINGO]]</f>
        <v>1</v>
      </c>
    </row>
    <row r="452" spans="1:6" x14ac:dyDescent="0.25">
      <c r="A452">
        <v>198</v>
      </c>
      <c r="B452">
        <v>1</v>
      </c>
      <c r="C452" s="9">
        <v>92082.867792539619</v>
      </c>
      <c r="D452">
        <v>0</v>
      </c>
      <c r="E452">
        <v>0</v>
      </c>
      <c r="F452" t="b">
        <f>Tabela1[[#This Row],[assigned_ORTOOLS]]=Tabela1[[#This Row],[assigned_LINGO]]</f>
        <v>1</v>
      </c>
    </row>
    <row r="453" spans="1:6" x14ac:dyDescent="0.25">
      <c r="A453">
        <v>199</v>
      </c>
      <c r="B453">
        <v>1</v>
      </c>
      <c r="C453" s="9">
        <v>233492.21442153191</v>
      </c>
      <c r="D453">
        <v>0</v>
      </c>
      <c r="E453">
        <v>0</v>
      </c>
      <c r="F453" t="b">
        <f>Tabela1[[#This Row],[assigned_ORTOOLS]]=Tabela1[[#This Row],[assigned_LINGO]]</f>
        <v>1</v>
      </c>
    </row>
    <row r="454" spans="1:6" x14ac:dyDescent="0.25">
      <c r="A454">
        <v>200</v>
      </c>
      <c r="B454">
        <v>1</v>
      </c>
      <c r="C454" s="9">
        <v>233492.21442153191</v>
      </c>
      <c r="D454">
        <v>0</v>
      </c>
      <c r="E454">
        <v>0</v>
      </c>
      <c r="F454" t="b">
        <f>Tabela1[[#This Row],[assigned_ORTOOLS]]=Tabela1[[#This Row],[assigned_LINGO]]</f>
        <v>1</v>
      </c>
    </row>
    <row r="455" spans="1:6" x14ac:dyDescent="0.25">
      <c r="A455">
        <v>201</v>
      </c>
      <c r="B455">
        <v>1</v>
      </c>
      <c r="C455" s="9">
        <v>729346.50336314691</v>
      </c>
      <c r="D455">
        <v>1</v>
      </c>
      <c r="E455">
        <v>1</v>
      </c>
      <c r="F455" t="b">
        <f>Tabela1[[#This Row],[assigned_ORTOOLS]]=Tabela1[[#This Row],[assigned_LINGO]]</f>
        <v>1</v>
      </c>
    </row>
    <row r="456" spans="1:6" x14ac:dyDescent="0.25">
      <c r="A456">
        <v>202</v>
      </c>
      <c r="B456">
        <v>1</v>
      </c>
      <c r="C456" s="9">
        <v>13242.168229344979</v>
      </c>
      <c r="D456">
        <v>1</v>
      </c>
      <c r="E456">
        <v>1</v>
      </c>
      <c r="F456" t="b">
        <f>Tabela1[[#This Row],[assigned_ORTOOLS]]=Tabela1[[#This Row],[assigned_LINGO]]</f>
        <v>1</v>
      </c>
    </row>
    <row r="457" spans="1:6" x14ac:dyDescent="0.25">
      <c r="A457">
        <v>203</v>
      </c>
      <c r="B457">
        <v>1</v>
      </c>
      <c r="C457" s="9">
        <v>255289.95495022481</v>
      </c>
      <c r="D457">
        <v>0</v>
      </c>
      <c r="E457">
        <v>0</v>
      </c>
      <c r="F457" t="b">
        <f>Tabela1[[#This Row],[assigned_ORTOOLS]]=Tabela1[[#This Row],[assigned_LINGO]]</f>
        <v>1</v>
      </c>
    </row>
    <row r="458" spans="1:6" x14ac:dyDescent="0.25">
      <c r="A458">
        <v>204</v>
      </c>
      <c r="B458">
        <v>1</v>
      </c>
      <c r="C458" s="9">
        <v>729346.50336314691</v>
      </c>
      <c r="D458">
        <v>1</v>
      </c>
      <c r="E458">
        <v>1</v>
      </c>
      <c r="F458" t="b">
        <f>Tabela1[[#This Row],[assigned_ORTOOLS]]=Tabela1[[#This Row],[assigned_LINGO]]</f>
        <v>1</v>
      </c>
    </row>
    <row r="459" spans="1:6" x14ac:dyDescent="0.25">
      <c r="A459">
        <v>205</v>
      </c>
      <c r="B459">
        <v>1</v>
      </c>
      <c r="C459" s="9">
        <v>161168.6484344982</v>
      </c>
      <c r="D459">
        <v>0</v>
      </c>
      <c r="E459">
        <v>0</v>
      </c>
      <c r="F459" t="b">
        <f>Tabela1[[#This Row],[assigned_ORTOOLS]]=Tabela1[[#This Row],[assigned_LINGO]]</f>
        <v>1</v>
      </c>
    </row>
    <row r="460" spans="1:6" x14ac:dyDescent="0.25">
      <c r="A460">
        <v>206</v>
      </c>
      <c r="B460">
        <v>1</v>
      </c>
      <c r="C460" s="9">
        <v>161168.6484344982</v>
      </c>
      <c r="D460">
        <v>0</v>
      </c>
      <c r="E460">
        <v>0</v>
      </c>
      <c r="F460" t="b">
        <f>Tabela1[[#This Row],[assigned_ORTOOLS]]=Tabela1[[#This Row],[assigned_LINGO]]</f>
        <v>1</v>
      </c>
    </row>
    <row r="461" spans="1:6" x14ac:dyDescent="0.25">
      <c r="A461">
        <v>207</v>
      </c>
      <c r="B461">
        <v>1</v>
      </c>
      <c r="C461" s="9">
        <v>161168.6484344982</v>
      </c>
      <c r="D461">
        <v>0</v>
      </c>
      <c r="E461">
        <v>0</v>
      </c>
      <c r="F461" t="b">
        <f>Tabela1[[#This Row],[assigned_ORTOOLS]]=Tabela1[[#This Row],[assigned_LINGO]]</f>
        <v>1</v>
      </c>
    </row>
    <row r="462" spans="1:6" x14ac:dyDescent="0.25">
      <c r="A462">
        <v>208</v>
      </c>
      <c r="B462">
        <v>1</v>
      </c>
      <c r="C462" s="9">
        <v>149488.36141254799</v>
      </c>
      <c r="D462">
        <v>0</v>
      </c>
      <c r="E462">
        <v>0</v>
      </c>
      <c r="F462" t="b">
        <f>Tabela1[[#This Row],[assigned_ORTOOLS]]=Tabela1[[#This Row],[assigned_LINGO]]</f>
        <v>1</v>
      </c>
    </row>
    <row r="463" spans="1:6" x14ac:dyDescent="0.25">
      <c r="A463">
        <v>209</v>
      </c>
      <c r="B463">
        <v>1</v>
      </c>
      <c r="C463" s="9">
        <v>82154.374122184076</v>
      </c>
      <c r="D463">
        <v>0</v>
      </c>
      <c r="E463">
        <v>0</v>
      </c>
      <c r="F463" t="b">
        <f>Tabela1[[#This Row],[assigned_ORTOOLS]]=Tabela1[[#This Row],[assigned_LINGO]]</f>
        <v>1</v>
      </c>
    </row>
    <row r="464" spans="1:6" x14ac:dyDescent="0.25">
      <c r="A464">
        <v>210</v>
      </c>
      <c r="B464">
        <v>1</v>
      </c>
      <c r="C464" s="9">
        <v>255289.95495022481</v>
      </c>
      <c r="D464">
        <v>0</v>
      </c>
      <c r="E464">
        <v>0</v>
      </c>
      <c r="F464" t="b">
        <f>Tabela1[[#This Row],[assigned_ORTOOLS]]=Tabela1[[#This Row],[assigned_LINGO]]</f>
        <v>1</v>
      </c>
    </row>
    <row r="465" spans="1:6" x14ac:dyDescent="0.25">
      <c r="A465">
        <v>211</v>
      </c>
      <c r="B465">
        <v>1</v>
      </c>
      <c r="C465" s="9">
        <v>113580.1026508769</v>
      </c>
      <c r="D465">
        <v>0</v>
      </c>
      <c r="E465">
        <v>0</v>
      </c>
      <c r="F465" t="b">
        <f>Tabela1[[#This Row],[assigned_ORTOOLS]]=Tabela1[[#This Row],[assigned_LINGO]]</f>
        <v>1</v>
      </c>
    </row>
    <row r="466" spans="1:6" x14ac:dyDescent="0.25">
      <c r="A466">
        <v>212</v>
      </c>
      <c r="B466">
        <v>1</v>
      </c>
      <c r="C466" s="9">
        <v>82154.374122184076</v>
      </c>
      <c r="D466">
        <v>0</v>
      </c>
      <c r="E466">
        <v>0</v>
      </c>
      <c r="F466" t="b">
        <f>Tabela1[[#This Row],[assigned_ORTOOLS]]=Tabela1[[#This Row],[assigned_LINGO]]</f>
        <v>1</v>
      </c>
    </row>
    <row r="467" spans="1:6" x14ac:dyDescent="0.25">
      <c r="A467">
        <v>213</v>
      </c>
      <c r="B467">
        <v>1</v>
      </c>
      <c r="C467" s="9">
        <v>233492.21442153191</v>
      </c>
      <c r="D467">
        <v>0</v>
      </c>
      <c r="E467">
        <v>0</v>
      </c>
      <c r="F467" t="b">
        <f>Tabela1[[#This Row],[assigned_ORTOOLS]]=Tabela1[[#This Row],[assigned_LINGO]]</f>
        <v>1</v>
      </c>
    </row>
    <row r="468" spans="1:6" x14ac:dyDescent="0.25">
      <c r="A468">
        <v>214</v>
      </c>
      <c r="B468">
        <v>1</v>
      </c>
      <c r="C468" s="9">
        <v>96552.965586078484</v>
      </c>
      <c r="D468">
        <v>1</v>
      </c>
      <c r="E468">
        <v>1</v>
      </c>
      <c r="F468" t="b">
        <f>Tabela1[[#This Row],[assigned_ORTOOLS]]=Tabela1[[#This Row],[assigned_LINGO]]</f>
        <v>1</v>
      </c>
    </row>
    <row r="469" spans="1:6" x14ac:dyDescent="0.25">
      <c r="A469">
        <v>215</v>
      </c>
      <c r="B469">
        <v>1</v>
      </c>
      <c r="C469" s="9">
        <v>149488.36141254799</v>
      </c>
      <c r="D469">
        <v>0</v>
      </c>
      <c r="E469">
        <v>0</v>
      </c>
      <c r="F469" t="b">
        <f>Tabela1[[#This Row],[assigned_ORTOOLS]]=Tabela1[[#This Row],[assigned_LINGO]]</f>
        <v>1</v>
      </c>
    </row>
    <row r="470" spans="1:6" x14ac:dyDescent="0.25">
      <c r="A470">
        <v>216</v>
      </c>
      <c r="B470">
        <v>1</v>
      </c>
      <c r="C470" s="9">
        <v>134716.3969244803</v>
      </c>
      <c r="D470">
        <v>0</v>
      </c>
      <c r="E470">
        <v>0</v>
      </c>
      <c r="F470" t="b">
        <f>Tabela1[[#This Row],[assigned_ORTOOLS]]=Tabela1[[#This Row],[assigned_LINGO]]</f>
        <v>1</v>
      </c>
    </row>
    <row r="471" spans="1:6" x14ac:dyDescent="0.25">
      <c r="A471">
        <v>217</v>
      </c>
      <c r="B471">
        <v>1</v>
      </c>
      <c r="C471" s="9">
        <v>125324.82660224861</v>
      </c>
      <c r="D471">
        <v>0</v>
      </c>
      <c r="E471">
        <v>0</v>
      </c>
      <c r="F471" t="b">
        <f>Tabela1[[#This Row],[assigned_ORTOOLS]]=Tabela1[[#This Row],[assigned_LINGO]]</f>
        <v>1</v>
      </c>
    </row>
    <row r="472" spans="1:6" x14ac:dyDescent="0.25">
      <c r="A472">
        <v>218</v>
      </c>
      <c r="B472">
        <v>1</v>
      </c>
      <c r="C472" s="9">
        <v>216016.6792638468</v>
      </c>
      <c r="D472">
        <v>0</v>
      </c>
      <c r="E472">
        <v>0</v>
      </c>
      <c r="F472" t="b">
        <f>Tabela1[[#This Row],[assigned_ORTOOLS]]=Tabela1[[#This Row],[assigned_LINGO]]</f>
        <v>1</v>
      </c>
    </row>
    <row r="473" spans="1:6" x14ac:dyDescent="0.25">
      <c r="A473">
        <v>219</v>
      </c>
      <c r="B473">
        <v>1</v>
      </c>
      <c r="C473" s="9">
        <v>327551.74779253959</v>
      </c>
      <c r="D473">
        <v>1</v>
      </c>
      <c r="E473">
        <v>1</v>
      </c>
      <c r="F473" t="b">
        <f>Tabela1[[#This Row],[assigned_ORTOOLS]]=Tabela1[[#This Row],[assigned_LINGO]]</f>
        <v>1</v>
      </c>
    </row>
    <row r="474" spans="1:6" x14ac:dyDescent="0.25">
      <c r="A474">
        <v>220</v>
      </c>
      <c r="B474">
        <v>1</v>
      </c>
      <c r="C474" s="9">
        <v>349122.56832123251</v>
      </c>
      <c r="D474">
        <v>1</v>
      </c>
      <c r="E474">
        <v>1</v>
      </c>
      <c r="F474" t="b">
        <f>Tabela1[[#This Row],[assigned_ORTOOLS]]=Tabela1[[#This Row],[assigned_LINGO]]</f>
        <v>1</v>
      </c>
    </row>
    <row r="475" spans="1:6" x14ac:dyDescent="0.25">
      <c r="A475">
        <v>221</v>
      </c>
      <c r="B475">
        <v>1</v>
      </c>
      <c r="C475" s="9">
        <v>247668.71747030789</v>
      </c>
      <c r="D475">
        <v>1</v>
      </c>
      <c r="E475">
        <v>1</v>
      </c>
      <c r="F475" t="b">
        <f>Tabela1[[#This Row],[assigned_ORTOOLS]]=Tabela1[[#This Row],[assigned_LINGO]]</f>
        <v>1</v>
      </c>
    </row>
    <row r="476" spans="1:6" x14ac:dyDescent="0.25">
      <c r="A476">
        <v>222</v>
      </c>
      <c r="B476">
        <v>1</v>
      </c>
      <c r="C476" s="9">
        <v>106502.6332798692</v>
      </c>
      <c r="D476">
        <v>1</v>
      </c>
      <c r="E476">
        <v>1</v>
      </c>
      <c r="F476" t="b">
        <f>Tabela1[[#This Row],[assigned_ORTOOLS]]=Tabela1[[#This Row],[assigned_LINGO]]</f>
        <v>1</v>
      </c>
    </row>
    <row r="477" spans="1:6" x14ac:dyDescent="0.25">
      <c r="A477">
        <v>223</v>
      </c>
      <c r="B477">
        <v>1</v>
      </c>
      <c r="C477" s="9">
        <v>349122.56832123251</v>
      </c>
      <c r="D477">
        <v>1</v>
      </c>
      <c r="E477">
        <v>1</v>
      </c>
      <c r="F477" t="b">
        <f>Tabela1[[#This Row],[assigned_ORTOOLS]]=Tabela1[[#This Row],[assigned_LINGO]]</f>
        <v>1</v>
      </c>
    </row>
    <row r="478" spans="1:6" x14ac:dyDescent="0.25">
      <c r="A478">
        <v>224</v>
      </c>
      <c r="B478">
        <v>1</v>
      </c>
      <c r="C478" s="9">
        <v>349122.56832123251</v>
      </c>
      <c r="D478">
        <v>1</v>
      </c>
      <c r="E478">
        <v>1</v>
      </c>
      <c r="F478" t="b">
        <f>Tabela1[[#This Row],[assigned_ORTOOLS]]=Tabela1[[#This Row],[assigned_LINGO]]</f>
        <v>1</v>
      </c>
    </row>
    <row r="479" spans="1:6" x14ac:dyDescent="0.25">
      <c r="A479">
        <v>225</v>
      </c>
      <c r="B479">
        <v>1</v>
      </c>
      <c r="C479" s="9">
        <v>90024.249586078484</v>
      </c>
      <c r="D479">
        <v>1</v>
      </c>
      <c r="E479">
        <v>1</v>
      </c>
      <c r="F479" t="b">
        <f>Tabela1[[#This Row],[assigned_ORTOOLS]]=Tabela1[[#This Row],[assigned_LINGO]]</f>
        <v>1</v>
      </c>
    </row>
    <row r="480" spans="1:6" x14ac:dyDescent="0.25">
      <c r="A480">
        <v>226</v>
      </c>
      <c r="B480">
        <v>1</v>
      </c>
      <c r="C480" s="9">
        <v>148789.24295022481</v>
      </c>
      <c r="D480">
        <v>1</v>
      </c>
      <c r="E480">
        <v>1</v>
      </c>
      <c r="F480" t="b">
        <f>Tabela1[[#This Row],[assigned_ORTOOLS]]=Tabela1[[#This Row],[assigned_LINGO]]</f>
        <v>1</v>
      </c>
    </row>
    <row r="481" spans="1:6" x14ac:dyDescent="0.25">
      <c r="A481">
        <v>227</v>
      </c>
      <c r="B481">
        <v>1</v>
      </c>
      <c r="C481" s="9">
        <v>109191.43873515401</v>
      </c>
      <c r="D481">
        <v>1</v>
      </c>
      <c r="E481">
        <v>1</v>
      </c>
      <c r="F481" t="b">
        <f>Tabela1[[#This Row],[assigned_ORTOOLS]]=Tabela1[[#This Row],[assigned_LINGO]]</f>
        <v>1</v>
      </c>
    </row>
    <row r="482" spans="1:6" x14ac:dyDescent="0.25">
      <c r="A482">
        <v>228</v>
      </c>
      <c r="B482">
        <v>1</v>
      </c>
      <c r="C482" s="9">
        <v>349122.56832123251</v>
      </c>
      <c r="D482">
        <v>1</v>
      </c>
      <c r="E482">
        <v>1</v>
      </c>
      <c r="F482" t="b">
        <f>Tabela1[[#This Row],[assigned_ORTOOLS]]=Tabela1[[#This Row],[assigned_LINGO]]</f>
        <v>1</v>
      </c>
    </row>
    <row r="483" spans="1:6" x14ac:dyDescent="0.25">
      <c r="A483">
        <v>229</v>
      </c>
      <c r="B483">
        <v>1</v>
      </c>
      <c r="C483" s="9">
        <v>340195.08032123238</v>
      </c>
      <c r="D483">
        <v>1</v>
      </c>
      <c r="E483">
        <v>1</v>
      </c>
      <c r="F483" t="b">
        <f>Tabela1[[#This Row],[assigned_ORTOOLS]]=Tabela1[[#This Row],[assigned_LINGO]]</f>
        <v>1</v>
      </c>
    </row>
    <row r="484" spans="1:6" x14ac:dyDescent="0.25">
      <c r="A484">
        <v>230</v>
      </c>
      <c r="B484">
        <v>1</v>
      </c>
      <c r="C484" s="9">
        <v>306933.4671309414</v>
      </c>
      <c r="D484">
        <v>1</v>
      </c>
      <c r="E484">
        <v>1</v>
      </c>
      <c r="F484" t="b">
        <f>Tabela1[[#This Row],[assigned_ORTOOLS]]=Tabela1[[#This Row],[assigned_LINGO]]</f>
        <v>1</v>
      </c>
    </row>
    <row r="485" spans="1:6" x14ac:dyDescent="0.25">
      <c r="A485">
        <v>231</v>
      </c>
      <c r="B485">
        <v>1</v>
      </c>
      <c r="C485" s="9">
        <v>82154.374122184076</v>
      </c>
      <c r="D485">
        <v>0</v>
      </c>
      <c r="E485">
        <v>0</v>
      </c>
      <c r="F485" t="b">
        <f>Tabela1[[#This Row],[assigned_ORTOOLS]]=Tabela1[[#This Row],[assigned_LINGO]]</f>
        <v>1</v>
      </c>
    </row>
    <row r="486" spans="1:6" x14ac:dyDescent="0.25">
      <c r="A486">
        <v>232</v>
      </c>
      <c r="B486">
        <v>1</v>
      </c>
      <c r="C486" s="9">
        <v>349122.56832123251</v>
      </c>
      <c r="D486">
        <v>1</v>
      </c>
      <c r="E486">
        <v>1</v>
      </c>
      <c r="F486" t="b">
        <f>Tabela1[[#This Row],[assigned_ORTOOLS]]=Tabela1[[#This Row],[assigned_LINGO]]</f>
        <v>1</v>
      </c>
    </row>
    <row r="487" spans="1:6" x14ac:dyDescent="0.25">
      <c r="A487">
        <v>233</v>
      </c>
      <c r="B487">
        <v>1</v>
      </c>
      <c r="C487" s="9">
        <v>82154.374122184076</v>
      </c>
      <c r="D487">
        <v>0</v>
      </c>
      <c r="E487">
        <v>0</v>
      </c>
      <c r="F487" t="b">
        <f>Tabela1[[#This Row],[assigned_ORTOOLS]]=Tabela1[[#This Row],[assigned_LINGO]]</f>
        <v>1</v>
      </c>
    </row>
    <row r="488" spans="1:6" x14ac:dyDescent="0.25">
      <c r="A488">
        <v>234</v>
      </c>
      <c r="B488">
        <v>1</v>
      </c>
      <c r="C488" s="9">
        <v>134716.3969244803</v>
      </c>
      <c r="D488">
        <v>0</v>
      </c>
      <c r="E488">
        <v>0</v>
      </c>
      <c r="F488" t="b">
        <f>Tabela1[[#This Row],[assigned_ORTOOLS]]=Tabela1[[#This Row],[assigned_LINGO]]</f>
        <v>1</v>
      </c>
    </row>
    <row r="489" spans="1:6" x14ac:dyDescent="0.25">
      <c r="A489">
        <v>235</v>
      </c>
      <c r="B489">
        <v>1</v>
      </c>
      <c r="C489" s="9">
        <v>185102.81060224859</v>
      </c>
      <c r="D489">
        <v>1</v>
      </c>
      <c r="E489">
        <v>1</v>
      </c>
      <c r="F489" t="b">
        <f>Tabela1[[#This Row],[assigned_ORTOOLS]]=Tabela1[[#This Row],[assigned_LINGO]]</f>
        <v>1</v>
      </c>
    </row>
    <row r="490" spans="1:6" x14ac:dyDescent="0.25">
      <c r="A490">
        <v>236</v>
      </c>
      <c r="B490">
        <v>1</v>
      </c>
      <c r="C490" s="9">
        <v>349122.56832123251</v>
      </c>
      <c r="D490">
        <v>1</v>
      </c>
      <c r="E490">
        <v>1</v>
      </c>
      <c r="F490" t="b">
        <f>Tabela1[[#This Row],[assigned_ORTOOLS]]=Tabela1[[#This Row],[assigned_LINGO]]</f>
        <v>1</v>
      </c>
    </row>
    <row r="491" spans="1:6" x14ac:dyDescent="0.25">
      <c r="A491">
        <v>237</v>
      </c>
      <c r="B491">
        <v>1</v>
      </c>
      <c r="C491" s="9">
        <v>86636.904355162304</v>
      </c>
      <c r="D491">
        <v>0</v>
      </c>
      <c r="E491">
        <v>1</v>
      </c>
      <c r="F491" t="b">
        <f>Tabela1[[#This Row],[assigned_ORTOOLS]]=Tabela1[[#This Row],[assigned_LINGO]]</f>
        <v>0</v>
      </c>
    </row>
    <row r="492" spans="1:6" x14ac:dyDescent="0.25">
      <c r="A492">
        <v>238</v>
      </c>
      <c r="B492">
        <v>1</v>
      </c>
      <c r="C492" s="9">
        <v>113041.09670254801</v>
      </c>
      <c r="D492">
        <v>0</v>
      </c>
      <c r="E492">
        <v>0</v>
      </c>
      <c r="F492" t="b">
        <f>Tabela1[[#This Row],[assigned_ORTOOLS]]=Tabela1[[#This Row],[assigned_LINGO]]</f>
        <v>1</v>
      </c>
    </row>
    <row r="493" spans="1:6" x14ac:dyDescent="0.25">
      <c r="A493">
        <v>239</v>
      </c>
      <c r="B493">
        <v>1</v>
      </c>
      <c r="C493" s="9">
        <v>161216.91288385511</v>
      </c>
      <c r="D493">
        <v>1</v>
      </c>
      <c r="E493">
        <v>1</v>
      </c>
      <c r="F493" t="b">
        <f>Tabela1[[#This Row],[assigned_ORTOOLS]]=Tabela1[[#This Row],[assigned_LINGO]]</f>
        <v>1</v>
      </c>
    </row>
    <row r="494" spans="1:6" x14ac:dyDescent="0.25">
      <c r="A494">
        <v>240</v>
      </c>
      <c r="B494">
        <v>1</v>
      </c>
      <c r="C494" s="9">
        <v>161216.91288385511</v>
      </c>
      <c r="D494">
        <v>1</v>
      </c>
      <c r="E494">
        <v>1</v>
      </c>
      <c r="F494" t="b">
        <f>Tabela1[[#This Row],[assigned_ORTOOLS]]=Tabela1[[#This Row],[assigned_LINGO]]</f>
        <v>1</v>
      </c>
    </row>
    <row r="495" spans="1:6" x14ac:dyDescent="0.25">
      <c r="A495">
        <v>241</v>
      </c>
      <c r="B495">
        <v>1</v>
      </c>
      <c r="C495" s="9">
        <v>122008.12320608681</v>
      </c>
      <c r="D495">
        <v>0</v>
      </c>
      <c r="E495">
        <v>0</v>
      </c>
      <c r="F495" t="b">
        <f>Tabela1[[#This Row],[assigned_ORTOOLS]]=Tabela1[[#This Row],[assigned_LINGO]]</f>
        <v>1</v>
      </c>
    </row>
    <row r="496" spans="1:6" x14ac:dyDescent="0.25">
      <c r="A496">
        <v>242</v>
      </c>
      <c r="B496">
        <v>1</v>
      </c>
      <c r="C496" s="9">
        <v>409609.10980114923</v>
      </c>
      <c r="D496">
        <v>1</v>
      </c>
      <c r="E496">
        <v>1</v>
      </c>
      <c r="F496" t="b">
        <f>Tabela1[[#This Row],[assigned_ORTOOLS]]=Tabela1[[#This Row],[assigned_LINGO]]</f>
        <v>1</v>
      </c>
    </row>
    <row r="497" spans="1:6" x14ac:dyDescent="0.25">
      <c r="A497">
        <v>243</v>
      </c>
      <c r="B497">
        <v>1</v>
      </c>
      <c r="C497" s="9">
        <v>409609.10980114923</v>
      </c>
      <c r="D497">
        <v>1</v>
      </c>
      <c r="E497">
        <v>1</v>
      </c>
      <c r="F497" t="b">
        <f>Tabela1[[#This Row],[assigned_ORTOOLS]]=Tabela1[[#This Row],[assigned_LINGO]]</f>
        <v>1</v>
      </c>
    </row>
    <row r="498" spans="1:6" x14ac:dyDescent="0.25">
      <c r="A498">
        <v>244</v>
      </c>
      <c r="B498">
        <v>1</v>
      </c>
      <c r="C498" s="9">
        <v>195217.78158607849</v>
      </c>
      <c r="D498">
        <v>1</v>
      </c>
      <c r="E498">
        <v>1</v>
      </c>
      <c r="F498" t="b">
        <f>Tabela1[[#This Row],[assigned_ORTOOLS]]=Tabela1[[#This Row],[assigned_LINGO]]</f>
        <v>1</v>
      </c>
    </row>
    <row r="499" spans="1:6" x14ac:dyDescent="0.25">
      <c r="A499">
        <v>245</v>
      </c>
      <c r="B499">
        <v>1</v>
      </c>
      <c r="C499" s="9">
        <v>195217.78158607849</v>
      </c>
      <c r="D499">
        <v>1</v>
      </c>
      <c r="E499">
        <v>1</v>
      </c>
      <c r="F499" t="b">
        <f>Tabela1[[#This Row],[assigned_ORTOOLS]]=Tabela1[[#This Row],[assigned_LINGO]]</f>
        <v>1</v>
      </c>
    </row>
    <row r="500" spans="1:6" x14ac:dyDescent="0.25">
      <c r="A500">
        <v>246</v>
      </c>
      <c r="B500">
        <v>1</v>
      </c>
      <c r="C500" s="9">
        <v>90090.764924480274</v>
      </c>
      <c r="D500">
        <v>1</v>
      </c>
      <c r="E500">
        <v>1</v>
      </c>
      <c r="F500" t="b">
        <f>Tabela1[[#This Row],[assigned_ORTOOLS]]=Tabela1[[#This Row],[assigned_LINGO]]</f>
        <v>1</v>
      </c>
    </row>
    <row r="501" spans="1:6" x14ac:dyDescent="0.25">
      <c r="A501">
        <v>247</v>
      </c>
      <c r="B501">
        <v>1</v>
      </c>
      <c r="C501" s="9">
        <v>90090.764924480274</v>
      </c>
      <c r="D501">
        <v>1</v>
      </c>
      <c r="E501">
        <v>1</v>
      </c>
      <c r="F501" t="b">
        <f>Tabela1[[#This Row],[assigned_ORTOOLS]]=Tabela1[[#This Row],[assigned_LINGO]]</f>
        <v>1</v>
      </c>
    </row>
    <row r="502" spans="1:6" x14ac:dyDescent="0.25">
      <c r="A502">
        <v>248</v>
      </c>
      <c r="B502">
        <v>1</v>
      </c>
      <c r="C502" s="9">
        <v>203373.34673515399</v>
      </c>
      <c r="D502">
        <v>0</v>
      </c>
      <c r="E502">
        <v>0</v>
      </c>
      <c r="F502" t="b">
        <f>Tabela1[[#This Row],[assigned_ORTOOLS]]=Tabela1[[#This Row],[assigned_LINGO]]</f>
        <v>1</v>
      </c>
    </row>
    <row r="503" spans="1:6" x14ac:dyDescent="0.25">
      <c r="A503">
        <v>249</v>
      </c>
      <c r="B503">
        <v>1</v>
      </c>
      <c r="C503" s="9">
        <v>12643.33252869283</v>
      </c>
      <c r="D503">
        <v>1</v>
      </c>
      <c r="E503">
        <v>1</v>
      </c>
      <c r="F503" t="b">
        <f>Tabela1[[#This Row],[assigned_ORTOOLS]]=Tabela1[[#This Row],[assigned_LINGO]]</f>
        <v>1</v>
      </c>
    </row>
    <row r="504" spans="1:6" x14ac:dyDescent="0.25">
      <c r="A504">
        <v>250</v>
      </c>
      <c r="B504">
        <v>1</v>
      </c>
      <c r="C504" s="9">
        <v>149488.36141254799</v>
      </c>
      <c r="D504">
        <v>0</v>
      </c>
      <c r="E504">
        <v>0</v>
      </c>
      <c r="F504" t="b">
        <f>Tabela1[[#This Row],[assigned_ORTOOLS]]=Tabela1[[#This Row],[assigned_LINGO]]</f>
        <v>1</v>
      </c>
    </row>
    <row r="505" spans="1:6" x14ac:dyDescent="0.25">
      <c r="A505">
        <v>251</v>
      </c>
      <c r="B505">
        <v>1</v>
      </c>
      <c r="C505" s="9">
        <v>103290.6683957874</v>
      </c>
      <c r="D505">
        <v>0</v>
      </c>
      <c r="E505">
        <v>0</v>
      </c>
      <c r="F505" t="b">
        <f>Tabela1[[#This Row],[assigned_ORTOOLS]]=Tabela1[[#This Row],[assigned_LINGO]]</f>
        <v>1</v>
      </c>
    </row>
    <row r="506" spans="1:6" x14ac:dyDescent="0.25">
      <c r="A506">
        <v>0</v>
      </c>
      <c r="B506">
        <v>2</v>
      </c>
      <c r="C506" s="9">
        <v>794920.92799999996</v>
      </c>
      <c r="D506">
        <v>0</v>
      </c>
      <c r="E506">
        <v>0</v>
      </c>
      <c r="F506" t="b">
        <f>Tabela1[[#This Row],[assigned_ORTOOLS]]=Tabela1[[#This Row],[assigned_LINGO]]</f>
        <v>1</v>
      </c>
    </row>
    <row r="507" spans="1:6" x14ac:dyDescent="0.25">
      <c r="A507">
        <v>1</v>
      </c>
      <c r="B507">
        <v>2</v>
      </c>
      <c r="C507" s="9">
        <v>600373.91399999999</v>
      </c>
      <c r="D507">
        <v>0</v>
      </c>
      <c r="E507">
        <v>0</v>
      </c>
      <c r="F507" t="b">
        <f>Tabela1[[#This Row],[assigned_ORTOOLS]]=Tabela1[[#This Row],[assigned_LINGO]]</f>
        <v>1</v>
      </c>
    </row>
    <row r="508" spans="1:6" x14ac:dyDescent="0.25">
      <c r="A508">
        <v>2</v>
      </c>
      <c r="B508">
        <v>2</v>
      </c>
      <c r="C508" s="9">
        <v>794920.92799999996</v>
      </c>
      <c r="D508">
        <v>1</v>
      </c>
      <c r="E508">
        <v>1</v>
      </c>
      <c r="F508" t="b">
        <f>Tabela1[[#This Row],[assigned_ORTOOLS]]=Tabela1[[#This Row],[assigned_LINGO]]</f>
        <v>1</v>
      </c>
    </row>
    <row r="509" spans="1:6" x14ac:dyDescent="0.25">
      <c r="A509">
        <v>3</v>
      </c>
      <c r="B509">
        <v>2</v>
      </c>
      <c r="C509" s="9">
        <v>600373.91399999999</v>
      </c>
      <c r="D509">
        <v>0</v>
      </c>
      <c r="E509">
        <v>0</v>
      </c>
      <c r="F509" t="b">
        <f>Tabela1[[#This Row],[assigned_ORTOOLS]]=Tabela1[[#This Row],[assigned_LINGO]]</f>
        <v>1</v>
      </c>
    </row>
    <row r="510" spans="1:6" x14ac:dyDescent="0.25">
      <c r="A510">
        <v>4</v>
      </c>
      <c r="B510">
        <v>2</v>
      </c>
      <c r="C510" s="9">
        <v>794920.92799999996</v>
      </c>
      <c r="D510">
        <v>0</v>
      </c>
      <c r="E510">
        <v>0</v>
      </c>
      <c r="F510" t="b">
        <f>Tabela1[[#This Row],[assigned_ORTOOLS]]=Tabela1[[#This Row],[assigned_LINGO]]</f>
        <v>1</v>
      </c>
    </row>
    <row r="511" spans="1:6" x14ac:dyDescent="0.25">
      <c r="A511">
        <v>5</v>
      </c>
      <c r="B511">
        <v>2</v>
      </c>
      <c r="C511" s="9">
        <v>648454.40899999999</v>
      </c>
      <c r="D511">
        <v>0</v>
      </c>
      <c r="E511">
        <v>0</v>
      </c>
      <c r="F511" t="b">
        <f>Tabela1[[#This Row],[assigned_ORTOOLS]]=Tabela1[[#This Row],[assigned_LINGO]]</f>
        <v>1</v>
      </c>
    </row>
    <row r="512" spans="1:6" x14ac:dyDescent="0.25">
      <c r="A512">
        <v>6</v>
      </c>
      <c r="B512">
        <v>2</v>
      </c>
      <c r="C512" s="9">
        <v>543969.01699999999</v>
      </c>
      <c r="D512">
        <v>0</v>
      </c>
      <c r="E512">
        <v>0</v>
      </c>
      <c r="F512" t="b">
        <f>Tabela1[[#This Row],[assigned_ORTOOLS]]=Tabela1[[#This Row],[assigned_LINGO]]</f>
        <v>1</v>
      </c>
    </row>
    <row r="513" spans="1:6" x14ac:dyDescent="0.25">
      <c r="A513">
        <v>7</v>
      </c>
      <c r="B513">
        <v>2</v>
      </c>
      <c r="C513" s="9">
        <v>216319.02500000011</v>
      </c>
      <c r="D513">
        <v>0</v>
      </c>
      <c r="E513">
        <v>0</v>
      </c>
      <c r="F513" t="b">
        <f>Tabela1[[#This Row],[assigned_ORTOOLS]]=Tabela1[[#This Row],[assigned_LINGO]]</f>
        <v>1</v>
      </c>
    </row>
    <row r="514" spans="1:6" x14ac:dyDescent="0.25">
      <c r="A514">
        <v>8</v>
      </c>
      <c r="B514">
        <v>2</v>
      </c>
      <c r="C514" s="9">
        <v>1043001.423</v>
      </c>
      <c r="D514">
        <v>0</v>
      </c>
      <c r="E514">
        <v>0</v>
      </c>
      <c r="F514" t="b">
        <f>Tabela1[[#This Row],[assigned_ORTOOLS]]=Tabela1[[#This Row],[assigned_LINGO]]</f>
        <v>1</v>
      </c>
    </row>
    <row r="515" spans="1:6" x14ac:dyDescent="0.25">
      <c r="A515">
        <v>9</v>
      </c>
      <c r="B515">
        <v>2</v>
      </c>
      <c r="C515" s="9">
        <v>216319.02500000011</v>
      </c>
      <c r="D515">
        <v>0</v>
      </c>
      <c r="E515">
        <v>0</v>
      </c>
      <c r="F515" t="b">
        <f>Tabela1[[#This Row],[assigned_ORTOOLS]]=Tabela1[[#This Row],[assigned_LINGO]]</f>
        <v>1</v>
      </c>
    </row>
    <row r="516" spans="1:6" x14ac:dyDescent="0.25">
      <c r="A516">
        <v>10</v>
      </c>
      <c r="B516">
        <v>2</v>
      </c>
      <c r="C516" s="9">
        <v>535484.19678057835</v>
      </c>
      <c r="D516">
        <v>0</v>
      </c>
      <c r="E516">
        <v>0</v>
      </c>
      <c r="F516" t="b">
        <f>Tabela1[[#This Row],[assigned_ORTOOLS]]=Tabela1[[#This Row],[assigned_LINGO]]</f>
        <v>1</v>
      </c>
    </row>
    <row r="517" spans="1:6" x14ac:dyDescent="0.25">
      <c r="A517">
        <v>11</v>
      </c>
      <c r="B517">
        <v>2</v>
      </c>
      <c r="C517" s="9">
        <v>396221.73999999987</v>
      </c>
      <c r="D517">
        <v>0</v>
      </c>
      <c r="E517">
        <v>0</v>
      </c>
      <c r="F517" t="b">
        <f>Tabela1[[#This Row],[assigned_ORTOOLS]]=Tabela1[[#This Row],[assigned_LINGO]]</f>
        <v>1</v>
      </c>
    </row>
    <row r="518" spans="1:6" x14ac:dyDescent="0.25">
      <c r="A518">
        <v>12</v>
      </c>
      <c r="B518">
        <v>2</v>
      </c>
      <c r="C518" s="9">
        <v>497471.8839999999</v>
      </c>
      <c r="D518">
        <v>0</v>
      </c>
      <c r="E518">
        <v>0</v>
      </c>
      <c r="F518" t="b">
        <f>Tabela1[[#This Row],[assigned_ORTOOLS]]=Tabela1[[#This Row],[assigned_LINGO]]</f>
        <v>1</v>
      </c>
    </row>
    <row r="519" spans="1:6" x14ac:dyDescent="0.25">
      <c r="A519">
        <v>13</v>
      </c>
      <c r="B519">
        <v>2</v>
      </c>
      <c r="C519" s="9">
        <v>313756.12499999988</v>
      </c>
      <c r="D519">
        <v>0</v>
      </c>
      <c r="E519">
        <v>0</v>
      </c>
      <c r="F519" t="b">
        <f>Tabela1[[#This Row],[assigned_ORTOOLS]]=Tabela1[[#This Row],[assigned_LINGO]]</f>
        <v>1</v>
      </c>
    </row>
    <row r="520" spans="1:6" x14ac:dyDescent="0.25">
      <c r="A520">
        <v>14</v>
      </c>
      <c r="B520">
        <v>2</v>
      </c>
      <c r="C520" s="9">
        <v>207873.19200000001</v>
      </c>
      <c r="D520">
        <v>1</v>
      </c>
      <c r="E520">
        <v>1</v>
      </c>
      <c r="F520" t="b">
        <f>Tabela1[[#This Row],[assigned_ORTOOLS]]=Tabela1[[#This Row],[assigned_LINGO]]</f>
        <v>1</v>
      </c>
    </row>
    <row r="521" spans="1:6" x14ac:dyDescent="0.25">
      <c r="A521">
        <v>15</v>
      </c>
      <c r="B521">
        <v>2</v>
      </c>
      <c r="C521" s="9">
        <v>258465.14199999999</v>
      </c>
      <c r="D521">
        <v>0</v>
      </c>
      <c r="E521">
        <v>0</v>
      </c>
      <c r="F521" t="b">
        <f>Tabela1[[#This Row],[assigned_ORTOOLS]]=Tabela1[[#This Row],[assigned_LINGO]]</f>
        <v>1</v>
      </c>
    </row>
    <row r="522" spans="1:6" x14ac:dyDescent="0.25">
      <c r="A522">
        <v>16</v>
      </c>
      <c r="B522">
        <v>2</v>
      </c>
      <c r="C522" s="9">
        <v>207873.19200000001</v>
      </c>
      <c r="D522">
        <v>1</v>
      </c>
      <c r="E522">
        <v>1</v>
      </c>
      <c r="F522" t="b">
        <f>Tabela1[[#This Row],[assigned_ORTOOLS]]=Tabela1[[#This Row],[assigned_LINGO]]</f>
        <v>1</v>
      </c>
    </row>
    <row r="523" spans="1:6" x14ac:dyDescent="0.25">
      <c r="A523">
        <v>17</v>
      </c>
      <c r="B523">
        <v>2</v>
      </c>
      <c r="C523" s="9">
        <v>207873.19200000001</v>
      </c>
      <c r="D523">
        <v>1</v>
      </c>
      <c r="E523">
        <v>1</v>
      </c>
      <c r="F523" t="b">
        <f>Tabela1[[#This Row],[assigned_ORTOOLS]]=Tabela1[[#This Row],[assigned_LINGO]]</f>
        <v>1</v>
      </c>
    </row>
    <row r="524" spans="1:6" x14ac:dyDescent="0.25">
      <c r="A524">
        <v>18</v>
      </c>
      <c r="B524">
        <v>2</v>
      </c>
      <c r="C524" s="9">
        <v>207873.19200000001</v>
      </c>
      <c r="D524">
        <v>1</v>
      </c>
      <c r="E524">
        <v>1</v>
      </c>
      <c r="F524" t="b">
        <f>Tabela1[[#This Row],[assigned_ORTOOLS]]=Tabela1[[#This Row],[assigned_LINGO]]</f>
        <v>1</v>
      </c>
    </row>
    <row r="525" spans="1:6" x14ac:dyDescent="0.25">
      <c r="A525">
        <v>19</v>
      </c>
      <c r="B525">
        <v>2</v>
      </c>
      <c r="C525" s="9">
        <v>207873.19200000001</v>
      </c>
      <c r="D525">
        <v>1</v>
      </c>
      <c r="E525">
        <v>1</v>
      </c>
      <c r="F525" t="b">
        <f>Tabela1[[#This Row],[assigned_ORTOOLS]]=Tabela1[[#This Row],[assigned_LINGO]]</f>
        <v>1</v>
      </c>
    </row>
    <row r="526" spans="1:6" x14ac:dyDescent="0.25">
      <c r="A526">
        <v>20</v>
      </c>
      <c r="B526">
        <v>2</v>
      </c>
      <c r="C526" s="9">
        <v>321691.53999999998</v>
      </c>
      <c r="D526">
        <v>0</v>
      </c>
      <c r="E526">
        <v>0</v>
      </c>
      <c r="F526" t="b">
        <f>Tabela1[[#This Row],[assigned_ORTOOLS]]=Tabela1[[#This Row],[assigned_LINGO]]</f>
        <v>1</v>
      </c>
    </row>
    <row r="527" spans="1:6" x14ac:dyDescent="0.25">
      <c r="A527">
        <v>21</v>
      </c>
      <c r="B527">
        <v>2</v>
      </c>
      <c r="C527" s="9">
        <v>268076.864</v>
      </c>
      <c r="D527">
        <v>0</v>
      </c>
      <c r="E527">
        <v>0</v>
      </c>
      <c r="F527" t="b">
        <f>Tabela1[[#This Row],[assigned_ORTOOLS]]=Tabela1[[#This Row],[assigned_LINGO]]</f>
        <v>1</v>
      </c>
    </row>
    <row r="528" spans="1:6" x14ac:dyDescent="0.25">
      <c r="A528">
        <v>22</v>
      </c>
      <c r="B528">
        <v>2</v>
      </c>
      <c r="C528" s="9">
        <v>242037.86200000011</v>
      </c>
      <c r="D528">
        <v>1</v>
      </c>
      <c r="E528">
        <v>1</v>
      </c>
      <c r="F528" t="b">
        <f>Tabela1[[#This Row],[assigned_ORTOOLS]]=Tabela1[[#This Row],[assigned_LINGO]]</f>
        <v>1</v>
      </c>
    </row>
    <row r="529" spans="1:6" x14ac:dyDescent="0.25">
      <c r="A529">
        <v>23</v>
      </c>
      <c r="B529">
        <v>2</v>
      </c>
      <c r="C529" s="9">
        <v>258894.44200000001</v>
      </c>
      <c r="D529">
        <v>0</v>
      </c>
      <c r="E529">
        <v>0</v>
      </c>
      <c r="F529" t="b">
        <f>Tabela1[[#This Row],[assigned_ORTOOLS]]=Tabela1[[#This Row],[assigned_LINGO]]</f>
        <v>1</v>
      </c>
    </row>
    <row r="530" spans="1:6" x14ac:dyDescent="0.25">
      <c r="A530">
        <v>24</v>
      </c>
      <c r="B530">
        <v>2</v>
      </c>
      <c r="C530" s="9">
        <v>258894.44200000001</v>
      </c>
      <c r="D530">
        <v>0</v>
      </c>
      <c r="E530">
        <v>0</v>
      </c>
      <c r="F530" t="b">
        <f>Tabela1[[#This Row],[assigned_ORTOOLS]]=Tabela1[[#This Row],[assigned_LINGO]]</f>
        <v>1</v>
      </c>
    </row>
    <row r="531" spans="1:6" x14ac:dyDescent="0.25">
      <c r="A531">
        <v>25</v>
      </c>
      <c r="B531">
        <v>2</v>
      </c>
      <c r="C531" s="9">
        <v>258894.44200000001</v>
      </c>
      <c r="D531">
        <v>0</v>
      </c>
      <c r="E531">
        <v>0</v>
      </c>
      <c r="F531" t="b">
        <f>Tabela1[[#This Row],[assigned_ORTOOLS]]=Tabela1[[#This Row],[assigned_LINGO]]</f>
        <v>1</v>
      </c>
    </row>
    <row r="532" spans="1:6" x14ac:dyDescent="0.25">
      <c r="A532">
        <v>26</v>
      </c>
      <c r="B532">
        <v>2</v>
      </c>
      <c r="C532" s="9">
        <v>218477.44200000001</v>
      </c>
      <c r="D532">
        <v>0</v>
      </c>
      <c r="E532">
        <v>0</v>
      </c>
      <c r="F532" t="b">
        <f>Tabela1[[#This Row],[assigned_ORTOOLS]]=Tabela1[[#This Row],[assigned_LINGO]]</f>
        <v>1</v>
      </c>
    </row>
    <row r="533" spans="1:6" x14ac:dyDescent="0.25">
      <c r="A533">
        <v>27</v>
      </c>
      <c r="B533">
        <v>2</v>
      </c>
      <c r="C533" s="9">
        <v>732984.55599999987</v>
      </c>
      <c r="D533">
        <v>0</v>
      </c>
      <c r="E533">
        <v>0</v>
      </c>
      <c r="F533" t="b">
        <f>Tabela1[[#This Row],[assigned_ORTOOLS]]=Tabela1[[#This Row],[assigned_LINGO]]</f>
        <v>1</v>
      </c>
    </row>
    <row r="534" spans="1:6" x14ac:dyDescent="0.25">
      <c r="A534">
        <v>28</v>
      </c>
      <c r="B534">
        <v>2</v>
      </c>
      <c r="C534" s="9">
        <v>207873.19200000001</v>
      </c>
      <c r="D534">
        <v>1</v>
      </c>
      <c r="E534">
        <v>1</v>
      </c>
      <c r="F534" t="b">
        <f>Tabela1[[#This Row],[assigned_ORTOOLS]]=Tabela1[[#This Row],[assigned_LINGO]]</f>
        <v>1</v>
      </c>
    </row>
    <row r="535" spans="1:6" x14ac:dyDescent="0.25">
      <c r="A535">
        <v>29</v>
      </c>
      <c r="B535">
        <v>2</v>
      </c>
      <c r="C535" s="9">
        <v>550235.21899999992</v>
      </c>
      <c r="D535">
        <v>0</v>
      </c>
      <c r="E535">
        <v>0</v>
      </c>
      <c r="F535" t="b">
        <f>Tabela1[[#This Row],[assigned_ORTOOLS]]=Tabela1[[#This Row],[assigned_LINGO]]</f>
        <v>1</v>
      </c>
    </row>
    <row r="536" spans="1:6" x14ac:dyDescent="0.25">
      <c r="A536">
        <v>30</v>
      </c>
      <c r="B536">
        <v>2</v>
      </c>
      <c r="C536" s="9">
        <v>53614.675999999992</v>
      </c>
      <c r="D536">
        <v>0</v>
      </c>
      <c r="E536">
        <v>0</v>
      </c>
      <c r="F536" t="b">
        <f>Tabela1[[#This Row],[assigned_ORTOOLS]]=Tabela1[[#This Row],[assigned_LINGO]]</f>
        <v>1</v>
      </c>
    </row>
    <row r="537" spans="1:6" x14ac:dyDescent="0.25">
      <c r="A537">
        <v>31</v>
      </c>
      <c r="B537">
        <v>2</v>
      </c>
      <c r="C537" s="9">
        <v>510398.47299999988</v>
      </c>
      <c r="D537">
        <v>0</v>
      </c>
      <c r="E537">
        <v>0</v>
      </c>
      <c r="F537" t="b">
        <f>Tabela1[[#This Row],[assigned_ORTOOLS]]=Tabela1[[#This Row],[assigned_LINGO]]</f>
        <v>1</v>
      </c>
    </row>
    <row r="538" spans="1:6" x14ac:dyDescent="0.25">
      <c r="A538">
        <v>32</v>
      </c>
      <c r="B538">
        <v>2</v>
      </c>
      <c r="C538" s="9">
        <v>185286.21599999999</v>
      </c>
      <c r="D538">
        <v>1</v>
      </c>
      <c r="E538">
        <v>1</v>
      </c>
      <c r="F538" t="b">
        <f>Tabela1[[#This Row],[assigned_ORTOOLS]]=Tabela1[[#This Row],[assigned_LINGO]]</f>
        <v>1</v>
      </c>
    </row>
    <row r="539" spans="1:6" x14ac:dyDescent="0.25">
      <c r="A539">
        <v>33</v>
      </c>
      <c r="B539">
        <v>2</v>
      </c>
      <c r="C539" s="9">
        <v>185286.21599999999</v>
      </c>
      <c r="D539">
        <v>1</v>
      </c>
      <c r="E539">
        <v>1</v>
      </c>
      <c r="F539" t="b">
        <f>Tabela1[[#This Row],[assigned_ORTOOLS]]=Tabela1[[#This Row],[assigned_LINGO]]</f>
        <v>1</v>
      </c>
    </row>
    <row r="540" spans="1:6" x14ac:dyDescent="0.25">
      <c r="A540">
        <v>34</v>
      </c>
      <c r="B540">
        <v>2</v>
      </c>
      <c r="C540" s="9">
        <v>59774.372000000003</v>
      </c>
      <c r="D540">
        <v>0</v>
      </c>
      <c r="E540">
        <v>0</v>
      </c>
      <c r="F540" t="b">
        <f>Tabela1[[#This Row],[assigned_ORTOOLS]]=Tabela1[[#This Row],[assigned_LINGO]]</f>
        <v>1</v>
      </c>
    </row>
    <row r="541" spans="1:6" x14ac:dyDescent="0.25">
      <c r="A541">
        <v>35</v>
      </c>
      <c r="B541">
        <v>2</v>
      </c>
      <c r="C541" s="9">
        <v>185286.21599999999</v>
      </c>
      <c r="D541">
        <v>1</v>
      </c>
      <c r="E541">
        <v>1</v>
      </c>
      <c r="F541" t="b">
        <f>Tabela1[[#This Row],[assigned_ORTOOLS]]=Tabela1[[#This Row],[assigned_LINGO]]</f>
        <v>1</v>
      </c>
    </row>
    <row r="542" spans="1:6" x14ac:dyDescent="0.25">
      <c r="A542">
        <v>36</v>
      </c>
      <c r="B542">
        <v>2</v>
      </c>
      <c r="C542" s="9">
        <v>185286.21599999999</v>
      </c>
      <c r="D542">
        <v>1</v>
      </c>
      <c r="E542">
        <v>1</v>
      </c>
      <c r="F542" t="b">
        <f>Tabela1[[#This Row],[assigned_ORTOOLS]]=Tabela1[[#This Row],[assigned_LINGO]]</f>
        <v>1</v>
      </c>
    </row>
    <row r="543" spans="1:6" x14ac:dyDescent="0.25">
      <c r="A543">
        <v>37</v>
      </c>
      <c r="B543">
        <v>2</v>
      </c>
      <c r="C543" s="9">
        <v>185286.21599999999</v>
      </c>
      <c r="D543">
        <v>1</v>
      </c>
      <c r="E543">
        <v>1</v>
      </c>
      <c r="F543" t="b">
        <f>Tabela1[[#This Row],[assigned_ORTOOLS]]=Tabela1[[#This Row],[assigned_LINGO]]</f>
        <v>1</v>
      </c>
    </row>
    <row r="544" spans="1:6" x14ac:dyDescent="0.25">
      <c r="A544">
        <v>38</v>
      </c>
      <c r="B544">
        <v>2</v>
      </c>
      <c r="C544" s="9">
        <v>185286.21599999999</v>
      </c>
      <c r="D544">
        <v>1</v>
      </c>
      <c r="E544">
        <v>1</v>
      </c>
      <c r="F544" t="b">
        <f>Tabela1[[#This Row],[assigned_ORTOOLS]]=Tabela1[[#This Row],[assigned_LINGO]]</f>
        <v>1</v>
      </c>
    </row>
    <row r="545" spans="1:6" x14ac:dyDescent="0.25">
      <c r="A545">
        <v>39</v>
      </c>
      <c r="B545">
        <v>2</v>
      </c>
      <c r="C545" s="9">
        <v>550235.21899999992</v>
      </c>
      <c r="D545">
        <v>0</v>
      </c>
      <c r="E545">
        <v>0</v>
      </c>
      <c r="F545" t="b">
        <f>Tabela1[[#This Row],[assigned_ORTOOLS]]=Tabela1[[#This Row],[assigned_LINGO]]</f>
        <v>1</v>
      </c>
    </row>
    <row r="546" spans="1:6" x14ac:dyDescent="0.25">
      <c r="A546">
        <v>40</v>
      </c>
      <c r="B546">
        <v>2</v>
      </c>
      <c r="C546" s="9">
        <v>550235.21899999992</v>
      </c>
      <c r="D546">
        <v>0</v>
      </c>
      <c r="E546">
        <v>0</v>
      </c>
      <c r="F546" t="b">
        <f>Tabela1[[#This Row],[assigned_ORTOOLS]]=Tabela1[[#This Row],[assigned_LINGO]]</f>
        <v>1</v>
      </c>
    </row>
    <row r="547" spans="1:6" x14ac:dyDescent="0.25">
      <c r="A547">
        <v>41</v>
      </c>
      <c r="B547">
        <v>2</v>
      </c>
      <c r="C547" s="9">
        <v>550235.21899999992</v>
      </c>
      <c r="D547">
        <v>0</v>
      </c>
      <c r="E547">
        <v>0</v>
      </c>
      <c r="F547" t="b">
        <f>Tabela1[[#This Row],[assigned_ORTOOLS]]=Tabela1[[#This Row],[assigned_LINGO]]</f>
        <v>1</v>
      </c>
    </row>
    <row r="548" spans="1:6" x14ac:dyDescent="0.25">
      <c r="A548">
        <v>42</v>
      </c>
      <c r="B548">
        <v>2</v>
      </c>
      <c r="C548" s="9">
        <v>411985.55800000002</v>
      </c>
      <c r="D548">
        <v>0</v>
      </c>
      <c r="E548">
        <v>0</v>
      </c>
      <c r="F548" t="b">
        <f>Tabela1[[#This Row],[assigned_ORTOOLS]]=Tabela1[[#This Row],[assigned_LINGO]]</f>
        <v>1</v>
      </c>
    </row>
    <row r="549" spans="1:6" x14ac:dyDescent="0.25">
      <c r="A549">
        <v>43</v>
      </c>
      <c r="B549">
        <v>2</v>
      </c>
      <c r="C549" s="9">
        <v>191445.91200000001</v>
      </c>
      <c r="D549">
        <v>1</v>
      </c>
      <c r="E549">
        <v>1</v>
      </c>
      <c r="F549" t="b">
        <f>Tabela1[[#This Row],[assigned_ORTOOLS]]=Tabela1[[#This Row],[assigned_LINGO]]</f>
        <v>1</v>
      </c>
    </row>
    <row r="550" spans="1:6" x14ac:dyDescent="0.25">
      <c r="A550">
        <v>44</v>
      </c>
      <c r="B550">
        <v>2</v>
      </c>
      <c r="C550" s="9">
        <v>191445.91200000001</v>
      </c>
      <c r="D550">
        <v>1</v>
      </c>
      <c r="E550">
        <v>1</v>
      </c>
      <c r="F550" t="b">
        <f>Tabela1[[#This Row],[assigned_ORTOOLS]]=Tabela1[[#This Row],[assigned_LINGO]]</f>
        <v>1</v>
      </c>
    </row>
    <row r="551" spans="1:6" x14ac:dyDescent="0.25">
      <c r="A551">
        <v>45</v>
      </c>
      <c r="B551">
        <v>2</v>
      </c>
      <c r="C551" s="9">
        <v>74919.894000000015</v>
      </c>
      <c r="D551">
        <v>0</v>
      </c>
      <c r="E551">
        <v>0</v>
      </c>
      <c r="F551" t="b">
        <f>Tabela1[[#This Row],[assigned_ORTOOLS]]=Tabela1[[#This Row],[assigned_LINGO]]</f>
        <v>1</v>
      </c>
    </row>
    <row r="552" spans="1:6" x14ac:dyDescent="0.25">
      <c r="A552">
        <v>46</v>
      </c>
      <c r="B552">
        <v>2</v>
      </c>
      <c r="C552" s="9">
        <v>185286.21599999999</v>
      </c>
      <c r="D552">
        <v>1</v>
      </c>
      <c r="E552">
        <v>1</v>
      </c>
      <c r="F552" t="b">
        <f>Tabela1[[#This Row],[assigned_ORTOOLS]]=Tabela1[[#This Row],[assigned_LINGO]]</f>
        <v>1</v>
      </c>
    </row>
    <row r="553" spans="1:6" x14ac:dyDescent="0.25">
      <c r="A553">
        <v>47</v>
      </c>
      <c r="B553">
        <v>2</v>
      </c>
      <c r="C553" s="9">
        <v>242037.86200000011</v>
      </c>
      <c r="D553">
        <v>0</v>
      </c>
      <c r="E553">
        <v>0</v>
      </c>
      <c r="F553" t="b">
        <f>Tabela1[[#This Row],[assigned_ORTOOLS]]=Tabela1[[#This Row],[assigned_LINGO]]</f>
        <v>1</v>
      </c>
    </row>
    <row r="554" spans="1:6" x14ac:dyDescent="0.25">
      <c r="A554">
        <v>48</v>
      </c>
      <c r="B554">
        <v>2</v>
      </c>
      <c r="C554" s="9">
        <v>242037.86200000011</v>
      </c>
      <c r="D554">
        <v>0</v>
      </c>
      <c r="E554">
        <v>0</v>
      </c>
      <c r="F554" t="b">
        <f>Tabela1[[#This Row],[assigned_ORTOOLS]]=Tabela1[[#This Row],[assigned_LINGO]]</f>
        <v>1</v>
      </c>
    </row>
    <row r="555" spans="1:6" x14ac:dyDescent="0.25">
      <c r="A555">
        <v>49</v>
      </c>
      <c r="B555">
        <v>2</v>
      </c>
      <c r="C555" s="9">
        <v>268076.864</v>
      </c>
      <c r="D555">
        <v>0</v>
      </c>
      <c r="E555">
        <v>0</v>
      </c>
      <c r="F555" t="b">
        <f>Tabela1[[#This Row],[assigned_ORTOOLS]]=Tabela1[[#This Row],[assigned_LINGO]]</f>
        <v>1</v>
      </c>
    </row>
    <row r="556" spans="1:6" x14ac:dyDescent="0.25">
      <c r="A556">
        <v>50</v>
      </c>
      <c r="B556">
        <v>2</v>
      </c>
      <c r="C556" s="9">
        <v>307971.93</v>
      </c>
      <c r="D556">
        <v>0</v>
      </c>
      <c r="E556">
        <v>0</v>
      </c>
      <c r="F556" t="b">
        <f>Tabela1[[#This Row],[assigned_ORTOOLS]]=Tabela1[[#This Row],[assigned_LINGO]]</f>
        <v>1</v>
      </c>
    </row>
    <row r="557" spans="1:6" x14ac:dyDescent="0.25">
      <c r="A557">
        <v>51</v>
      </c>
      <c r="B557">
        <v>2</v>
      </c>
      <c r="C557" s="9">
        <v>208302.492</v>
      </c>
      <c r="D557">
        <v>1</v>
      </c>
      <c r="E557">
        <v>1</v>
      </c>
      <c r="F557" t="b">
        <f>Tabela1[[#This Row],[assigned_ORTOOLS]]=Tabela1[[#This Row],[assigned_LINGO]]</f>
        <v>1</v>
      </c>
    </row>
    <row r="558" spans="1:6" x14ac:dyDescent="0.25">
      <c r="A558">
        <v>52</v>
      </c>
      <c r="B558">
        <v>2</v>
      </c>
      <c r="C558" s="9">
        <v>242037.86200000011</v>
      </c>
      <c r="D558">
        <v>0</v>
      </c>
      <c r="E558">
        <v>0</v>
      </c>
      <c r="F558" t="b">
        <f>Tabela1[[#This Row],[assigned_ORTOOLS]]=Tabela1[[#This Row],[assigned_LINGO]]</f>
        <v>1</v>
      </c>
    </row>
    <row r="559" spans="1:6" x14ac:dyDescent="0.25">
      <c r="A559">
        <v>53</v>
      </c>
      <c r="B559">
        <v>2</v>
      </c>
      <c r="C559" s="9">
        <v>131671.54</v>
      </c>
      <c r="D559">
        <v>0</v>
      </c>
      <c r="E559">
        <v>0</v>
      </c>
      <c r="F559" t="b">
        <f>Tabela1[[#This Row],[assigned_ORTOOLS]]=Tabela1[[#This Row],[assigned_LINGO]]</f>
        <v>1</v>
      </c>
    </row>
    <row r="560" spans="1:6" x14ac:dyDescent="0.25">
      <c r="A560">
        <v>54</v>
      </c>
      <c r="B560">
        <v>2</v>
      </c>
      <c r="C560" s="9">
        <v>185286.21599999999</v>
      </c>
      <c r="D560">
        <v>1</v>
      </c>
      <c r="E560">
        <v>1</v>
      </c>
      <c r="F560" t="b">
        <f>Tabela1[[#This Row],[assigned_ORTOOLS]]=Tabela1[[#This Row],[assigned_LINGO]]</f>
        <v>1</v>
      </c>
    </row>
    <row r="561" spans="1:6" x14ac:dyDescent="0.25">
      <c r="A561">
        <v>55</v>
      </c>
      <c r="B561">
        <v>2</v>
      </c>
      <c r="C561" s="9">
        <v>191445.91200000001</v>
      </c>
      <c r="D561">
        <v>1</v>
      </c>
      <c r="E561">
        <v>1</v>
      </c>
      <c r="F561" t="b">
        <f>Tabela1[[#This Row],[assigned_ORTOOLS]]=Tabela1[[#This Row],[assigned_LINGO]]</f>
        <v>1</v>
      </c>
    </row>
    <row r="562" spans="1:6" x14ac:dyDescent="0.25">
      <c r="A562">
        <v>56</v>
      </c>
      <c r="B562">
        <v>2</v>
      </c>
      <c r="C562" s="9">
        <v>258894.44200000001</v>
      </c>
      <c r="D562">
        <v>0</v>
      </c>
      <c r="E562">
        <v>0</v>
      </c>
      <c r="F562" t="b">
        <f>Tabela1[[#This Row],[assigned_ORTOOLS]]=Tabela1[[#This Row],[assigned_LINGO]]</f>
        <v>1</v>
      </c>
    </row>
    <row r="563" spans="1:6" x14ac:dyDescent="0.25">
      <c r="A563">
        <v>57</v>
      </c>
      <c r="B563">
        <v>2</v>
      </c>
      <c r="C563" s="9">
        <v>258894.44200000001</v>
      </c>
      <c r="D563">
        <v>1</v>
      </c>
      <c r="E563">
        <v>1</v>
      </c>
      <c r="F563" t="b">
        <f>Tabela1[[#This Row],[assigned_ORTOOLS]]=Tabela1[[#This Row],[assigned_LINGO]]</f>
        <v>1</v>
      </c>
    </row>
    <row r="564" spans="1:6" x14ac:dyDescent="0.25">
      <c r="A564">
        <v>58</v>
      </c>
      <c r="B564">
        <v>2</v>
      </c>
      <c r="C564" s="9">
        <v>242037.86200000011</v>
      </c>
      <c r="D564">
        <v>0</v>
      </c>
      <c r="E564">
        <v>0</v>
      </c>
      <c r="F564" t="b">
        <f>Tabela1[[#This Row],[assigned_ORTOOLS]]=Tabela1[[#This Row],[assigned_LINGO]]</f>
        <v>1</v>
      </c>
    </row>
    <row r="565" spans="1:6" x14ac:dyDescent="0.25">
      <c r="A565">
        <v>59</v>
      </c>
      <c r="B565">
        <v>2</v>
      </c>
      <c r="C565" s="9">
        <v>543969.01699999999</v>
      </c>
      <c r="D565">
        <v>0</v>
      </c>
      <c r="E565">
        <v>0</v>
      </c>
      <c r="F565" t="b">
        <f>Tabela1[[#This Row],[assigned_ORTOOLS]]=Tabela1[[#This Row],[assigned_LINGO]]</f>
        <v>1</v>
      </c>
    </row>
    <row r="566" spans="1:6" x14ac:dyDescent="0.25">
      <c r="A566">
        <v>60</v>
      </c>
      <c r="B566">
        <v>2</v>
      </c>
      <c r="C566" s="9">
        <v>475526.24278057838</v>
      </c>
      <c r="D566">
        <v>0</v>
      </c>
      <c r="E566">
        <v>0</v>
      </c>
      <c r="F566" t="b">
        <f>Tabela1[[#This Row],[assigned_ORTOOLS]]=Tabela1[[#This Row],[assigned_LINGO]]</f>
        <v>1</v>
      </c>
    </row>
    <row r="567" spans="1:6" x14ac:dyDescent="0.25">
      <c r="A567">
        <v>61</v>
      </c>
      <c r="B567">
        <v>2</v>
      </c>
      <c r="C567" s="9">
        <v>2483925.915</v>
      </c>
      <c r="D567">
        <v>0</v>
      </c>
      <c r="E567">
        <v>0</v>
      </c>
      <c r="F567" t="b">
        <f>Tabela1[[#This Row],[assigned_ORTOOLS]]=Tabela1[[#This Row],[assigned_LINGO]]</f>
        <v>1</v>
      </c>
    </row>
    <row r="568" spans="1:6" x14ac:dyDescent="0.25">
      <c r="A568">
        <v>62</v>
      </c>
      <c r="B568">
        <v>2</v>
      </c>
      <c r="C568" s="9">
        <v>323711.24400000001</v>
      </c>
      <c r="D568">
        <v>0</v>
      </c>
      <c r="E568">
        <v>0</v>
      </c>
      <c r="F568" t="b">
        <f>Tabela1[[#This Row],[assigned_ORTOOLS]]=Tabela1[[#This Row],[assigned_LINGO]]</f>
        <v>1</v>
      </c>
    </row>
    <row r="569" spans="1:6" x14ac:dyDescent="0.25">
      <c r="A569">
        <v>63</v>
      </c>
      <c r="B569">
        <v>2</v>
      </c>
      <c r="C569" s="9">
        <v>167301.54999999999</v>
      </c>
      <c r="D569">
        <v>0</v>
      </c>
      <c r="E569">
        <v>0</v>
      </c>
      <c r="F569" t="b">
        <f>Tabela1[[#This Row],[assigned_ORTOOLS]]=Tabela1[[#This Row],[assigned_LINGO]]</f>
        <v>1</v>
      </c>
    </row>
    <row r="570" spans="1:6" x14ac:dyDescent="0.25">
      <c r="A570">
        <v>64</v>
      </c>
      <c r="B570">
        <v>2</v>
      </c>
      <c r="C570" s="9">
        <v>265714.46500000003</v>
      </c>
      <c r="D570">
        <v>0</v>
      </c>
      <c r="E570">
        <v>0</v>
      </c>
      <c r="F570" t="b">
        <f>Tabela1[[#This Row],[assigned_ORTOOLS]]=Tabela1[[#This Row],[assigned_LINGO]]</f>
        <v>1</v>
      </c>
    </row>
    <row r="571" spans="1:6" x14ac:dyDescent="0.25">
      <c r="A571">
        <v>65</v>
      </c>
      <c r="B571">
        <v>2</v>
      </c>
      <c r="C571" s="9">
        <v>321691.53999999998</v>
      </c>
      <c r="D571">
        <v>0</v>
      </c>
      <c r="E571">
        <v>0</v>
      </c>
      <c r="F571" t="b">
        <f>Tabela1[[#This Row],[assigned_ORTOOLS]]=Tabela1[[#This Row],[assigned_LINGO]]</f>
        <v>1</v>
      </c>
    </row>
    <row r="572" spans="1:6" x14ac:dyDescent="0.25">
      <c r="A572">
        <v>66</v>
      </c>
      <c r="B572">
        <v>2</v>
      </c>
      <c r="C572" s="9">
        <v>252337.601</v>
      </c>
      <c r="D572">
        <v>0</v>
      </c>
      <c r="E572">
        <v>1</v>
      </c>
      <c r="F572" t="b">
        <f>Tabela1[[#This Row],[assigned_ORTOOLS]]=Tabela1[[#This Row],[assigned_LINGO]]</f>
        <v>0</v>
      </c>
    </row>
    <row r="573" spans="1:6" x14ac:dyDescent="0.25">
      <c r="A573">
        <v>67</v>
      </c>
      <c r="B573">
        <v>2</v>
      </c>
      <c r="C573" s="9">
        <v>242037.86200000011</v>
      </c>
      <c r="D573">
        <v>0</v>
      </c>
      <c r="E573">
        <v>0</v>
      </c>
      <c r="F573" t="b">
        <f>Tabela1[[#This Row],[assigned_ORTOOLS]]=Tabela1[[#This Row],[assigned_LINGO]]</f>
        <v>1</v>
      </c>
    </row>
    <row r="574" spans="1:6" x14ac:dyDescent="0.25">
      <c r="A574">
        <v>68</v>
      </c>
      <c r="B574">
        <v>2</v>
      </c>
      <c r="C574" s="9">
        <v>191445.91200000001</v>
      </c>
      <c r="D574">
        <v>1</v>
      </c>
      <c r="E574">
        <v>1</v>
      </c>
      <c r="F574" t="b">
        <f>Tabela1[[#This Row],[assigned_ORTOOLS]]=Tabela1[[#This Row],[assigned_LINGO]]</f>
        <v>1</v>
      </c>
    </row>
    <row r="575" spans="1:6" x14ac:dyDescent="0.25">
      <c r="A575">
        <v>69</v>
      </c>
      <c r="B575">
        <v>2</v>
      </c>
      <c r="C575" s="9">
        <v>1442836.1170000001</v>
      </c>
      <c r="D575">
        <v>0</v>
      </c>
      <c r="E575">
        <v>0</v>
      </c>
      <c r="F575" t="b">
        <f>Tabela1[[#This Row],[assigned_ORTOOLS]]=Tabela1[[#This Row],[assigned_LINGO]]</f>
        <v>1</v>
      </c>
    </row>
    <row r="576" spans="1:6" x14ac:dyDescent="0.25">
      <c r="A576">
        <v>70</v>
      </c>
      <c r="B576">
        <v>2</v>
      </c>
      <c r="C576" s="9">
        <v>321691.53999999998</v>
      </c>
      <c r="D576">
        <v>0</v>
      </c>
      <c r="E576">
        <v>0</v>
      </c>
      <c r="F576" t="b">
        <f>Tabela1[[#This Row],[assigned_ORTOOLS]]=Tabela1[[#This Row],[assigned_LINGO]]</f>
        <v>1</v>
      </c>
    </row>
    <row r="577" spans="1:6" x14ac:dyDescent="0.25">
      <c r="A577">
        <v>71</v>
      </c>
      <c r="B577">
        <v>2</v>
      </c>
      <c r="C577" s="9">
        <v>119548.74400000001</v>
      </c>
      <c r="D577">
        <v>0</v>
      </c>
      <c r="E577">
        <v>0</v>
      </c>
      <c r="F577" t="b">
        <f>Tabela1[[#This Row],[assigned_ORTOOLS]]=Tabela1[[#This Row],[assigned_LINGO]]</f>
        <v>1</v>
      </c>
    </row>
    <row r="578" spans="1:6" x14ac:dyDescent="0.25">
      <c r="A578">
        <v>72</v>
      </c>
      <c r="B578">
        <v>2</v>
      </c>
      <c r="C578" s="9">
        <v>251220.28400000001</v>
      </c>
      <c r="D578">
        <v>0</v>
      </c>
      <c r="E578">
        <v>0</v>
      </c>
      <c r="F578" t="b">
        <f>Tabela1[[#This Row],[assigned_ORTOOLS]]=Tabela1[[#This Row],[assigned_LINGO]]</f>
        <v>1</v>
      </c>
    </row>
    <row r="579" spans="1:6" x14ac:dyDescent="0.25">
      <c r="A579">
        <v>73</v>
      </c>
      <c r="B579">
        <v>2</v>
      </c>
      <c r="C579" s="9">
        <v>480615.30399999989</v>
      </c>
      <c r="D579">
        <v>0</v>
      </c>
      <c r="E579">
        <v>0</v>
      </c>
      <c r="F579" t="b">
        <f>Tabela1[[#This Row],[assigned_ORTOOLS]]=Tabela1[[#This Row],[assigned_LINGO]]</f>
        <v>1</v>
      </c>
    </row>
    <row r="580" spans="1:6" x14ac:dyDescent="0.25">
      <c r="A580">
        <v>74</v>
      </c>
      <c r="B580">
        <v>2</v>
      </c>
      <c r="C580" s="9">
        <v>480615.30399999989</v>
      </c>
      <c r="D580">
        <v>0</v>
      </c>
      <c r="E580">
        <v>0</v>
      </c>
      <c r="F580" t="b">
        <f>Tabela1[[#This Row],[assigned_ORTOOLS]]=Tabela1[[#This Row],[assigned_LINGO]]</f>
        <v>1</v>
      </c>
    </row>
    <row r="581" spans="1:6" x14ac:dyDescent="0.25">
      <c r="A581">
        <v>75</v>
      </c>
      <c r="B581">
        <v>2</v>
      </c>
      <c r="C581" s="9">
        <v>196320.01</v>
      </c>
      <c r="D581">
        <v>0</v>
      </c>
      <c r="E581">
        <v>0</v>
      </c>
      <c r="F581" t="b">
        <f>Tabela1[[#This Row],[assigned_ORTOOLS]]=Tabela1[[#This Row],[assigned_LINGO]]</f>
        <v>1</v>
      </c>
    </row>
    <row r="582" spans="1:6" x14ac:dyDescent="0.25">
      <c r="A582">
        <v>76</v>
      </c>
      <c r="B582">
        <v>2</v>
      </c>
      <c r="C582" s="9">
        <v>236118.076</v>
      </c>
      <c r="D582">
        <v>0</v>
      </c>
      <c r="E582">
        <v>0</v>
      </c>
      <c r="F582" t="b">
        <f>Tabela1[[#This Row],[assigned_ORTOOLS]]=Tabela1[[#This Row],[assigned_LINGO]]</f>
        <v>1</v>
      </c>
    </row>
    <row r="583" spans="1:6" x14ac:dyDescent="0.25">
      <c r="A583">
        <v>77</v>
      </c>
      <c r="B583">
        <v>2</v>
      </c>
      <c r="C583" s="9">
        <v>295684.69300000003</v>
      </c>
      <c r="D583">
        <v>0</v>
      </c>
      <c r="E583">
        <v>0</v>
      </c>
      <c r="F583" t="b">
        <f>Tabela1[[#This Row],[assigned_ORTOOLS]]=Tabela1[[#This Row],[assigned_LINGO]]</f>
        <v>1</v>
      </c>
    </row>
    <row r="584" spans="1:6" x14ac:dyDescent="0.25">
      <c r="A584">
        <v>78</v>
      </c>
      <c r="B584">
        <v>2</v>
      </c>
      <c r="C584" s="9">
        <v>321691.53999999998</v>
      </c>
      <c r="D584">
        <v>0</v>
      </c>
      <c r="E584">
        <v>0</v>
      </c>
      <c r="F584" t="b">
        <f>Tabela1[[#This Row],[assigned_ORTOOLS]]=Tabela1[[#This Row],[assigned_LINGO]]</f>
        <v>1</v>
      </c>
    </row>
    <row r="585" spans="1:6" x14ac:dyDescent="0.25">
      <c r="A585">
        <v>79</v>
      </c>
      <c r="B585">
        <v>2</v>
      </c>
      <c r="C585" s="9">
        <v>162734.67199999999</v>
      </c>
      <c r="D585">
        <v>0</v>
      </c>
      <c r="E585">
        <v>0</v>
      </c>
      <c r="F585" t="b">
        <f>Tabela1[[#This Row],[assigned_ORTOOLS]]=Tabela1[[#This Row],[assigned_LINGO]]</f>
        <v>1</v>
      </c>
    </row>
    <row r="586" spans="1:6" x14ac:dyDescent="0.25">
      <c r="A586">
        <v>80</v>
      </c>
      <c r="B586">
        <v>2</v>
      </c>
      <c r="C586" s="9">
        <v>245060.58799999999</v>
      </c>
      <c r="D586">
        <v>0</v>
      </c>
      <c r="E586">
        <v>0</v>
      </c>
      <c r="F586" t="b">
        <f>Tabela1[[#This Row],[assigned_ORTOOLS]]=Tabela1[[#This Row],[assigned_LINGO]]</f>
        <v>1</v>
      </c>
    </row>
    <row r="587" spans="1:6" x14ac:dyDescent="0.25">
      <c r="A587">
        <v>81</v>
      </c>
      <c r="B587">
        <v>2</v>
      </c>
      <c r="C587" s="9">
        <v>242037.86200000011</v>
      </c>
      <c r="D587">
        <v>0</v>
      </c>
      <c r="E587">
        <v>0</v>
      </c>
      <c r="F587" t="b">
        <f>Tabela1[[#This Row],[assigned_ORTOOLS]]=Tabela1[[#This Row],[assigned_LINGO]]</f>
        <v>1</v>
      </c>
    </row>
    <row r="588" spans="1:6" x14ac:dyDescent="0.25">
      <c r="A588">
        <v>82</v>
      </c>
      <c r="B588">
        <v>2</v>
      </c>
      <c r="C588" s="9">
        <v>183034.291</v>
      </c>
      <c r="D588">
        <v>1</v>
      </c>
      <c r="E588">
        <v>1</v>
      </c>
      <c r="F588" t="b">
        <f>Tabela1[[#This Row],[assigned_ORTOOLS]]=Tabela1[[#This Row],[assigned_LINGO]]</f>
        <v>1</v>
      </c>
    </row>
    <row r="589" spans="1:6" x14ac:dyDescent="0.25">
      <c r="A589">
        <v>83</v>
      </c>
      <c r="B589">
        <v>2</v>
      </c>
      <c r="C589" s="9">
        <v>207873.19200000001</v>
      </c>
      <c r="D589">
        <v>1</v>
      </c>
      <c r="E589">
        <v>1</v>
      </c>
      <c r="F589" t="b">
        <f>Tabela1[[#This Row],[assigned_ORTOOLS]]=Tabela1[[#This Row],[assigned_LINGO]]</f>
        <v>1</v>
      </c>
    </row>
    <row r="590" spans="1:6" x14ac:dyDescent="0.25">
      <c r="A590">
        <v>84</v>
      </c>
      <c r="B590">
        <v>2</v>
      </c>
      <c r="C590" s="9">
        <v>185286.21599999999</v>
      </c>
      <c r="D590">
        <v>1</v>
      </c>
      <c r="E590">
        <v>1</v>
      </c>
      <c r="F590" t="b">
        <f>Tabela1[[#This Row],[assigned_ORTOOLS]]=Tabela1[[#This Row],[assigned_LINGO]]</f>
        <v>1</v>
      </c>
    </row>
    <row r="591" spans="1:6" x14ac:dyDescent="0.25">
      <c r="A591">
        <v>85</v>
      </c>
      <c r="B591">
        <v>2</v>
      </c>
      <c r="C591" s="9">
        <v>235910.321</v>
      </c>
      <c r="D591">
        <v>1</v>
      </c>
      <c r="E591">
        <v>1</v>
      </c>
      <c r="F591" t="b">
        <f>Tabela1[[#This Row],[assigned_ORTOOLS]]=Tabela1[[#This Row],[assigned_LINGO]]</f>
        <v>1</v>
      </c>
    </row>
    <row r="592" spans="1:6" x14ac:dyDescent="0.25">
      <c r="A592">
        <v>86</v>
      </c>
      <c r="B592">
        <v>2</v>
      </c>
      <c r="C592" s="9">
        <v>185286.21599999999</v>
      </c>
      <c r="D592">
        <v>1</v>
      </c>
      <c r="E592">
        <v>1</v>
      </c>
      <c r="F592" t="b">
        <f>Tabela1[[#This Row],[assigned_ORTOOLS]]=Tabela1[[#This Row],[assigned_LINGO]]</f>
        <v>1</v>
      </c>
    </row>
    <row r="593" spans="1:6" x14ac:dyDescent="0.25">
      <c r="A593">
        <v>87</v>
      </c>
      <c r="B593">
        <v>2</v>
      </c>
      <c r="C593" s="9">
        <v>188423.18599999999</v>
      </c>
      <c r="D593">
        <v>1</v>
      </c>
      <c r="E593">
        <v>1</v>
      </c>
      <c r="F593" t="b">
        <f>Tabela1[[#This Row],[assigned_ORTOOLS]]=Tabela1[[#This Row],[assigned_LINGO]]</f>
        <v>1</v>
      </c>
    </row>
    <row r="594" spans="1:6" x14ac:dyDescent="0.25">
      <c r="A594">
        <v>88</v>
      </c>
      <c r="B594">
        <v>2</v>
      </c>
      <c r="C594" s="9">
        <v>312111.973</v>
      </c>
      <c r="D594">
        <v>0</v>
      </c>
      <c r="E594">
        <v>0</v>
      </c>
      <c r="F594" t="b">
        <f>Tabela1[[#This Row],[assigned_ORTOOLS]]=Tabela1[[#This Row],[assigned_LINGO]]</f>
        <v>1</v>
      </c>
    </row>
    <row r="595" spans="1:6" x14ac:dyDescent="0.25">
      <c r="A595">
        <v>89</v>
      </c>
      <c r="B595">
        <v>2</v>
      </c>
      <c r="C595" s="9">
        <v>242037.86200000011</v>
      </c>
      <c r="D595">
        <v>0</v>
      </c>
      <c r="E595">
        <v>0</v>
      </c>
      <c r="F595" t="b">
        <f>Tabela1[[#This Row],[assigned_ORTOOLS]]=Tabela1[[#This Row],[assigned_LINGO]]</f>
        <v>1</v>
      </c>
    </row>
    <row r="596" spans="1:6" x14ac:dyDescent="0.25">
      <c r="A596">
        <v>90</v>
      </c>
      <c r="B596">
        <v>2</v>
      </c>
      <c r="C596" s="9">
        <v>185286.21599999999</v>
      </c>
      <c r="D596">
        <v>1</v>
      </c>
      <c r="E596">
        <v>1</v>
      </c>
      <c r="F596" t="b">
        <f>Tabela1[[#This Row],[assigned_ORTOOLS]]=Tabela1[[#This Row],[assigned_LINGO]]</f>
        <v>1</v>
      </c>
    </row>
    <row r="597" spans="1:6" x14ac:dyDescent="0.25">
      <c r="A597">
        <v>91</v>
      </c>
      <c r="B597">
        <v>2</v>
      </c>
      <c r="C597" s="9">
        <v>242037.86200000011</v>
      </c>
      <c r="D597">
        <v>0</v>
      </c>
      <c r="E597">
        <v>0</v>
      </c>
      <c r="F597" t="b">
        <f>Tabela1[[#This Row],[assigned_ORTOOLS]]=Tabela1[[#This Row],[assigned_LINGO]]</f>
        <v>1</v>
      </c>
    </row>
    <row r="598" spans="1:6" x14ac:dyDescent="0.25">
      <c r="A598">
        <v>92</v>
      </c>
      <c r="B598">
        <v>2</v>
      </c>
      <c r="C598" s="9">
        <v>162734.67199999999</v>
      </c>
      <c r="D598">
        <v>0</v>
      </c>
      <c r="E598">
        <v>0</v>
      </c>
      <c r="F598" t="b">
        <f>Tabela1[[#This Row],[assigned_ORTOOLS]]=Tabela1[[#This Row],[assigned_LINGO]]</f>
        <v>1</v>
      </c>
    </row>
    <row r="599" spans="1:6" x14ac:dyDescent="0.25">
      <c r="A599">
        <v>93</v>
      </c>
      <c r="B599">
        <v>2</v>
      </c>
      <c r="C599" s="9">
        <v>185286.21599999999</v>
      </c>
      <c r="D599">
        <v>1</v>
      </c>
      <c r="E599">
        <v>1</v>
      </c>
      <c r="F599" t="b">
        <f>Tabela1[[#This Row],[assigned_ORTOOLS]]=Tabela1[[#This Row],[assigned_LINGO]]</f>
        <v>1</v>
      </c>
    </row>
    <row r="600" spans="1:6" x14ac:dyDescent="0.25">
      <c r="A600">
        <v>94</v>
      </c>
      <c r="B600">
        <v>2</v>
      </c>
      <c r="C600" s="9">
        <v>223015.00599999999</v>
      </c>
      <c r="D600">
        <v>0</v>
      </c>
      <c r="E600">
        <v>0</v>
      </c>
      <c r="F600" t="b">
        <f>Tabela1[[#This Row],[assigned_ORTOOLS]]=Tabela1[[#This Row],[assigned_LINGO]]</f>
        <v>1</v>
      </c>
    </row>
    <row r="601" spans="1:6" x14ac:dyDescent="0.25">
      <c r="A601">
        <v>95</v>
      </c>
      <c r="B601">
        <v>2</v>
      </c>
      <c r="C601" s="9">
        <v>216319.02500000011</v>
      </c>
      <c r="D601">
        <v>0</v>
      </c>
      <c r="E601">
        <v>0</v>
      </c>
      <c r="F601" t="b">
        <f>Tabela1[[#This Row],[assigned_ORTOOLS]]=Tabela1[[#This Row],[assigned_LINGO]]</f>
        <v>1</v>
      </c>
    </row>
    <row r="602" spans="1:6" x14ac:dyDescent="0.25">
      <c r="A602">
        <v>96</v>
      </c>
      <c r="B602">
        <v>2</v>
      </c>
      <c r="C602" s="9">
        <v>131671.54</v>
      </c>
      <c r="D602">
        <v>0</v>
      </c>
      <c r="E602">
        <v>0</v>
      </c>
      <c r="F602" t="b">
        <f>Tabela1[[#This Row],[assigned_ORTOOLS]]=Tabela1[[#This Row],[assigned_LINGO]]</f>
        <v>1</v>
      </c>
    </row>
    <row r="603" spans="1:6" x14ac:dyDescent="0.25">
      <c r="A603">
        <v>97</v>
      </c>
      <c r="B603">
        <v>2</v>
      </c>
      <c r="C603" s="9">
        <v>1334046.6410000001</v>
      </c>
      <c r="D603">
        <v>0</v>
      </c>
      <c r="E603">
        <v>0</v>
      </c>
      <c r="F603" t="b">
        <f>Tabela1[[#This Row],[assigned_ORTOOLS]]=Tabela1[[#This Row],[assigned_LINGO]]</f>
        <v>1</v>
      </c>
    </row>
    <row r="604" spans="1:6" x14ac:dyDescent="0.25">
      <c r="A604">
        <v>98</v>
      </c>
      <c r="B604">
        <v>2</v>
      </c>
      <c r="C604" s="9">
        <v>185286.21599999999</v>
      </c>
      <c r="D604">
        <v>1</v>
      </c>
      <c r="E604">
        <v>1</v>
      </c>
      <c r="F604" t="b">
        <f>Tabela1[[#This Row],[assigned_ORTOOLS]]=Tabela1[[#This Row],[assigned_LINGO]]</f>
        <v>1</v>
      </c>
    </row>
    <row r="605" spans="1:6" x14ac:dyDescent="0.25">
      <c r="A605">
        <v>99</v>
      </c>
      <c r="B605">
        <v>2</v>
      </c>
      <c r="C605" s="9">
        <v>185286.21599999999</v>
      </c>
      <c r="D605">
        <v>1</v>
      </c>
      <c r="E605">
        <v>1</v>
      </c>
      <c r="F605" t="b">
        <f>Tabela1[[#This Row],[assigned_ORTOOLS]]=Tabela1[[#This Row],[assigned_LINGO]]</f>
        <v>1</v>
      </c>
    </row>
    <row r="606" spans="1:6" x14ac:dyDescent="0.25">
      <c r="A606">
        <v>100</v>
      </c>
      <c r="B606">
        <v>2</v>
      </c>
      <c r="C606" s="9">
        <v>185286.21599999999</v>
      </c>
      <c r="D606">
        <v>1</v>
      </c>
      <c r="E606">
        <v>1</v>
      </c>
      <c r="F606" t="b">
        <f>Tabela1[[#This Row],[assigned_ORTOOLS]]=Tabela1[[#This Row],[assigned_LINGO]]</f>
        <v>1</v>
      </c>
    </row>
    <row r="607" spans="1:6" x14ac:dyDescent="0.25">
      <c r="A607">
        <v>101</v>
      </c>
      <c r="B607">
        <v>2</v>
      </c>
      <c r="C607" s="9">
        <v>185286.21599999999</v>
      </c>
      <c r="D607">
        <v>1</v>
      </c>
      <c r="E607">
        <v>1</v>
      </c>
      <c r="F607" t="b">
        <f>Tabela1[[#This Row],[assigned_ORTOOLS]]=Tabela1[[#This Row],[assigned_LINGO]]</f>
        <v>1</v>
      </c>
    </row>
    <row r="608" spans="1:6" x14ac:dyDescent="0.25">
      <c r="A608">
        <v>102</v>
      </c>
      <c r="B608">
        <v>2</v>
      </c>
      <c r="C608" s="9">
        <v>630282.88399999996</v>
      </c>
      <c r="D608">
        <v>0</v>
      </c>
      <c r="E608">
        <v>0</v>
      </c>
      <c r="F608" t="b">
        <f>Tabela1[[#This Row],[assigned_ORTOOLS]]=Tabela1[[#This Row],[assigned_LINGO]]</f>
        <v>1</v>
      </c>
    </row>
    <row r="609" spans="1:6" x14ac:dyDescent="0.25">
      <c r="A609">
        <v>103</v>
      </c>
      <c r="B609">
        <v>2</v>
      </c>
      <c r="C609" s="9">
        <v>235910.321</v>
      </c>
      <c r="D609">
        <v>1</v>
      </c>
      <c r="E609">
        <v>1</v>
      </c>
      <c r="F609" t="b">
        <f>Tabela1[[#This Row],[assigned_ORTOOLS]]=Tabela1[[#This Row],[assigned_LINGO]]</f>
        <v>1</v>
      </c>
    </row>
    <row r="610" spans="1:6" x14ac:dyDescent="0.25">
      <c r="A610">
        <v>104</v>
      </c>
      <c r="B610">
        <v>2</v>
      </c>
      <c r="C610" s="9">
        <v>235910.321</v>
      </c>
      <c r="D610">
        <v>1</v>
      </c>
      <c r="E610">
        <v>1</v>
      </c>
      <c r="F610" t="b">
        <f>Tabela1[[#This Row],[assigned_ORTOOLS]]=Tabela1[[#This Row],[assigned_LINGO]]</f>
        <v>1</v>
      </c>
    </row>
    <row r="611" spans="1:6" x14ac:dyDescent="0.25">
      <c r="A611">
        <v>105</v>
      </c>
      <c r="B611">
        <v>2</v>
      </c>
      <c r="C611" s="9">
        <v>242037.86200000011</v>
      </c>
      <c r="D611">
        <v>0</v>
      </c>
      <c r="E611">
        <v>0</v>
      </c>
      <c r="F611" t="b">
        <f>Tabela1[[#This Row],[assigned_ORTOOLS]]=Tabela1[[#This Row],[assigned_LINGO]]</f>
        <v>1</v>
      </c>
    </row>
    <row r="612" spans="1:6" x14ac:dyDescent="0.25">
      <c r="A612">
        <v>106</v>
      </c>
      <c r="B612">
        <v>2</v>
      </c>
      <c r="C612" s="9">
        <v>1022909.697</v>
      </c>
      <c r="D612">
        <v>0</v>
      </c>
      <c r="E612">
        <v>0</v>
      </c>
      <c r="F612" t="b">
        <f>Tabela1[[#This Row],[assigned_ORTOOLS]]=Tabela1[[#This Row],[assigned_LINGO]]</f>
        <v>1</v>
      </c>
    </row>
    <row r="613" spans="1:6" x14ac:dyDescent="0.25">
      <c r="A613">
        <v>107</v>
      </c>
      <c r="B613">
        <v>2</v>
      </c>
      <c r="C613" s="9">
        <v>489975.02299999999</v>
      </c>
      <c r="D613">
        <v>0</v>
      </c>
      <c r="E613">
        <v>0</v>
      </c>
      <c r="F613" t="b">
        <f>Tabela1[[#This Row],[assigned_ORTOOLS]]=Tabela1[[#This Row],[assigned_LINGO]]</f>
        <v>1</v>
      </c>
    </row>
    <row r="614" spans="1:6" x14ac:dyDescent="0.25">
      <c r="A614">
        <v>108</v>
      </c>
      <c r="B614">
        <v>2</v>
      </c>
      <c r="C614" s="9">
        <v>2132209.639</v>
      </c>
      <c r="D614">
        <v>0</v>
      </c>
      <c r="E614">
        <v>0</v>
      </c>
      <c r="F614" t="b">
        <f>Tabela1[[#This Row],[assigned_ORTOOLS]]=Tabela1[[#This Row],[assigned_LINGO]]</f>
        <v>1</v>
      </c>
    </row>
    <row r="615" spans="1:6" x14ac:dyDescent="0.25">
      <c r="A615">
        <v>109</v>
      </c>
      <c r="B615">
        <v>2</v>
      </c>
      <c r="C615" s="9">
        <v>134732.92800000001</v>
      </c>
      <c r="D615">
        <v>0</v>
      </c>
      <c r="E615">
        <v>0</v>
      </c>
      <c r="F615" t="b">
        <f>Tabela1[[#This Row],[assigned_ORTOOLS]]=Tabela1[[#This Row],[assigned_LINGO]]</f>
        <v>1</v>
      </c>
    </row>
    <row r="616" spans="1:6" x14ac:dyDescent="0.25">
      <c r="A616">
        <v>110</v>
      </c>
      <c r="B616">
        <v>2</v>
      </c>
      <c r="C616" s="9">
        <v>245060.58799999999</v>
      </c>
      <c r="D616">
        <v>0</v>
      </c>
      <c r="E616">
        <v>0</v>
      </c>
      <c r="F616" t="b">
        <f>Tabela1[[#This Row],[assigned_ORTOOLS]]=Tabela1[[#This Row],[assigned_LINGO]]</f>
        <v>1</v>
      </c>
    </row>
    <row r="617" spans="1:6" x14ac:dyDescent="0.25">
      <c r="A617">
        <v>111</v>
      </c>
      <c r="B617">
        <v>2</v>
      </c>
      <c r="C617" s="9">
        <v>299581.23599999992</v>
      </c>
      <c r="D617">
        <v>0</v>
      </c>
      <c r="E617">
        <v>0</v>
      </c>
      <c r="F617" t="b">
        <f>Tabela1[[#This Row],[assigned_ORTOOLS]]=Tabela1[[#This Row],[assigned_LINGO]]</f>
        <v>1</v>
      </c>
    </row>
    <row r="618" spans="1:6" x14ac:dyDescent="0.25">
      <c r="A618">
        <v>112</v>
      </c>
      <c r="B618">
        <v>2</v>
      </c>
      <c r="C618" s="9">
        <v>155826.00599999999</v>
      </c>
      <c r="D618">
        <v>0</v>
      </c>
      <c r="E618">
        <v>0</v>
      </c>
      <c r="F618" t="b">
        <f>Tabela1[[#This Row],[assigned_ORTOOLS]]=Tabela1[[#This Row],[assigned_LINGO]]</f>
        <v>1</v>
      </c>
    </row>
    <row r="619" spans="1:6" x14ac:dyDescent="0.25">
      <c r="A619">
        <v>113</v>
      </c>
      <c r="B619">
        <v>2</v>
      </c>
      <c r="C619" s="9">
        <v>204053.90400000001</v>
      </c>
      <c r="D619">
        <v>0</v>
      </c>
      <c r="E619">
        <v>0</v>
      </c>
      <c r="F619" t="b">
        <f>Tabela1[[#This Row],[assigned_ORTOOLS]]=Tabela1[[#This Row],[assigned_LINGO]]</f>
        <v>1</v>
      </c>
    </row>
    <row r="620" spans="1:6" x14ac:dyDescent="0.25">
      <c r="A620">
        <v>114</v>
      </c>
      <c r="B620">
        <v>2</v>
      </c>
      <c r="C620" s="9">
        <v>295684.69300000003</v>
      </c>
      <c r="D620">
        <v>0</v>
      </c>
      <c r="E620">
        <v>0</v>
      </c>
      <c r="F620" t="b">
        <f>Tabela1[[#This Row],[assigned_ORTOOLS]]=Tabela1[[#This Row],[assigned_LINGO]]</f>
        <v>1</v>
      </c>
    </row>
    <row r="621" spans="1:6" x14ac:dyDescent="0.25">
      <c r="A621">
        <v>115</v>
      </c>
      <c r="B621">
        <v>2</v>
      </c>
      <c r="C621" s="9">
        <v>188423.18599999999</v>
      </c>
      <c r="D621">
        <v>0</v>
      </c>
      <c r="E621">
        <v>1</v>
      </c>
      <c r="F621" t="b">
        <f>Tabela1[[#This Row],[assigned_ORTOOLS]]=Tabela1[[#This Row],[assigned_LINGO]]</f>
        <v>0</v>
      </c>
    </row>
    <row r="622" spans="1:6" x14ac:dyDescent="0.25">
      <c r="A622">
        <v>116</v>
      </c>
      <c r="B622">
        <v>2</v>
      </c>
      <c r="C622" s="9">
        <v>251220.28400000001</v>
      </c>
      <c r="D622">
        <v>0</v>
      </c>
      <c r="E622">
        <v>0</v>
      </c>
      <c r="F622" t="b">
        <f>Tabela1[[#This Row],[assigned_ORTOOLS]]=Tabela1[[#This Row],[assigned_LINGO]]</f>
        <v>1</v>
      </c>
    </row>
    <row r="623" spans="1:6" x14ac:dyDescent="0.25">
      <c r="A623">
        <v>117</v>
      </c>
      <c r="B623">
        <v>2</v>
      </c>
      <c r="C623" s="9">
        <v>264399.52</v>
      </c>
      <c r="D623">
        <v>0</v>
      </c>
      <c r="E623">
        <v>0</v>
      </c>
      <c r="F623" t="b">
        <f>Tabela1[[#This Row],[assigned_ORTOOLS]]=Tabela1[[#This Row],[assigned_LINGO]]</f>
        <v>1</v>
      </c>
    </row>
    <row r="624" spans="1:6" x14ac:dyDescent="0.25">
      <c r="A624">
        <v>118</v>
      </c>
      <c r="B624">
        <v>2</v>
      </c>
      <c r="C624" s="9">
        <v>258465.14199999999</v>
      </c>
      <c r="D624">
        <v>0</v>
      </c>
      <c r="E624">
        <v>0</v>
      </c>
      <c r="F624" t="b">
        <f>Tabela1[[#This Row],[assigned_ORTOOLS]]=Tabela1[[#This Row],[assigned_LINGO]]</f>
        <v>1</v>
      </c>
    </row>
    <row r="625" spans="1:6" x14ac:dyDescent="0.25">
      <c r="A625">
        <v>119</v>
      </c>
      <c r="B625">
        <v>2</v>
      </c>
      <c r="C625" s="9">
        <v>49017.474999999999</v>
      </c>
      <c r="D625">
        <v>0</v>
      </c>
      <c r="E625">
        <v>0</v>
      </c>
      <c r="F625" t="b">
        <f>Tabela1[[#This Row],[assigned_ORTOOLS]]=Tabela1[[#This Row],[assigned_LINGO]]</f>
        <v>1</v>
      </c>
    </row>
    <row r="626" spans="1:6" x14ac:dyDescent="0.25">
      <c r="A626">
        <v>120</v>
      </c>
      <c r="B626">
        <v>2</v>
      </c>
      <c r="C626" s="9">
        <v>185286.21599999999</v>
      </c>
      <c r="D626">
        <v>1</v>
      </c>
      <c r="E626">
        <v>1</v>
      </c>
      <c r="F626" t="b">
        <f>Tabela1[[#This Row],[assigned_ORTOOLS]]=Tabela1[[#This Row],[assigned_LINGO]]</f>
        <v>1</v>
      </c>
    </row>
    <row r="627" spans="1:6" x14ac:dyDescent="0.25">
      <c r="A627">
        <v>121</v>
      </c>
      <c r="B627">
        <v>2</v>
      </c>
      <c r="C627" s="9">
        <v>185286.21599999999</v>
      </c>
      <c r="D627">
        <v>1</v>
      </c>
      <c r="E627">
        <v>1</v>
      </c>
      <c r="F627" t="b">
        <f>Tabela1[[#This Row],[assigned_ORTOOLS]]=Tabela1[[#This Row],[assigned_LINGO]]</f>
        <v>1</v>
      </c>
    </row>
    <row r="628" spans="1:6" x14ac:dyDescent="0.25">
      <c r="A628">
        <v>122</v>
      </c>
      <c r="B628">
        <v>2</v>
      </c>
      <c r="C628" s="9">
        <v>599917.1179999999</v>
      </c>
      <c r="D628">
        <v>0</v>
      </c>
      <c r="E628">
        <v>0</v>
      </c>
      <c r="F628" t="b">
        <f>Tabela1[[#This Row],[assigned_ORTOOLS]]=Tabela1[[#This Row],[assigned_LINGO]]</f>
        <v>1</v>
      </c>
    </row>
    <row r="629" spans="1:6" x14ac:dyDescent="0.25">
      <c r="A629">
        <v>123</v>
      </c>
      <c r="B629">
        <v>2</v>
      </c>
      <c r="C629" s="9">
        <v>999685.62800000003</v>
      </c>
      <c r="D629">
        <v>0</v>
      </c>
      <c r="E629">
        <v>0</v>
      </c>
      <c r="F629" t="b">
        <f>Tabela1[[#This Row],[assigned_ORTOOLS]]=Tabela1[[#This Row],[assigned_LINGO]]</f>
        <v>1</v>
      </c>
    </row>
    <row r="630" spans="1:6" x14ac:dyDescent="0.25">
      <c r="A630">
        <v>124</v>
      </c>
      <c r="B630">
        <v>2</v>
      </c>
      <c r="C630" s="9">
        <v>235910.321</v>
      </c>
      <c r="D630">
        <v>1</v>
      </c>
      <c r="E630">
        <v>1</v>
      </c>
      <c r="F630" t="b">
        <f>Tabela1[[#This Row],[assigned_ORTOOLS]]=Tabela1[[#This Row],[assigned_LINGO]]</f>
        <v>1</v>
      </c>
    </row>
    <row r="631" spans="1:6" x14ac:dyDescent="0.25">
      <c r="A631">
        <v>125</v>
      </c>
      <c r="B631">
        <v>2</v>
      </c>
      <c r="C631" s="9">
        <v>235910.321</v>
      </c>
      <c r="D631">
        <v>1</v>
      </c>
      <c r="E631">
        <v>1</v>
      </c>
      <c r="F631" t="b">
        <f>Tabela1[[#This Row],[assigned_ORTOOLS]]=Tabela1[[#This Row],[assigned_LINGO]]</f>
        <v>1</v>
      </c>
    </row>
    <row r="632" spans="1:6" x14ac:dyDescent="0.25">
      <c r="A632">
        <v>126</v>
      </c>
      <c r="B632">
        <v>2</v>
      </c>
      <c r="C632" s="9">
        <v>189193.98699999999</v>
      </c>
      <c r="D632">
        <v>1</v>
      </c>
      <c r="E632">
        <v>1</v>
      </c>
      <c r="F632" t="b">
        <f>Tabela1[[#This Row],[assigned_ORTOOLS]]=Tabela1[[#This Row],[assigned_LINGO]]</f>
        <v>1</v>
      </c>
    </row>
    <row r="633" spans="1:6" x14ac:dyDescent="0.25">
      <c r="A633">
        <v>127</v>
      </c>
      <c r="B633">
        <v>2</v>
      </c>
      <c r="C633" s="9">
        <v>268076.864</v>
      </c>
      <c r="D633">
        <v>0</v>
      </c>
      <c r="E633">
        <v>0</v>
      </c>
      <c r="F633" t="b">
        <f>Tabela1[[#This Row],[assigned_ORTOOLS]]=Tabela1[[#This Row],[assigned_LINGO]]</f>
        <v>1</v>
      </c>
    </row>
    <row r="634" spans="1:6" x14ac:dyDescent="0.25">
      <c r="A634">
        <v>128</v>
      </c>
      <c r="B634">
        <v>2</v>
      </c>
      <c r="C634" s="9">
        <v>321691.53999999998</v>
      </c>
      <c r="D634">
        <v>0</v>
      </c>
      <c r="E634">
        <v>0</v>
      </c>
      <c r="F634" t="b">
        <f>Tabela1[[#This Row],[assigned_ORTOOLS]]=Tabela1[[#This Row],[assigned_LINGO]]</f>
        <v>1</v>
      </c>
    </row>
    <row r="635" spans="1:6" x14ac:dyDescent="0.25">
      <c r="A635">
        <v>129</v>
      </c>
      <c r="B635">
        <v>2</v>
      </c>
      <c r="C635" s="9">
        <v>174934.511</v>
      </c>
      <c r="D635">
        <v>0</v>
      </c>
      <c r="E635">
        <v>0</v>
      </c>
      <c r="F635" t="b">
        <f>Tabela1[[#This Row],[assigned_ORTOOLS]]=Tabela1[[#This Row],[assigned_LINGO]]</f>
        <v>1</v>
      </c>
    </row>
    <row r="636" spans="1:6" x14ac:dyDescent="0.25">
      <c r="A636">
        <v>130</v>
      </c>
      <c r="B636">
        <v>2</v>
      </c>
      <c r="C636" s="9">
        <v>174934.511</v>
      </c>
      <c r="D636">
        <v>0</v>
      </c>
      <c r="E636">
        <v>0</v>
      </c>
      <c r="F636" t="b">
        <f>Tabela1[[#This Row],[assigned_ORTOOLS]]=Tabela1[[#This Row],[assigned_LINGO]]</f>
        <v>1</v>
      </c>
    </row>
    <row r="637" spans="1:6" x14ac:dyDescent="0.25">
      <c r="A637">
        <v>131</v>
      </c>
      <c r="B637">
        <v>2</v>
      </c>
      <c r="C637" s="9">
        <v>264399.52</v>
      </c>
      <c r="D637">
        <v>0</v>
      </c>
      <c r="E637">
        <v>0</v>
      </c>
      <c r="F637" t="b">
        <f>Tabela1[[#This Row],[assigned_ORTOOLS]]=Tabela1[[#This Row],[assigned_LINGO]]</f>
        <v>1</v>
      </c>
    </row>
    <row r="638" spans="1:6" x14ac:dyDescent="0.25">
      <c r="A638">
        <v>132</v>
      </c>
      <c r="B638">
        <v>2</v>
      </c>
      <c r="C638" s="9">
        <v>377781.24478057842</v>
      </c>
      <c r="D638">
        <v>1</v>
      </c>
      <c r="E638">
        <v>1</v>
      </c>
      <c r="F638" t="b">
        <f>Tabela1[[#This Row],[assigned_ORTOOLS]]=Tabela1[[#This Row],[assigned_LINGO]]</f>
        <v>1</v>
      </c>
    </row>
    <row r="639" spans="1:6" x14ac:dyDescent="0.25">
      <c r="A639">
        <v>133</v>
      </c>
      <c r="B639">
        <v>2</v>
      </c>
      <c r="C639" s="9">
        <v>264399.52</v>
      </c>
      <c r="D639">
        <v>0</v>
      </c>
      <c r="E639">
        <v>0</v>
      </c>
      <c r="F639" t="b">
        <f>Tabela1[[#This Row],[assigned_ORTOOLS]]=Tabela1[[#This Row],[assigned_LINGO]]</f>
        <v>1</v>
      </c>
    </row>
    <row r="640" spans="1:6" x14ac:dyDescent="0.25">
      <c r="A640">
        <v>134</v>
      </c>
      <c r="B640">
        <v>2</v>
      </c>
      <c r="C640" s="9">
        <v>489975.02299999999</v>
      </c>
      <c r="D640">
        <v>0</v>
      </c>
      <c r="E640">
        <v>0</v>
      </c>
      <c r="F640" t="b">
        <f>Tabela1[[#This Row],[assigned_ORTOOLS]]=Tabela1[[#This Row],[assigned_LINGO]]</f>
        <v>1</v>
      </c>
    </row>
    <row r="641" spans="1:6" x14ac:dyDescent="0.25">
      <c r="A641">
        <v>135</v>
      </c>
      <c r="B641">
        <v>2</v>
      </c>
      <c r="C641" s="9">
        <v>166952.68599999999</v>
      </c>
      <c r="D641">
        <v>0</v>
      </c>
      <c r="E641">
        <v>0</v>
      </c>
      <c r="F641" t="b">
        <f>Tabela1[[#This Row],[assigned_ORTOOLS]]=Tabela1[[#This Row],[assigned_LINGO]]</f>
        <v>1</v>
      </c>
    </row>
    <row r="642" spans="1:6" x14ac:dyDescent="0.25">
      <c r="A642">
        <v>136</v>
      </c>
      <c r="B642">
        <v>2</v>
      </c>
      <c r="C642" s="9">
        <v>312111.973</v>
      </c>
      <c r="D642">
        <v>0</v>
      </c>
      <c r="E642">
        <v>0</v>
      </c>
      <c r="F642" t="b">
        <f>Tabela1[[#This Row],[assigned_ORTOOLS]]=Tabela1[[#This Row],[assigned_LINGO]]</f>
        <v>1</v>
      </c>
    </row>
    <row r="643" spans="1:6" x14ac:dyDescent="0.25">
      <c r="A643">
        <v>137</v>
      </c>
      <c r="B643">
        <v>2</v>
      </c>
      <c r="C643" s="9">
        <v>269818.73800000013</v>
      </c>
      <c r="D643">
        <v>0</v>
      </c>
      <c r="E643">
        <v>0</v>
      </c>
      <c r="F643" t="b">
        <f>Tabela1[[#This Row],[assigned_ORTOOLS]]=Tabela1[[#This Row],[assigned_LINGO]]</f>
        <v>1</v>
      </c>
    </row>
    <row r="644" spans="1:6" x14ac:dyDescent="0.25">
      <c r="A644">
        <v>138</v>
      </c>
      <c r="B644">
        <v>2</v>
      </c>
      <c r="C644" s="9">
        <v>235910.321</v>
      </c>
      <c r="D644">
        <v>1</v>
      </c>
      <c r="E644">
        <v>1</v>
      </c>
      <c r="F644" t="b">
        <f>Tabela1[[#This Row],[assigned_ORTOOLS]]=Tabela1[[#This Row],[assigned_LINGO]]</f>
        <v>1</v>
      </c>
    </row>
    <row r="645" spans="1:6" x14ac:dyDescent="0.25">
      <c r="A645">
        <v>139</v>
      </c>
      <c r="B645">
        <v>2</v>
      </c>
      <c r="C645" s="9">
        <v>201713.49600000001</v>
      </c>
      <c r="D645">
        <v>1</v>
      </c>
      <c r="E645">
        <v>1</v>
      </c>
      <c r="F645" t="b">
        <f>Tabela1[[#This Row],[assigned_ORTOOLS]]=Tabela1[[#This Row],[assigned_LINGO]]</f>
        <v>1</v>
      </c>
    </row>
    <row r="646" spans="1:6" x14ac:dyDescent="0.25">
      <c r="A646">
        <v>140</v>
      </c>
      <c r="B646">
        <v>2</v>
      </c>
      <c r="C646" s="9">
        <v>316937.39500000002</v>
      </c>
      <c r="D646">
        <v>0</v>
      </c>
      <c r="E646">
        <v>0</v>
      </c>
      <c r="F646" t="b">
        <f>Tabela1[[#This Row],[assigned_ORTOOLS]]=Tabela1[[#This Row],[assigned_LINGO]]</f>
        <v>1</v>
      </c>
    </row>
    <row r="647" spans="1:6" x14ac:dyDescent="0.25">
      <c r="A647">
        <v>141</v>
      </c>
      <c r="B647">
        <v>2</v>
      </c>
      <c r="C647" s="9">
        <v>261917.16800000001</v>
      </c>
      <c r="D647">
        <v>0</v>
      </c>
      <c r="E647">
        <v>0</v>
      </c>
      <c r="F647" t="b">
        <f>Tabela1[[#This Row],[assigned_ORTOOLS]]=Tabela1[[#This Row],[assigned_LINGO]]</f>
        <v>1</v>
      </c>
    </row>
    <row r="648" spans="1:6" x14ac:dyDescent="0.25">
      <c r="A648">
        <v>142</v>
      </c>
      <c r="B648">
        <v>2</v>
      </c>
      <c r="C648" s="9">
        <v>266027.04599999997</v>
      </c>
      <c r="D648">
        <v>0</v>
      </c>
      <c r="E648">
        <v>0</v>
      </c>
      <c r="F648" t="b">
        <f>Tabela1[[#This Row],[assigned_ORTOOLS]]=Tabela1[[#This Row],[assigned_LINGO]]</f>
        <v>1</v>
      </c>
    </row>
    <row r="649" spans="1:6" x14ac:dyDescent="0.25">
      <c r="A649">
        <v>143</v>
      </c>
      <c r="B649">
        <v>2</v>
      </c>
      <c r="C649" s="9">
        <v>321691.53999999998</v>
      </c>
      <c r="D649">
        <v>0</v>
      </c>
      <c r="E649">
        <v>0</v>
      </c>
      <c r="F649" t="b">
        <f>Tabela1[[#This Row],[assigned_ORTOOLS]]=Tabela1[[#This Row],[assigned_LINGO]]</f>
        <v>1</v>
      </c>
    </row>
    <row r="650" spans="1:6" x14ac:dyDescent="0.25">
      <c r="A650">
        <v>144</v>
      </c>
      <c r="B650">
        <v>2</v>
      </c>
      <c r="C650" s="9">
        <v>191445.91200000001</v>
      </c>
      <c r="D650">
        <v>1</v>
      </c>
      <c r="E650">
        <v>1</v>
      </c>
      <c r="F650" t="b">
        <f>Tabela1[[#This Row],[assigned_ORTOOLS]]=Tabela1[[#This Row],[assigned_LINGO]]</f>
        <v>1</v>
      </c>
    </row>
    <row r="651" spans="1:6" x14ac:dyDescent="0.25">
      <c r="A651">
        <v>145</v>
      </c>
      <c r="B651">
        <v>2</v>
      </c>
      <c r="C651" s="9">
        <v>192563.22899999999</v>
      </c>
      <c r="D651">
        <v>0</v>
      </c>
      <c r="E651">
        <v>0</v>
      </c>
      <c r="F651" t="b">
        <f>Tabela1[[#This Row],[assigned_ORTOOLS]]=Tabela1[[#This Row],[assigned_LINGO]]</f>
        <v>1</v>
      </c>
    </row>
    <row r="652" spans="1:6" x14ac:dyDescent="0.25">
      <c r="A652">
        <v>146</v>
      </c>
      <c r="B652">
        <v>2</v>
      </c>
      <c r="C652" s="9">
        <v>321262.24</v>
      </c>
      <c r="D652">
        <v>0</v>
      </c>
      <c r="E652">
        <v>0</v>
      </c>
      <c r="F652" t="b">
        <f>Tabela1[[#This Row],[assigned_ORTOOLS]]=Tabela1[[#This Row],[assigned_LINGO]]</f>
        <v>1</v>
      </c>
    </row>
    <row r="653" spans="1:6" x14ac:dyDescent="0.25">
      <c r="A653">
        <v>147</v>
      </c>
      <c r="B653">
        <v>2</v>
      </c>
      <c r="C653" s="9">
        <v>630282.88399999996</v>
      </c>
      <c r="D653">
        <v>0</v>
      </c>
      <c r="E653">
        <v>0</v>
      </c>
      <c r="F653" t="b">
        <f>Tabela1[[#This Row],[assigned_ORTOOLS]]=Tabela1[[#This Row],[assigned_LINGO]]</f>
        <v>1</v>
      </c>
    </row>
    <row r="654" spans="1:6" x14ac:dyDescent="0.25">
      <c r="A654">
        <v>148</v>
      </c>
      <c r="B654">
        <v>2</v>
      </c>
      <c r="C654" s="9">
        <v>252134.399</v>
      </c>
      <c r="D654">
        <v>0</v>
      </c>
      <c r="E654">
        <v>0</v>
      </c>
      <c r="F654" t="b">
        <f>Tabela1[[#This Row],[assigned_ORTOOLS]]=Tabela1[[#This Row],[assigned_LINGO]]</f>
        <v>1</v>
      </c>
    </row>
    <row r="655" spans="1:6" x14ac:dyDescent="0.25">
      <c r="A655">
        <v>149</v>
      </c>
      <c r="B655">
        <v>2</v>
      </c>
      <c r="C655" s="9">
        <v>252134.399</v>
      </c>
      <c r="D655">
        <v>0</v>
      </c>
      <c r="E655">
        <v>0</v>
      </c>
      <c r="F655" t="b">
        <f>Tabela1[[#This Row],[assigned_ORTOOLS]]=Tabela1[[#This Row],[assigned_LINGO]]</f>
        <v>1</v>
      </c>
    </row>
    <row r="656" spans="1:6" x14ac:dyDescent="0.25">
      <c r="A656">
        <v>150</v>
      </c>
      <c r="B656">
        <v>2</v>
      </c>
      <c r="C656" s="9">
        <v>648454.40899999999</v>
      </c>
      <c r="D656">
        <v>0</v>
      </c>
      <c r="E656">
        <v>0</v>
      </c>
      <c r="F656" t="b">
        <f>Tabela1[[#This Row],[assigned_ORTOOLS]]=Tabela1[[#This Row],[assigned_LINGO]]</f>
        <v>1</v>
      </c>
    </row>
    <row r="657" spans="1:6" x14ac:dyDescent="0.25">
      <c r="A657">
        <v>151</v>
      </c>
      <c r="B657">
        <v>2</v>
      </c>
      <c r="C657" s="9">
        <v>347755.51599999989</v>
      </c>
      <c r="D657">
        <v>0</v>
      </c>
      <c r="E657">
        <v>0</v>
      </c>
      <c r="F657" t="b">
        <f>Tabela1[[#This Row],[assigned_ORTOOLS]]=Tabela1[[#This Row],[assigned_LINGO]]</f>
        <v>1</v>
      </c>
    </row>
    <row r="658" spans="1:6" x14ac:dyDescent="0.25">
      <c r="A658">
        <v>152</v>
      </c>
      <c r="B658">
        <v>2</v>
      </c>
      <c r="C658" s="9">
        <v>474486.14099999989</v>
      </c>
      <c r="D658">
        <v>0</v>
      </c>
      <c r="E658">
        <v>0</v>
      </c>
      <c r="F658" t="b">
        <f>Tabela1[[#This Row],[assigned_ORTOOLS]]=Tabela1[[#This Row],[assigned_LINGO]]</f>
        <v>1</v>
      </c>
    </row>
    <row r="659" spans="1:6" x14ac:dyDescent="0.25">
      <c r="A659">
        <v>153</v>
      </c>
      <c r="B659">
        <v>2</v>
      </c>
      <c r="C659" s="9">
        <v>474486.14099999989</v>
      </c>
      <c r="D659">
        <v>0</v>
      </c>
      <c r="E659">
        <v>0</v>
      </c>
      <c r="F659" t="b">
        <f>Tabela1[[#This Row],[assigned_ORTOOLS]]=Tabela1[[#This Row],[assigned_LINGO]]</f>
        <v>1</v>
      </c>
    </row>
    <row r="660" spans="1:6" x14ac:dyDescent="0.25">
      <c r="A660">
        <v>154</v>
      </c>
      <c r="B660">
        <v>2</v>
      </c>
      <c r="C660" s="9">
        <v>73175.649000000005</v>
      </c>
      <c r="D660">
        <v>0</v>
      </c>
      <c r="E660">
        <v>0</v>
      </c>
      <c r="F660" t="b">
        <f>Tabela1[[#This Row],[assigned_ORTOOLS]]=Tabela1[[#This Row],[assigned_LINGO]]</f>
        <v>1</v>
      </c>
    </row>
    <row r="661" spans="1:6" x14ac:dyDescent="0.25">
      <c r="A661">
        <v>155</v>
      </c>
      <c r="B661">
        <v>2</v>
      </c>
      <c r="C661" s="9">
        <v>474486.14099999989</v>
      </c>
      <c r="D661">
        <v>0</v>
      </c>
      <c r="E661">
        <v>0</v>
      </c>
      <c r="F661" t="b">
        <f>Tabela1[[#This Row],[assigned_ORTOOLS]]=Tabela1[[#This Row],[assigned_LINGO]]</f>
        <v>1</v>
      </c>
    </row>
    <row r="662" spans="1:6" x14ac:dyDescent="0.25">
      <c r="A662">
        <v>156</v>
      </c>
      <c r="B662">
        <v>2</v>
      </c>
      <c r="C662" s="9">
        <v>474486.14099999989</v>
      </c>
      <c r="D662">
        <v>0</v>
      </c>
      <c r="E662">
        <v>0</v>
      </c>
      <c r="F662" t="b">
        <f>Tabela1[[#This Row],[assigned_ORTOOLS]]=Tabela1[[#This Row],[assigned_LINGO]]</f>
        <v>1</v>
      </c>
    </row>
    <row r="663" spans="1:6" x14ac:dyDescent="0.25">
      <c r="A663">
        <v>157</v>
      </c>
      <c r="B663">
        <v>2</v>
      </c>
      <c r="C663" s="9">
        <v>474486.14099999989</v>
      </c>
      <c r="D663">
        <v>0</v>
      </c>
      <c r="E663">
        <v>0</v>
      </c>
      <c r="F663" t="b">
        <f>Tabela1[[#This Row],[assigned_ORTOOLS]]=Tabela1[[#This Row],[assigned_LINGO]]</f>
        <v>1</v>
      </c>
    </row>
    <row r="664" spans="1:6" x14ac:dyDescent="0.25">
      <c r="A664">
        <v>158</v>
      </c>
      <c r="B664">
        <v>2</v>
      </c>
      <c r="C664" s="9">
        <v>474486.14099999989</v>
      </c>
      <c r="D664">
        <v>0</v>
      </c>
      <c r="E664">
        <v>0</v>
      </c>
      <c r="F664" t="b">
        <f>Tabela1[[#This Row],[assigned_ORTOOLS]]=Tabela1[[#This Row],[assigned_LINGO]]</f>
        <v>1</v>
      </c>
    </row>
    <row r="665" spans="1:6" x14ac:dyDescent="0.25">
      <c r="A665">
        <v>159</v>
      </c>
      <c r="B665">
        <v>2</v>
      </c>
      <c r="C665" s="9">
        <v>1021770.898</v>
      </c>
      <c r="D665">
        <v>0</v>
      </c>
      <c r="E665">
        <v>0</v>
      </c>
      <c r="F665" t="b">
        <f>Tabela1[[#This Row],[assigned_ORTOOLS]]=Tabela1[[#This Row],[assigned_LINGO]]</f>
        <v>1</v>
      </c>
    </row>
    <row r="666" spans="1:6" x14ac:dyDescent="0.25">
      <c r="A666">
        <v>160</v>
      </c>
      <c r="B666">
        <v>2</v>
      </c>
      <c r="C666" s="9">
        <v>1071806.4920000001</v>
      </c>
      <c r="D666">
        <v>0</v>
      </c>
      <c r="E666">
        <v>0</v>
      </c>
      <c r="F666" t="b">
        <f>Tabela1[[#This Row],[assigned_ORTOOLS]]=Tabela1[[#This Row],[assigned_LINGO]]</f>
        <v>1</v>
      </c>
    </row>
    <row r="667" spans="1:6" x14ac:dyDescent="0.25">
      <c r="A667">
        <v>161</v>
      </c>
      <c r="B667">
        <v>2</v>
      </c>
      <c r="C667" s="9">
        <v>615595.78</v>
      </c>
      <c r="D667">
        <v>0</v>
      </c>
      <c r="E667">
        <v>0</v>
      </c>
      <c r="F667" t="b">
        <f>Tabela1[[#This Row],[assigned_ORTOOLS]]=Tabela1[[#This Row],[assigned_LINGO]]</f>
        <v>1</v>
      </c>
    </row>
    <row r="668" spans="1:6" x14ac:dyDescent="0.25">
      <c r="A668">
        <v>162</v>
      </c>
      <c r="B668">
        <v>2</v>
      </c>
      <c r="C668" s="9">
        <v>1021770.898</v>
      </c>
      <c r="D668">
        <v>0</v>
      </c>
      <c r="E668">
        <v>0</v>
      </c>
      <c r="F668" t="b">
        <f>Tabela1[[#This Row],[assigned_ORTOOLS]]=Tabela1[[#This Row],[assigned_LINGO]]</f>
        <v>1</v>
      </c>
    </row>
    <row r="669" spans="1:6" x14ac:dyDescent="0.25">
      <c r="A669">
        <v>163</v>
      </c>
      <c r="B669">
        <v>2</v>
      </c>
      <c r="C669" s="9">
        <v>301693.79700000002</v>
      </c>
      <c r="D669">
        <v>0</v>
      </c>
      <c r="E669">
        <v>0</v>
      </c>
      <c r="F669" t="b">
        <f>Tabela1[[#This Row],[assigned_ORTOOLS]]=Tabela1[[#This Row],[assigned_LINGO]]</f>
        <v>1</v>
      </c>
    </row>
    <row r="670" spans="1:6" x14ac:dyDescent="0.25">
      <c r="A670">
        <v>164</v>
      </c>
      <c r="B670">
        <v>2</v>
      </c>
      <c r="C670" s="9">
        <v>501605.13199999993</v>
      </c>
      <c r="D670">
        <v>0</v>
      </c>
      <c r="E670">
        <v>0</v>
      </c>
      <c r="F670" t="b">
        <f>Tabela1[[#This Row],[assigned_ORTOOLS]]=Tabela1[[#This Row],[assigned_LINGO]]</f>
        <v>1</v>
      </c>
    </row>
    <row r="671" spans="1:6" x14ac:dyDescent="0.25">
      <c r="A671">
        <v>165</v>
      </c>
      <c r="B671">
        <v>2</v>
      </c>
      <c r="C671" s="9">
        <v>265714.46500000003</v>
      </c>
      <c r="D671">
        <v>0</v>
      </c>
      <c r="E671">
        <v>0</v>
      </c>
      <c r="F671" t="b">
        <f>Tabela1[[#This Row],[assigned_ORTOOLS]]=Tabela1[[#This Row],[assigned_LINGO]]</f>
        <v>1</v>
      </c>
    </row>
    <row r="672" spans="1:6" x14ac:dyDescent="0.25">
      <c r="A672">
        <v>166</v>
      </c>
      <c r="B672">
        <v>2</v>
      </c>
      <c r="C672" s="9">
        <v>474486.14099999989</v>
      </c>
      <c r="D672">
        <v>0</v>
      </c>
      <c r="E672">
        <v>0</v>
      </c>
      <c r="F672" t="b">
        <f>Tabela1[[#This Row],[assigned_ORTOOLS]]=Tabela1[[#This Row],[assigned_LINGO]]</f>
        <v>1</v>
      </c>
    </row>
    <row r="673" spans="1:6" x14ac:dyDescent="0.25">
      <c r="A673">
        <v>167</v>
      </c>
      <c r="B673">
        <v>2</v>
      </c>
      <c r="C673" s="9">
        <v>474486.14099999989</v>
      </c>
      <c r="D673">
        <v>0</v>
      </c>
      <c r="E673">
        <v>0</v>
      </c>
      <c r="F673" t="b">
        <f>Tabela1[[#This Row],[assigned_ORTOOLS]]=Tabela1[[#This Row],[assigned_LINGO]]</f>
        <v>1</v>
      </c>
    </row>
    <row r="674" spans="1:6" x14ac:dyDescent="0.25">
      <c r="A674">
        <v>168</v>
      </c>
      <c r="B674">
        <v>2</v>
      </c>
      <c r="C674" s="9">
        <v>252337.601</v>
      </c>
      <c r="D674">
        <v>1</v>
      </c>
      <c r="E674">
        <v>1</v>
      </c>
      <c r="F674" t="b">
        <f>Tabela1[[#This Row],[assigned_ORTOOLS]]=Tabela1[[#This Row],[assigned_LINGO]]</f>
        <v>1</v>
      </c>
    </row>
    <row r="675" spans="1:6" x14ac:dyDescent="0.25">
      <c r="A675">
        <v>169</v>
      </c>
      <c r="B675">
        <v>2</v>
      </c>
      <c r="C675" s="9">
        <v>540114.44699999993</v>
      </c>
      <c r="D675">
        <v>0</v>
      </c>
      <c r="E675">
        <v>0</v>
      </c>
      <c r="F675" t="b">
        <f>Tabela1[[#This Row],[assigned_ORTOOLS]]=Tabela1[[#This Row],[assigned_LINGO]]</f>
        <v>1</v>
      </c>
    </row>
    <row r="676" spans="1:6" x14ac:dyDescent="0.25">
      <c r="A676">
        <v>170</v>
      </c>
      <c r="B676">
        <v>2</v>
      </c>
      <c r="C676" s="9">
        <v>298491.12599999999</v>
      </c>
      <c r="D676">
        <v>0</v>
      </c>
      <c r="E676">
        <v>0</v>
      </c>
      <c r="F676" t="b">
        <f>Tabela1[[#This Row],[assigned_ORTOOLS]]=Tabela1[[#This Row],[assigned_LINGO]]</f>
        <v>1</v>
      </c>
    </row>
    <row r="677" spans="1:6" x14ac:dyDescent="0.25">
      <c r="A677">
        <v>171</v>
      </c>
      <c r="B677">
        <v>2</v>
      </c>
      <c r="C677" s="9">
        <v>1021770.898</v>
      </c>
      <c r="D677">
        <v>0</v>
      </c>
      <c r="E677">
        <v>0</v>
      </c>
      <c r="F677" t="b">
        <f>Tabela1[[#This Row],[assigned_ORTOOLS]]=Tabela1[[#This Row],[assigned_LINGO]]</f>
        <v>1</v>
      </c>
    </row>
    <row r="678" spans="1:6" x14ac:dyDescent="0.25">
      <c r="A678">
        <v>172</v>
      </c>
      <c r="B678">
        <v>2</v>
      </c>
      <c r="C678" s="9">
        <v>247542.94</v>
      </c>
      <c r="D678">
        <v>0</v>
      </c>
      <c r="E678">
        <v>0</v>
      </c>
      <c r="F678" t="b">
        <f>Tabela1[[#This Row],[assigned_ORTOOLS]]=Tabela1[[#This Row],[assigned_LINGO]]</f>
        <v>1</v>
      </c>
    </row>
    <row r="679" spans="1:6" x14ac:dyDescent="0.25">
      <c r="A679">
        <v>173</v>
      </c>
      <c r="B679">
        <v>2</v>
      </c>
      <c r="C679" s="9">
        <v>247542.94</v>
      </c>
      <c r="D679">
        <v>0</v>
      </c>
      <c r="E679">
        <v>0</v>
      </c>
      <c r="F679" t="b">
        <f>Tabela1[[#This Row],[assigned_ORTOOLS]]=Tabela1[[#This Row],[assigned_LINGO]]</f>
        <v>1</v>
      </c>
    </row>
    <row r="680" spans="1:6" x14ac:dyDescent="0.25">
      <c r="A680">
        <v>174</v>
      </c>
      <c r="B680">
        <v>2</v>
      </c>
      <c r="C680" s="9">
        <v>178377.55</v>
      </c>
      <c r="D680">
        <v>0</v>
      </c>
      <c r="E680">
        <v>0</v>
      </c>
      <c r="F680" t="b">
        <f>Tabela1[[#This Row],[assigned_ORTOOLS]]=Tabela1[[#This Row],[assigned_LINGO]]</f>
        <v>1</v>
      </c>
    </row>
    <row r="681" spans="1:6" x14ac:dyDescent="0.25">
      <c r="A681">
        <v>175</v>
      </c>
      <c r="B681">
        <v>2</v>
      </c>
      <c r="C681" s="9">
        <v>206158.42600000001</v>
      </c>
      <c r="D681">
        <v>0</v>
      </c>
      <c r="E681">
        <v>0</v>
      </c>
      <c r="F681" t="b">
        <f>Tabela1[[#This Row],[assigned_ORTOOLS]]=Tabela1[[#This Row],[assigned_LINGO]]</f>
        <v>1</v>
      </c>
    </row>
    <row r="682" spans="1:6" x14ac:dyDescent="0.25">
      <c r="A682">
        <v>176</v>
      </c>
      <c r="B682">
        <v>2</v>
      </c>
      <c r="C682" s="9">
        <v>247542.94</v>
      </c>
      <c r="D682">
        <v>0</v>
      </c>
      <c r="E682">
        <v>0</v>
      </c>
      <c r="F682" t="b">
        <f>Tabela1[[#This Row],[assigned_ORTOOLS]]=Tabela1[[#This Row],[assigned_LINGO]]</f>
        <v>1</v>
      </c>
    </row>
    <row r="683" spans="1:6" x14ac:dyDescent="0.25">
      <c r="A683">
        <v>177</v>
      </c>
      <c r="B683">
        <v>2</v>
      </c>
      <c r="C683" s="9">
        <v>247542.94</v>
      </c>
      <c r="D683">
        <v>0</v>
      </c>
      <c r="E683">
        <v>0</v>
      </c>
      <c r="F683" t="b">
        <f>Tabela1[[#This Row],[assigned_ORTOOLS]]=Tabela1[[#This Row],[assigned_LINGO]]</f>
        <v>1</v>
      </c>
    </row>
    <row r="684" spans="1:6" x14ac:dyDescent="0.25">
      <c r="A684">
        <v>178</v>
      </c>
      <c r="B684">
        <v>2</v>
      </c>
      <c r="C684" s="9">
        <v>247542.94</v>
      </c>
      <c r="D684">
        <v>0</v>
      </c>
      <c r="E684">
        <v>0</v>
      </c>
      <c r="F684" t="b">
        <f>Tabela1[[#This Row],[assigned_ORTOOLS]]=Tabela1[[#This Row],[assigned_LINGO]]</f>
        <v>1</v>
      </c>
    </row>
    <row r="685" spans="1:6" x14ac:dyDescent="0.25">
      <c r="A685">
        <v>179</v>
      </c>
      <c r="B685">
        <v>2</v>
      </c>
      <c r="C685" s="9">
        <v>247542.94</v>
      </c>
      <c r="D685">
        <v>0</v>
      </c>
      <c r="E685">
        <v>0</v>
      </c>
      <c r="F685" t="b">
        <f>Tabela1[[#This Row],[assigned_ORTOOLS]]=Tabela1[[#This Row],[assigned_LINGO]]</f>
        <v>1</v>
      </c>
    </row>
    <row r="686" spans="1:6" x14ac:dyDescent="0.25">
      <c r="A686">
        <v>180</v>
      </c>
      <c r="B686">
        <v>2</v>
      </c>
      <c r="C686" s="9">
        <v>300510.11499999999</v>
      </c>
      <c r="D686">
        <v>0</v>
      </c>
      <c r="E686">
        <v>0</v>
      </c>
      <c r="F686" t="b">
        <f>Tabela1[[#This Row],[assigned_ORTOOLS]]=Tabela1[[#This Row],[assigned_LINGO]]</f>
        <v>1</v>
      </c>
    </row>
    <row r="687" spans="1:6" x14ac:dyDescent="0.25">
      <c r="A687">
        <v>181</v>
      </c>
      <c r="B687">
        <v>2</v>
      </c>
      <c r="C687" s="9">
        <v>278839.89899999998</v>
      </c>
      <c r="D687">
        <v>0</v>
      </c>
      <c r="E687">
        <v>0</v>
      </c>
      <c r="F687" t="b">
        <f>Tabela1[[#This Row],[assigned_ORTOOLS]]=Tabela1[[#This Row],[assigned_LINGO]]</f>
        <v>1</v>
      </c>
    </row>
    <row r="688" spans="1:6" x14ac:dyDescent="0.25">
      <c r="A688">
        <v>182</v>
      </c>
      <c r="B688">
        <v>2</v>
      </c>
      <c r="C688" s="9">
        <v>300510.11499999999</v>
      </c>
      <c r="D688">
        <v>0</v>
      </c>
      <c r="E688">
        <v>0</v>
      </c>
      <c r="F688" t="b">
        <f>Tabela1[[#This Row],[assigned_ORTOOLS]]=Tabela1[[#This Row],[assigned_LINGO]]</f>
        <v>1</v>
      </c>
    </row>
    <row r="689" spans="1:6" x14ac:dyDescent="0.25">
      <c r="A689">
        <v>183</v>
      </c>
      <c r="B689">
        <v>2</v>
      </c>
      <c r="C689" s="9">
        <v>68981.80799999999</v>
      </c>
      <c r="D689">
        <v>0</v>
      </c>
      <c r="E689">
        <v>0</v>
      </c>
      <c r="F689" t="b">
        <f>Tabela1[[#This Row],[assigned_ORTOOLS]]=Tabela1[[#This Row],[assigned_LINGO]]</f>
        <v>1</v>
      </c>
    </row>
    <row r="690" spans="1:6" x14ac:dyDescent="0.25">
      <c r="A690">
        <v>184</v>
      </c>
      <c r="B690">
        <v>2</v>
      </c>
      <c r="C690" s="9">
        <v>300510.11499999999</v>
      </c>
      <c r="D690">
        <v>0</v>
      </c>
      <c r="E690">
        <v>0</v>
      </c>
      <c r="F690" t="b">
        <f>Tabela1[[#This Row],[assigned_ORTOOLS]]=Tabela1[[#This Row],[assigned_LINGO]]</f>
        <v>1</v>
      </c>
    </row>
    <row r="691" spans="1:6" x14ac:dyDescent="0.25">
      <c r="A691">
        <v>185</v>
      </c>
      <c r="B691">
        <v>2</v>
      </c>
      <c r="C691" s="9">
        <v>38097.495999999999</v>
      </c>
      <c r="D691">
        <v>1</v>
      </c>
      <c r="E691">
        <v>1</v>
      </c>
      <c r="F691" t="b">
        <f>Tabela1[[#This Row],[assigned_ORTOOLS]]=Tabela1[[#This Row],[assigned_LINGO]]</f>
        <v>1</v>
      </c>
    </row>
    <row r="692" spans="1:6" x14ac:dyDescent="0.25">
      <c r="A692">
        <v>186</v>
      </c>
      <c r="B692">
        <v>2</v>
      </c>
      <c r="C692" s="9">
        <v>349687.04078057839</v>
      </c>
      <c r="D692">
        <v>1</v>
      </c>
      <c r="E692">
        <v>0</v>
      </c>
      <c r="F692" t="b">
        <f>Tabela1[[#This Row],[assigned_ORTOOLS]]=Tabela1[[#This Row],[assigned_LINGO]]</f>
        <v>0</v>
      </c>
    </row>
    <row r="693" spans="1:6" x14ac:dyDescent="0.25">
      <c r="A693">
        <v>187</v>
      </c>
      <c r="B693">
        <v>2</v>
      </c>
      <c r="C693" s="9">
        <v>316937.39500000002</v>
      </c>
      <c r="D693">
        <v>0</v>
      </c>
      <c r="E693">
        <v>0</v>
      </c>
      <c r="F693" t="b">
        <f>Tabela1[[#This Row],[assigned_ORTOOLS]]=Tabela1[[#This Row],[assigned_LINGO]]</f>
        <v>1</v>
      </c>
    </row>
    <row r="694" spans="1:6" x14ac:dyDescent="0.25">
      <c r="A694">
        <v>188</v>
      </c>
      <c r="B694">
        <v>2</v>
      </c>
      <c r="C694" s="9">
        <v>349687.04078057839</v>
      </c>
      <c r="D694">
        <v>0</v>
      </c>
      <c r="E694">
        <v>0</v>
      </c>
      <c r="F694" t="b">
        <f>Tabela1[[#This Row],[assigned_ORTOOLS]]=Tabela1[[#This Row],[assigned_LINGO]]</f>
        <v>1</v>
      </c>
    </row>
    <row r="695" spans="1:6" x14ac:dyDescent="0.25">
      <c r="A695">
        <v>189</v>
      </c>
      <c r="B695">
        <v>2</v>
      </c>
      <c r="C695" s="9">
        <v>316937.39500000002</v>
      </c>
      <c r="D695">
        <v>0</v>
      </c>
      <c r="E695">
        <v>0</v>
      </c>
      <c r="F695" t="b">
        <f>Tabela1[[#This Row],[assigned_ORTOOLS]]=Tabela1[[#This Row],[assigned_LINGO]]</f>
        <v>1</v>
      </c>
    </row>
    <row r="696" spans="1:6" x14ac:dyDescent="0.25">
      <c r="A696">
        <v>190</v>
      </c>
      <c r="B696">
        <v>2</v>
      </c>
      <c r="C696" s="9">
        <v>316937.39500000002</v>
      </c>
      <c r="D696">
        <v>0</v>
      </c>
      <c r="E696">
        <v>0</v>
      </c>
      <c r="F696" t="b">
        <f>Tabela1[[#This Row],[assigned_ORTOOLS]]=Tabela1[[#This Row],[assigned_LINGO]]</f>
        <v>1</v>
      </c>
    </row>
    <row r="697" spans="1:6" x14ac:dyDescent="0.25">
      <c r="A697">
        <v>191</v>
      </c>
      <c r="B697">
        <v>2</v>
      </c>
      <c r="C697" s="9">
        <v>349687.04078057839</v>
      </c>
      <c r="D697">
        <v>0</v>
      </c>
      <c r="E697">
        <v>0</v>
      </c>
      <c r="F697" t="b">
        <f>Tabela1[[#This Row],[assigned_ORTOOLS]]=Tabela1[[#This Row],[assigned_LINGO]]</f>
        <v>1</v>
      </c>
    </row>
    <row r="698" spans="1:6" x14ac:dyDescent="0.25">
      <c r="A698">
        <v>192</v>
      </c>
      <c r="B698">
        <v>2</v>
      </c>
      <c r="C698" s="9">
        <v>648454.40899999999</v>
      </c>
      <c r="D698">
        <v>0</v>
      </c>
      <c r="E698">
        <v>0</v>
      </c>
      <c r="F698" t="b">
        <f>Tabela1[[#This Row],[assigned_ORTOOLS]]=Tabela1[[#This Row],[assigned_LINGO]]</f>
        <v>1</v>
      </c>
    </row>
    <row r="699" spans="1:6" x14ac:dyDescent="0.25">
      <c r="A699">
        <v>193</v>
      </c>
      <c r="B699">
        <v>2</v>
      </c>
      <c r="C699" s="9">
        <v>2132209.639</v>
      </c>
      <c r="D699">
        <v>0</v>
      </c>
      <c r="E699">
        <v>0</v>
      </c>
      <c r="F699" t="b">
        <f>Tabela1[[#This Row],[assigned_ORTOOLS]]=Tabela1[[#This Row],[assigned_LINGO]]</f>
        <v>1</v>
      </c>
    </row>
    <row r="700" spans="1:6" x14ac:dyDescent="0.25">
      <c r="A700">
        <v>194</v>
      </c>
      <c r="B700">
        <v>2</v>
      </c>
      <c r="C700" s="9">
        <v>1029594.598</v>
      </c>
      <c r="D700">
        <v>0</v>
      </c>
      <c r="E700">
        <v>0</v>
      </c>
      <c r="F700" t="b">
        <f>Tabela1[[#This Row],[assigned_ORTOOLS]]=Tabela1[[#This Row],[assigned_LINGO]]</f>
        <v>1</v>
      </c>
    </row>
    <row r="701" spans="1:6" x14ac:dyDescent="0.25">
      <c r="A701">
        <v>195</v>
      </c>
      <c r="B701">
        <v>2</v>
      </c>
      <c r="C701" s="9">
        <v>2132209.639</v>
      </c>
      <c r="D701">
        <v>0</v>
      </c>
      <c r="E701">
        <v>0</v>
      </c>
      <c r="F701" t="b">
        <f>Tabela1[[#This Row],[assigned_ORTOOLS]]=Tabela1[[#This Row],[assigned_LINGO]]</f>
        <v>1</v>
      </c>
    </row>
    <row r="702" spans="1:6" x14ac:dyDescent="0.25">
      <c r="A702">
        <v>196</v>
      </c>
      <c r="B702">
        <v>2</v>
      </c>
      <c r="C702" s="9">
        <v>648454.40899999999</v>
      </c>
      <c r="D702">
        <v>0</v>
      </c>
      <c r="E702">
        <v>0</v>
      </c>
      <c r="F702" t="b">
        <f>Tabela1[[#This Row],[assigned_ORTOOLS]]=Tabela1[[#This Row],[assigned_LINGO]]</f>
        <v>1</v>
      </c>
    </row>
    <row r="703" spans="1:6" x14ac:dyDescent="0.25">
      <c r="A703">
        <v>197</v>
      </c>
      <c r="B703">
        <v>2</v>
      </c>
      <c r="C703" s="9">
        <v>365726.64899999998</v>
      </c>
      <c r="D703">
        <v>0</v>
      </c>
      <c r="E703">
        <v>0</v>
      </c>
      <c r="F703" t="b">
        <f>Tabela1[[#This Row],[assigned_ORTOOLS]]=Tabela1[[#This Row],[assigned_LINGO]]</f>
        <v>1</v>
      </c>
    </row>
    <row r="704" spans="1:6" x14ac:dyDescent="0.25">
      <c r="A704">
        <v>198</v>
      </c>
      <c r="B704">
        <v>2</v>
      </c>
      <c r="C704" s="9">
        <v>197026.93799999999</v>
      </c>
      <c r="D704">
        <v>0</v>
      </c>
      <c r="E704">
        <v>0</v>
      </c>
      <c r="F704" t="b">
        <f>Tabela1[[#This Row],[assigned_ORTOOLS]]=Tabela1[[#This Row],[assigned_LINGO]]</f>
        <v>1</v>
      </c>
    </row>
    <row r="705" spans="1:6" x14ac:dyDescent="0.25">
      <c r="A705">
        <v>199</v>
      </c>
      <c r="B705">
        <v>2</v>
      </c>
      <c r="C705" s="9">
        <v>648454.40899999999</v>
      </c>
      <c r="D705">
        <v>0</v>
      </c>
      <c r="E705">
        <v>0</v>
      </c>
      <c r="F705" t="b">
        <f>Tabela1[[#This Row],[assigned_ORTOOLS]]=Tabela1[[#This Row],[assigned_LINGO]]</f>
        <v>1</v>
      </c>
    </row>
    <row r="706" spans="1:6" x14ac:dyDescent="0.25">
      <c r="A706">
        <v>200</v>
      </c>
      <c r="B706">
        <v>2</v>
      </c>
      <c r="C706" s="9">
        <v>648454.40899999999</v>
      </c>
      <c r="D706">
        <v>0</v>
      </c>
      <c r="E706">
        <v>0</v>
      </c>
      <c r="F706" t="b">
        <f>Tabela1[[#This Row],[assigned_ORTOOLS]]=Tabela1[[#This Row],[assigned_LINGO]]</f>
        <v>1</v>
      </c>
    </row>
    <row r="707" spans="1:6" x14ac:dyDescent="0.25">
      <c r="A707">
        <v>201</v>
      </c>
      <c r="B707">
        <v>2</v>
      </c>
      <c r="C707" s="9">
        <v>2132209.639</v>
      </c>
      <c r="D707">
        <v>0</v>
      </c>
      <c r="E707">
        <v>0</v>
      </c>
      <c r="F707" t="b">
        <f>Tabela1[[#This Row],[assigned_ORTOOLS]]=Tabela1[[#This Row],[assigned_LINGO]]</f>
        <v>1</v>
      </c>
    </row>
    <row r="708" spans="1:6" x14ac:dyDescent="0.25">
      <c r="A708">
        <v>202</v>
      </c>
      <c r="B708">
        <v>2</v>
      </c>
      <c r="C708" s="9">
        <v>32160.895</v>
      </c>
      <c r="D708">
        <v>0</v>
      </c>
      <c r="E708">
        <v>0</v>
      </c>
      <c r="F708" t="b">
        <f>Tabela1[[#This Row],[assigned_ORTOOLS]]=Tabela1[[#This Row],[assigned_LINGO]]</f>
        <v>1</v>
      </c>
    </row>
    <row r="709" spans="1:6" x14ac:dyDescent="0.25">
      <c r="A709">
        <v>203</v>
      </c>
      <c r="B709">
        <v>2</v>
      </c>
      <c r="C709" s="9">
        <v>698197.38899999997</v>
      </c>
      <c r="D709">
        <v>0</v>
      </c>
      <c r="E709">
        <v>0</v>
      </c>
      <c r="F709" t="b">
        <f>Tabela1[[#This Row],[assigned_ORTOOLS]]=Tabela1[[#This Row],[assigned_LINGO]]</f>
        <v>1</v>
      </c>
    </row>
    <row r="710" spans="1:6" x14ac:dyDescent="0.25">
      <c r="A710">
        <v>204</v>
      </c>
      <c r="B710">
        <v>2</v>
      </c>
      <c r="C710" s="9">
        <v>2132209.639</v>
      </c>
      <c r="D710">
        <v>0</v>
      </c>
      <c r="E710">
        <v>0</v>
      </c>
      <c r="F710" t="b">
        <f>Tabela1[[#This Row],[assigned_ORTOOLS]]=Tabela1[[#This Row],[assigned_LINGO]]</f>
        <v>1</v>
      </c>
    </row>
    <row r="711" spans="1:6" x14ac:dyDescent="0.25">
      <c r="A711">
        <v>205</v>
      </c>
      <c r="B711">
        <v>2</v>
      </c>
      <c r="C711" s="9">
        <v>349687.04078057839</v>
      </c>
      <c r="D711">
        <v>1</v>
      </c>
      <c r="E711">
        <v>0</v>
      </c>
      <c r="F711" t="b">
        <f>Tabela1[[#This Row],[assigned_ORTOOLS]]=Tabela1[[#This Row],[assigned_LINGO]]</f>
        <v>0</v>
      </c>
    </row>
    <row r="712" spans="1:6" x14ac:dyDescent="0.25">
      <c r="A712">
        <v>206</v>
      </c>
      <c r="B712">
        <v>2</v>
      </c>
      <c r="C712" s="9">
        <v>349687.04078057839</v>
      </c>
      <c r="D712">
        <v>0</v>
      </c>
      <c r="E712">
        <v>1</v>
      </c>
      <c r="F712" t="b">
        <f>Tabela1[[#This Row],[assigned_ORTOOLS]]=Tabela1[[#This Row],[assigned_LINGO]]</f>
        <v>0</v>
      </c>
    </row>
    <row r="713" spans="1:6" x14ac:dyDescent="0.25">
      <c r="A713">
        <v>207</v>
      </c>
      <c r="B713">
        <v>2</v>
      </c>
      <c r="C713" s="9">
        <v>349687.04078057839</v>
      </c>
      <c r="D713">
        <v>0</v>
      </c>
      <c r="E713">
        <v>0</v>
      </c>
      <c r="F713" t="b">
        <f>Tabela1[[#This Row],[assigned_ORTOOLS]]=Tabela1[[#This Row],[assigned_LINGO]]</f>
        <v>1</v>
      </c>
    </row>
    <row r="714" spans="1:6" x14ac:dyDescent="0.25">
      <c r="A714">
        <v>208</v>
      </c>
      <c r="B714">
        <v>2</v>
      </c>
      <c r="C714" s="9">
        <v>321691.53999999998</v>
      </c>
      <c r="D714">
        <v>0</v>
      </c>
      <c r="E714">
        <v>0</v>
      </c>
      <c r="F714" t="b">
        <f>Tabela1[[#This Row],[assigned_ORTOOLS]]=Tabela1[[#This Row],[assigned_LINGO]]</f>
        <v>1</v>
      </c>
    </row>
    <row r="715" spans="1:6" x14ac:dyDescent="0.25">
      <c r="A715">
        <v>209</v>
      </c>
      <c r="B715">
        <v>2</v>
      </c>
      <c r="C715" s="9">
        <v>185286.21599999999</v>
      </c>
      <c r="D715">
        <v>1</v>
      </c>
      <c r="E715">
        <v>1</v>
      </c>
      <c r="F715" t="b">
        <f>Tabela1[[#This Row],[assigned_ORTOOLS]]=Tabela1[[#This Row],[assigned_LINGO]]</f>
        <v>1</v>
      </c>
    </row>
    <row r="716" spans="1:6" x14ac:dyDescent="0.25">
      <c r="A716">
        <v>210</v>
      </c>
      <c r="B716">
        <v>2</v>
      </c>
      <c r="C716" s="9">
        <v>698197.38899999997</v>
      </c>
      <c r="D716">
        <v>0</v>
      </c>
      <c r="E716">
        <v>0</v>
      </c>
      <c r="F716" t="b">
        <f>Tabela1[[#This Row],[assigned_ORTOOLS]]=Tabela1[[#This Row],[assigned_LINGO]]</f>
        <v>1</v>
      </c>
    </row>
    <row r="717" spans="1:6" x14ac:dyDescent="0.25">
      <c r="A717">
        <v>211</v>
      </c>
      <c r="B717">
        <v>2</v>
      </c>
      <c r="C717" s="9">
        <v>245060.58799999999</v>
      </c>
      <c r="D717">
        <v>0</v>
      </c>
      <c r="E717">
        <v>0</v>
      </c>
      <c r="F717" t="b">
        <f>Tabela1[[#This Row],[assigned_ORTOOLS]]=Tabela1[[#This Row],[assigned_LINGO]]</f>
        <v>1</v>
      </c>
    </row>
    <row r="718" spans="1:6" x14ac:dyDescent="0.25">
      <c r="A718">
        <v>212</v>
      </c>
      <c r="B718">
        <v>2</v>
      </c>
      <c r="C718" s="9">
        <v>185286.21599999999</v>
      </c>
      <c r="D718">
        <v>1</v>
      </c>
      <c r="E718">
        <v>1</v>
      </c>
      <c r="F718" t="b">
        <f>Tabela1[[#This Row],[assigned_ORTOOLS]]=Tabela1[[#This Row],[assigned_LINGO]]</f>
        <v>1</v>
      </c>
    </row>
    <row r="719" spans="1:6" x14ac:dyDescent="0.25">
      <c r="A719">
        <v>213</v>
      </c>
      <c r="B719">
        <v>2</v>
      </c>
      <c r="C719" s="9">
        <v>648454.40899999999</v>
      </c>
      <c r="D719">
        <v>0</v>
      </c>
      <c r="E719">
        <v>0</v>
      </c>
      <c r="F719" t="b">
        <f>Tabela1[[#This Row],[assigned_ORTOOLS]]=Tabela1[[#This Row],[assigned_LINGO]]</f>
        <v>1</v>
      </c>
    </row>
    <row r="720" spans="1:6" x14ac:dyDescent="0.25">
      <c r="A720">
        <v>214</v>
      </c>
      <c r="B720">
        <v>2</v>
      </c>
      <c r="C720" s="9">
        <v>266027.04599999997</v>
      </c>
      <c r="D720">
        <v>0</v>
      </c>
      <c r="E720">
        <v>0</v>
      </c>
      <c r="F720" t="b">
        <f>Tabela1[[#This Row],[assigned_ORTOOLS]]=Tabela1[[#This Row],[assigned_LINGO]]</f>
        <v>1</v>
      </c>
    </row>
    <row r="721" spans="1:6" x14ac:dyDescent="0.25">
      <c r="A721">
        <v>215</v>
      </c>
      <c r="B721">
        <v>2</v>
      </c>
      <c r="C721" s="9">
        <v>321691.53999999998</v>
      </c>
      <c r="D721">
        <v>0</v>
      </c>
      <c r="E721">
        <v>0</v>
      </c>
      <c r="F721" t="b">
        <f>Tabela1[[#This Row],[assigned_ORTOOLS]]=Tabela1[[#This Row],[assigned_LINGO]]</f>
        <v>1</v>
      </c>
    </row>
    <row r="722" spans="1:6" x14ac:dyDescent="0.25">
      <c r="A722">
        <v>216</v>
      </c>
      <c r="B722">
        <v>2</v>
      </c>
      <c r="C722" s="9">
        <v>295684.69300000003</v>
      </c>
      <c r="D722">
        <v>0</v>
      </c>
      <c r="E722">
        <v>0</v>
      </c>
      <c r="F722" t="b">
        <f>Tabela1[[#This Row],[assigned_ORTOOLS]]=Tabela1[[#This Row],[assigned_LINGO]]</f>
        <v>1</v>
      </c>
    </row>
    <row r="723" spans="1:6" x14ac:dyDescent="0.25">
      <c r="A723">
        <v>217</v>
      </c>
      <c r="B723">
        <v>2</v>
      </c>
      <c r="C723" s="9">
        <v>286502.27099999989</v>
      </c>
      <c r="D723">
        <v>0</v>
      </c>
      <c r="E723">
        <v>1</v>
      </c>
      <c r="F723" t="b">
        <f>Tabela1[[#This Row],[assigned_ORTOOLS]]=Tabela1[[#This Row],[assigned_LINGO]]</f>
        <v>0</v>
      </c>
    </row>
    <row r="724" spans="1:6" x14ac:dyDescent="0.25">
      <c r="A724">
        <v>218</v>
      </c>
      <c r="B724">
        <v>2</v>
      </c>
      <c r="C724" s="9">
        <v>600373.91399999999</v>
      </c>
      <c r="D724">
        <v>0</v>
      </c>
      <c r="E724">
        <v>0</v>
      </c>
      <c r="F724" t="b">
        <f>Tabela1[[#This Row],[assigned_ORTOOLS]]=Tabela1[[#This Row],[assigned_LINGO]]</f>
        <v>1</v>
      </c>
    </row>
    <row r="725" spans="1:6" x14ac:dyDescent="0.25">
      <c r="A725">
        <v>219</v>
      </c>
      <c r="B725">
        <v>2</v>
      </c>
      <c r="C725" s="9">
        <v>994920.92800000007</v>
      </c>
      <c r="D725">
        <v>0</v>
      </c>
      <c r="E725">
        <v>0</v>
      </c>
      <c r="F725" t="b">
        <f>Tabela1[[#This Row],[assigned_ORTOOLS]]=Tabela1[[#This Row],[assigned_LINGO]]</f>
        <v>1</v>
      </c>
    </row>
    <row r="726" spans="1:6" x14ac:dyDescent="0.25">
      <c r="A726">
        <v>220</v>
      </c>
      <c r="B726">
        <v>2</v>
      </c>
      <c r="C726" s="9">
        <v>1029594.598</v>
      </c>
      <c r="D726">
        <v>0</v>
      </c>
      <c r="E726">
        <v>0</v>
      </c>
      <c r="F726" t="b">
        <f>Tabela1[[#This Row],[assigned_ORTOOLS]]=Tabela1[[#This Row],[assigned_LINGO]]</f>
        <v>1</v>
      </c>
    </row>
    <row r="727" spans="1:6" x14ac:dyDescent="0.25">
      <c r="A727">
        <v>221</v>
      </c>
      <c r="B727">
        <v>2</v>
      </c>
      <c r="C727" s="9">
        <v>817096.00399999996</v>
      </c>
      <c r="D727">
        <v>0</v>
      </c>
      <c r="E727">
        <v>0</v>
      </c>
      <c r="F727" t="b">
        <f>Tabela1[[#This Row],[assigned_ORTOOLS]]=Tabela1[[#This Row],[assigned_LINGO]]</f>
        <v>1</v>
      </c>
    </row>
    <row r="728" spans="1:6" x14ac:dyDescent="0.25">
      <c r="A728">
        <v>222</v>
      </c>
      <c r="B728">
        <v>2</v>
      </c>
      <c r="C728" s="9">
        <v>265714.46500000003</v>
      </c>
      <c r="D728">
        <v>0</v>
      </c>
      <c r="E728">
        <v>0</v>
      </c>
      <c r="F728" t="b">
        <f>Tabela1[[#This Row],[assigned_ORTOOLS]]=Tabela1[[#This Row],[assigned_LINGO]]</f>
        <v>1</v>
      </c>
    </row>
    <row r="729" spans="1:6" x14ac:dyDescent="0.25">
      <c r="A729">
        <v>223</v>
      </c>
      <c r="B729">
        <v>2</v>
      </c>
      <c r="C729" s="9">
        <v>1029594.598</v>
      </c>
      <c r="D729">
        <v>0</v>
      </c>
      <c r="E729">
        <v>0</v>
      </c>
      <c r="F729" t="b">
        <f>Tabela1[[#This Row],[assigned_ORTOOLS]]=Tabela1[[#This Row],[assigned_LINGO]]</f>
        <v>1</v>
      </c>
    </row>
    <row r="730" spans="1:6" x14ac:dyDescent="0.25">
      <c r="A730">
        <v>224</v>
      </c>
      <c r="B730">
        <v>2</v>
      </c>
      <c r="C730" s="9">
        <v>1029594.598</v>
      </c>
      <c r="D730">
        <v>0</v>
      </c>
      <c r="E730">
        <v>0</v>
      </c>
      <c r="F730" t="b">
        <f>Tabela1[[#This Row],[assigned_ORTOOLS]]=Tabela1[[#This Row],[assigned_LINGO]]</f>
        <v>1</v>
      </c>
    </row>
    <row r="731" spans="1:6" x14ac:dyDescent="0.25">
      <c r="A731">
        <v>225</v>
      </c>
      <c r="B731">
        <v>2</v>
      </c>
      <c r="C731" s="9">
        <v>245736.24</v>
      </c>
      <c r="D731">
        <v>0</v>
      </c>
      <c r="E731">
        <v>0</v>
      </c>
      <c r="F731" t="b">
        <f>Tabela1[[#This Row],[assigned_ORTOOLS]]=Tabela1[[#This Row],[assigned_LINGO]]</f>
        <v>1</v>
      </c>
    </row>
    <row r="732" spans="1:6" x14ac:dyDescent="0.25">
      <c r="A732">
        <v>226</v>
      </c>
      <c r="B732">
        <v>2</v>
      </c>
      <c r="C732" s="9">
        <v>437876.84100000001</v>
      </c>
      <c r="D732">
        <v>0</v>
      </c>
      <c r="E732">
        <v>0</v>
      </c>
      <c r="F732" t="b">
        <f>Tabela1[[#This Row],[assigned_ORTOOLS]]=Tabela1[[#This Row],[assigned_LINGO]]</f>
        <v>1</v>
      </c>
    </row>
    <row r="733" spans="1:6" x14ac:dyDescent="0.25">
      <c r="A733">
        <v>227</v>
      </c>
      <c r="B733">
        <v>2</v>
      </c>
      <c r="C733" s="9">
        <v>363456.27799999999</v>
      </c>
      <c r="D733">
        <v>0</v>
      </c>
      <c r="E733">
        <v>0</v>
      </c>
      <c r="F733" t="b">
        <f>Tabela1[[#This Row],[assigned_ORTOOLS]]=Tabela1[[#This Row],[assigned_LINGO]]</f>
        <v>1</v>
      </c>
    </row>
    <row r="734" spans="1:6" x14ac:dyDescent="0.25">
      <c r="A734">
        <v>228</v>
      </c>
      <c r="B734">
        <v>2</v>
      </c>
      <c r="C734" s="9">
        <v>1029594.598</v>
      </c>
      <c r="D734">
        <v>0</v>
      </c>
      <c r="E734">
        <v>0</v>
      </c>
      <c r="F734" t="b">
        <f>Tabela1[[#This Row],[assigned_ORTOOLS]]=Tabela1[[#This Row],[assigned_LINGO]]</f>
        <v>1</v>
      </c>
    </row>
    <row r="735" spans="1:6" x14ac:dyDescent="0.25">
      <c r="A735">
        <v>229</v>
      </c>
      <c r="B735">
        <v>2</v>
      </c>
      <c r="C735" s="9">
        <v>1024829.898</v>
      </c>
      <c r="D735">
        <v>0</v>
      </c>
      <c r="E735">
        <v>0</v>
      </c>
      <c r="F735" t="b">
        <f>Tabela1[[#This Row],[assigned_ORTOOLS]]=Tabela1[[#This Row],[assigned_LINGO]]</f>
        <v>1</v>
      </c>
    </row>
    <row r="736" spans="1:6" x14ac:dyDescent="0.25">
      <c r="A736">
        <v>230</v>
      </c>
      <c r="B736">
        <v>2</v>
      </c>
      <c r="C736" s="9">
        <v>921889.22299999988</v>
      </c>
      <c r="D736">
        <v>0</v>
      </c>
      <c r="E736">
        <v>0</v>
      </c>
      <c r="F736" t="b">
        <f>Tabela1[[#This Row],[assigned_ORTOOLS]]=Tabela1[[#This Row],[assigned_LINGO]]</f>
        <v>1</v>
      </c>
    </row>
    <row r="737" spans="1:6" x14ac:dyDescent="0.25">
      <c r="A737">
        <v>231</v>
      </c>
      <c r="B737">
        <v>2</v>
      </c>
      <c r="C737" s="9">
        <v>185286.21599999999</v>
      </c>
      <c r="D737">
        <v>1</v>
      </c>
      <c r="E737">
        <v>1</v>
      </c>
      <c r="F737" t="b">
        <f>Tabela1[[#This Row],[assigned_ORTOOLS]]=Tabela1[[#This Row],[assigned_LINGO]]</f>
        <v>1</v>
      </c>
    </row>
    <row r="738" spans="1:6" x14ac:dyDescent="0.25">
      <c r="A738">
        <v>232</v>
      </c>
      <c r="B738">
        <v>2</v>
      </c>
      <c r="C738" s="9">
        <v>1029594.598</v>
      </c>
      <c r="D738">
        <v>0</v>
      </c>
      <c r="E738">
        <v>0</v>
      </c>
      <c r="F738" t="b">
        <f>Tabela1[[#This Row],[assigned_ORTOOLS]]=Tabela1[[#This Row],[assigned_LINGO]]</f>
        <v>1</v>
      </c>
    </row>
    <row r="739" spans="1:6" x14ac:dyDescent="0.25">
      <c r="A739">
        <v>233</v>
      </c>
      <c r="B739">
        <v>2</v>
      </c>
      <c r="C739" s="9">
        <v>185286.21599999999</v>
      </c>
      <c r="D739">
        <v>1</v>
      </c>
      <c r="E739">
        <v>1</v>
      </c>
      <c r="F739" t="b">
        <f>Tabela1[[#This Row],[assigned_ORTOOLS]]=Tabela1[[#This Row],[assigned_LINGO]]</f>
        <v>1</v>
      </c>
    </row>
    <row r="740" spans="1:6" x14ac:dyDescent="0.25">
      <c r="A740">
        <v>234</v>
      </c>
      <c r="B740">
        <v>2</v>
      </c>
      <c r="C740" s="9">
        <v>295684.69300000003</v>
      </c>
      <c r="D740">
        <v>0</v>
      </c>
      <c r="E740">
        <v>0</v>
      </c>
      <c r="F740" t="b">
        <f>Tabela1[[#This Row],[assigned_ORTOOLS]]=Tabela1[[#This Row],[assigned_LINGO]]</f>
        <v>1</v>
      </c>
    </row>
    <row r="741" spans="1:6" x14ac:dyDescent="0.25">
      <c r="A741">
        <v>235</v>
      </c>
      <c r="B741">
        <v>2</v>
      </c>
      <c r="C741" s="9">
        <v>550235.21899999992</v>
      </c>
      <c r="D741">
        <v>0</v>
      </c>
      <c r="E741">
        <v>0</v>
      </c>
      <c r="F741" t="b">
        <f>Tabela1[[#This Row],[assigned_ORTOOLS]]=Tabela1[[#This Row],[assigned_LINGO]]</f>
        <v>1</v>
      </c>
    </row>
    <row r="742" spans="1:6" x14ac:dyDescent="0.25">
      <c r="A742">
        <v>236</v>
      </c>
      <c r="B742">
        <v>2</v>
      </c>
      <c r="C742" s="9">
        <v>1029594.598</v>
      </c>
      <c r="D742">
        <v>0</v>
      </c>
      <c r="E742">
        <v>0</v>
      </c>
      <c r="F742" t="b">
        <f>Tabela1[[#This Row],[assigned_ORTOOLS]]=Tabela1[[#This Row],[assigned_LINGO]]</f>
        <v>1</v>
      </c>
    </row>
    <row r="743" spans="1:6" x14ac:dyDescent="0.25">
      <c r="A743">
        <v>237</v>
      </c>
      <c r="B743">
        <v>2</v>
      </c>
      <c r="C743" s="9">
        <v>202142.796</v>
      </c>
      <c r="D743">
        <v>1</v>
      </c>
      <c r="E743">
        <v>0</v>
      </c>
      <c r="F743" t="b">
        <f>Tabela1[[#This Row],[assigned_ORTOOLS]]=Tabela1[[#This Row],[assigned_LINGO]]</f>
        <v>0</v>
      </c>
    </row>
    <row r="744" spans="1:6" x14ac:dyDescent="0.25">
      <c r="A744">
        <v>238</v>
      </c>
      <c r="B744">
        <v>2</v>
      </c>
      <c r="C744" s="9">
        <v>250930.20600000001</v>
      </c>
      <c r="D744">
        <v>1</v>
      </c>
      <c r="E744">
        <v>1</v>
      </c>
      <c r="F744" t="b">
        <f>Tabela1[[#This Row],[assigned_ORTOOLS]]=Tabela1[[#This Row],[assigned_LINGO]]</f>
        <v>1</v>
      </c>
    </row>
    <row r="745" spans="1:6" x14ac:dyDescent="0.25">
      <c r="A745">
        <v>239</v>
      </c>
      <c r="B745">
        <v>2</v>
      </c>
      <c r="C745" s="9">
        <v>497471.8839999999</v>
      </c>
      <c r="D745">
        <v>0</v>
      </c>
      <c r="E745">
        <v>0</v>
      </c>
      <c r="F745" t="b">
        <f>Tabela1[[#This Row],[assigned_ORTOOLS]]=Tabela1[[#This Row],[assigned_LINGO]]</f>
        <v>1</v>
      </c>
    </row>
    <row r="746" spans="1:6" x14ac:dyDescent="0.25">
      <c r="A746">
        <v>240</v>
      </c>
      <c r="B746">
        <v>2</v>
      </c>
      <c r="C746" s="9">
        <v>497471.8839999999</v>
      </c>
      <c r="D746">
        <v>0</v>
      </c>
      <c r="E746">
        <v>0</v>
      </c>
      <c r="F746" t="b">
        <f>Tabela1[[#This Row],[assigned_ORTOOLS]]=Tabela1[[#This Row],[assigned_LINGO]]</f>
        <v>1</v>
      </c>
    </row>
    <row r="747" spans="1:6" x14ac:dyDescent="0.25">
      <c r="A747">
        <v>241</v>
      </c>
      <c r="B747">
        <v>2</v>
      </c>
      <c r="C747" s="9">
        <v>268076.864</v>
      </c>
      <c r="D747">
        <v>0</v>
      </c>
      <c r="E747">
        <v>0</v>
      </c>
      <c r="F747" t="b">
        <f>Tabela1[[#This Row],[assigned_ORTOOLS]]=Tabela1[[#This Row],[assigned_LINGO]]</f>
        <v>1</v>
      </c>
    </row>
    <row r="748" spans="1:6" x14ac:dyDescent="0.25">
      <c r="A748">
        <v>242</v>
      </c>
      <c r="B748">
        <v>2</v>
      </c>
      <c r="C748" s="9">
        <v>1334046.6410000001</v>
      </c>
      <c r="D748">
        <v>0</v>
      </c>
      <c r="E748">
        <v>0</v>
      </c>
      <c r="F748" t="b">
        <f>Tabela1[[#This Row],[assigned_ORTOOLS]]=Tabela1[[#This Row],[assigned_LINGO]]</f>
        <v>1</v>
      </c>
    </row>
    <row r="749" spans="1:6" x14ac:dyDescent="0.25">
      <c r="A749">
        <v>243</v>
      </c>
      <c r="B749">
        <v>2</v>
      </c>
      <c r="C749" s="9">
        <v>1334046.6410000001</v>
      </c>
      <c r="D749">
        <v>0</v>
      </c>
      <c r="E749">
        <v>0</v>
      </c>
      <c r="F749" t="b">
        <f>Tabela1[[#This Row],[assigned_ORTOOLS]]=Tabela1[[#This Row],[assigned_LINGO]]</f>
        <v>1</v>
      </c>
    </row>
    <row r="750" spans="1:6" x14ac:dyDescent="0.25">
      <c r="A750">
        <v>244</v>
      </c>
      <c r="B750">
        <v>2</v>
      </c>
      <c r="C750" s="9">
        <v>615595.78</v>
      </c>
      <c r="D750">
        <v>0</v>
      </c>
      <c r="E750">
        <v>0</v>
      </c>
      <c r="F750" t="b">
        <f>Tabela1[[#This Row],[assigned_ORTOOLS]]=Tabela1[[#This Row],[assigned_LINGO]]</f>
        <v>1</v>
      </c>
    </row>
    <row r="751" spans="1:6" x14ac:dyDescent="0.25">
      <c r="A751">
        <v>245</v>
      </c>
      <c r="B751">
        <v>2</v>
      </c>
      <c r="C751" s="9">
        <v>615595.78</v>
      </c>
      <c r="D751">
        <v>0</v>
      </c>
      <c r="E751">
        <v>0</v>
      </c>
      <c r="F751" t="b">
        <f>Tabela1[[#This Row],[assigned_ORTOOLS]]=Tabela1[[#This Row],[assigned_LINGO]]</f>
        <v>1</v>
      </c>
    </row>
    <row r="752" spans="1:6" x14ac:dyDescent="0.25">
      <c r="A752">
        <v>246</v>
      </c>
      <c r="B752">
        <v>2</v>
      </c>
      <c r="C752" s="9">
        <v>221424.95699999999</v>
      </c>
      <c r="D752">
        <v>0</v>
      </c>
      <c r="E752">
        <v>0</v>
      </c>
      <c r="F752" t="b">
        <f>Tabela1[[#This Row],[assigned_ORTOOLS]]=Tabela1[[#This Row],[assigned_LINGO]]</f>
        <v>1</v>
      </c>
    </row>
    <row r="753" spans="1:6" x14ac:dyDescent="0.25">
      <c r="A753">
        <v>247</v>
      </c>
      <c r="B753">
        <v>2</v>
      </c>
      <c r="C753" s="9">
        <v>221424.95699999999</v>
      </c>
      <c r="D753">
        <v>0</v>
      </c>
      <c r="E753">
        <v>0</v>
      </c>
      <c r="F753" t="b">
        <f>Tabela1[[#This Row],[assigned_ORTOOLS]]=Tabela1[[#This Row],[assigned_LINGO]]</f>
        <v>1</v>
      </c>
    </row>
    <row r="754" spans="1:6" x14ac:dyDescent="0.25">
      <c r="A754">
        <v>248</v>
      </c>
      <c r="B754">
        <v>2</v>
      </c>
      <c r="C754" s="9">
        <v>570464.9439999999</v>
      </c>
      <c r="D754">
        <v>0</v>
      </c>
      <c r="E754">
        <v>0</v>
      </c>
      <c r="F754" t="b">
        <f>Tabela1[[#This Row],[assigned_ORTOOLS]]=Tabela1[[#This Row],[assigned_LINGO]]</f>
        <v>1</v>
      </c>
    </row>
    <row r="755" spans="1:6" x14ac:dyDescent="0.25">
      <c r="A755">
        <v>249</v>
      </c>
      <c r="B755">
        <v>2</v>
      </c>
      <c r="C755" s="9">
        <v>29908.97</v>
      </c>
      <c r="D755">
        <v>0</v>
      </c>
      <c r="E755">
        <v>0</v>
      </c>
      <c r="F755" t="b">
        <f>Tabela1[[#This Row],[assigned_ORTOOLS]]=Tabela1[[#This Row],[assigned_LINGO]]</f>
        <v>1</v>
      </c>
    </row>
    <row r="756" spans="1:6" x14ac:dyDescent="0.25">
      <c r="A756">
        <v>250</v>
      </c>
      <c r="B756">
        <v>2</v>
      </c>
      <c r="C756" s="9">
        <v>321691.53999999998</v>
      </c>
      <c r="D756">
        <v>0</v>
      </c>
      <c r="E756">
        <v>0</v>
      </c>
      <c r="F756" t="b">
        <f>Tabela1[[#This Row],[assigned_ORTOOLS]]=Tabela1[[#This Row],[assigned_LINGO]]</f>
        <v>1</v>
      </c>
    </row>
    <row r="757" spans="1:6" x14ac:dyDescent="0.25">
      <c r="A757">
        <v>251</v>
      </c>
      <c r="B757">
        <v>2</v>
      </c>
      <c r="C757" s="9">
        <v>235910.321</v>
      </c>
      <c r="D757">
        <v>1</v>
      </c>
      <c r="E757">
        <v>1</v>
      </c>
      <c r="F757" t="b">
        <f>Tabela1[[#This Row],[assigned_ORTOOLS]]=Tabela1[[#This Row],[assigned_LINGO]]</f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2A76-4EE4-4D0F-A19C-4E38055CAB42}">
  <sheetPr codeName="Planilha2"/>
  <dimension ref="B2:I29"/>
  <sheetViews>
    <sheetView showGridLines="0" tabSelected="1" zoomScale="110" zoomScaleNormal="110" workbookViewId="0">
      <selection activeCell="B3" sqref="B3"/>
    </sheetView>
  </sheetViews>
  <sheetFormatPr defaultRowHeight="20.100000000000001" customHeight="1" x14ac:dyDescent="0.25"/>
  <cols>
    <col min="1" max="1" width="9.140625" style="3"/>
    <col min="2" max="4" width="13.85546875" style="3" customWidth="1"/>
    <col min="5" max="5" width="21.140625" style="3" customWidth="1"/>
    <col min="6" max="9" width="15.5703125" style="3" customWidth="1"/>
    <col min="10" max="16384" width="9.140625" style="3"/>
  </cols>
  <sheetData>
    <row r="2" spans="2:9" ht="20.100000000000001" customHeight="1" x14ac:dyDescent="0.25">
      <c r="F2" s="11" t="s">
        <v>7</v>
      </c>
      <c r="G2" s="11"/>
      <c r="H2" s="11" t="s">
        <v>8</v>
      </c>
      <c r="I2" s="11"/>
    </row>
    <row r="3" spans="2:9" ht="52.5" customHeight="1" x14ac:dyDescent="0.25">
      <c r="B3" s="7" t="s">
        <v>0</v>
      </c>
      <c r="C3" s="7" t="s">
        <v>5</v>
      </c>
      <c r="D3" s="7" t="s">
        <v>6</v>
      </c>
      <c r="E3" s="7" t="s">
        <v>10</v>
      </c>
      <c r="F3" s="7" t="s">
        <v>4</v>
      </c>
      <c r="G3" s="7" t="s">
        <v>9</v>
      </c>
      <c r="H3" s="7" t="s">
        <v>4</v>
      </c>
      <c r="I3" s="7" t="s">
        <v>9</v>
      </c>
    </row>
    <row r="4" spans="2:9" ht="20.100000000000001" customHeight="1" x14ac:dyDescent="0.25">
      <c r="B4" s="6">
        <v>0</v>
      </c>
      <c r="C4" s="12">
        <v>0.5</v>
      </c>
      <c r="D4" s="12">
        <v>0.05</v>
      </c>
      <c r="E4" s="8" t="s">
        <v>11</v>
      </c>
      <c r="F4" s="14">
        <f>SUMIFS(Tabela1[assign_cost],Tabela1[supplier],summary!$B4,Tabela1[assigned_ORTOOLS],1)</f>
        <v>28105289.76900002</v>
      </c>
      <c r="G4" s="13">
        <f>F4/SUM($F$4:$F$6)</f>
        <v>0.45296640664716925</v>
      </c>
      <c r="H4" s="14">
        <f>SUMIFS(Tabela1[assign_cost],Tabela1[supplier],summary!$B4,Tabela1[assigned_LINGO],1)</f>
        <v>27927985.83900002</v>
      </c>
      <c r="I4" s="13">
        <f>H4/SUM($H$4:$H$6)</f>
        <v>0.45012245142309343</v>
      </c>
    </row>
    <row r="5" spans="2:9" ht="20.100000000000001" customHeight="1" x14ac:dyDescent="0.25">
      <c r="B5" s="6">
        <v>1</v>
      </c>
      <c r="C5" s="12">
        <v>0.3</v>
      </c>
      <c r="D5" s="12">
        <v>0.05</v>
      </c>
      <c r="E5" s="8" t="s">
        <v>12</v>
      </c>
      <c r="F5" s="14">
        <f>SUMIFS(Tabela1[assign_cost],Tabela1[supplier],summary!$B5,Tabela1[assigned_ORTOOLS],1)</f>
        <v>21714698.7549247</v>
      </c>
      <c r="G5" s="13">
        <f t="shared" ref="G5:G6" si="0">F5/SUM($F$4:$F$6)</f>
        <v>0.34997074028722835</v>
      </c>
      <c r="H5" s="14">
        <f>SUMIFS(Tabela1[assign_cost],Tabela1[supplier],summary!$B5,Tabela1[assigned_LINGO],1)</f>
        <v>21714693.267038859</v>
      </c>
      <c r="I5" s="13">
        <f t="shared" ref="I5:I6" si="1">H5/SUM($H$4:$H$6)</f>
        <v>0.34998123465140107</v>
      </c>
    </row>
    <row r="6" spans="2:9" ht="20.100000000000001" customHeight="1" x14ac:dyDescent="0.25">
      <c r="B6" s="6">
        <v>2</v>
      </c>
      <c r="C6" s="12">
        <v>0.2</v>
      </c>
      <c r="D6" s="12">
        <v>0.05</v>
      </c>
      <c r="E6" s="8" t="s">
        <v>13</v>
      </c>
      <c r="F6" s="14">
        <f>SUMIFS(Tabela1[assign_cost],Tabela1[supplier],summary!$B6,Tabela1[assigned_ORTOOLS],1)</f>
        <v>12227195.012341734</v>
      </c>
      <c r="G6" s="13">
        <f t="shared" si="0"/>
        <v>0.19706285306560228</v>
      </c>
      <c r="H6" s="14">
        <f>SUMIFS(Tabela1[assign_cost],Tabela1[supplier],summary!$B6,Tabela1[assigned_LINGO],1)</f>
        <v>12402628.233561154</v>
      </c>
      <c r="I6" s="13">
        <f t="shared" si="1"/>
        <v>0.19989631392550541</v>
      </c>
    </row>
    <row r="7" spans="2:9" ht="20.100000000000001" customHeight="1" x14ac:dyDescent="0.25">
      <c r="B7" s="5"/>
      <c r="C7" s="4"/>
      <c r="D7" s="4"/>
      <c r="E7" s="4"/>
      <c r="F7" s="16">
        <f>SUM(F4:F6)</f>
        <v>62047183.536266461</v>
      </c>
      <c r="G7" s="15">
        <f t="shared" ref="G7:I7" si="2">SUM(G4:G6)</f>
        <v>0.99999999999999978</v>
      </c>
      <c r="H7" s="16">
        <f t="shared" si="2"/>
        <v>62045307.339600042</v>
      </c>
      <c r="I7" s="15">
        <f t="shared" si="2"/>
        <v>1</v>
      </c>
    </row>
    <row r="10" spans="2:9" ht="32.25" customHeight="1" x14ac:dyDescent="0.25">
      <c r="B10" s="10" t="s">
        <v>19</v>
      </c>
      <c r="G10" s="17"/>
    </row>
    <row r="11" spans="2:9" ht="20.100000000000001" customHeight="1" x14ac:dyDescent="0.25">
      <c r="C11" s="11" t="s">
        <v>17</v>
      </c>
      <c r="D11" s="11"/>
    </row>
    <row r="12" spans="2:9" ht="20.100000000000001" customHeight="1" x14ac:dyDescent="0.25">
      <c r="B12" s="7" t="s">
        <v>18</v>
      </c>
      <c r="C12" s="7" t="s">
        <v>15</v>
      </c>
      <c r="D12" s="7" t="s">
        <v>16</v>
      </c>
    </row>
    <row r="13" spans="2:9" ht="20.100000000000001" customHeight="1" x14ac:dyDescent="0.25">
      <c r="B13" s="6">
        <v>177</v>
      </c>
      <c r="C13" s="6">
        <f>SUMIFS(Tabela1[supplier],Tabela1[object],summary!B13,Tabela1[assigned_ORTOOLS],1)</f>
        <v>0</v>
      </c>
      <c r="D13" s="6">
        <f>SUMIFS(Tabela1[supplier],Tabela1[object],summary!B13,Tabela1[assigned_LINGO],1)</f>
        <v>1</v>
      </c>
    </row>
    <row r="14" spans="2:9" ht="20.100000000000001" customHeight="1" x14ac:dyDescent="0.25">
      <c r="B14" s="6">
        <v>186</v>
      </c>
      <c r="C14" s="6">
        <f>SUMIFS(Tabela1[supplier],Tabela1[object],summary!B14,Tabela1[assigned_ORTOOLS],1)</f>
        <v>2</v>
      </c>
      <c r="D14" s="6">
        <f>SUMIFS(Tabela1[supplier],Tabela1[object],summary!B14,Tabela1[assigned_LINGO],1)</f>
        <v>0</v>
      </c>
    </row>
    <row r="15" spans="2:9" ht="20.100000000000001" customHeight="1" x14ac:dyDescent="0.25">
      <c r="B15" s="6">
        <v>205</v>
      </c>
      <c r="C15" s="6">
        <f>SUMIFS(Tabela1[supplier],Tabela1[object],summary!B15,Tabela1[assigned_ORTOOLS],1)</f>
        <v>2</v>
      </c>
      <c r="D15" s="6">
        <f>SUMIFS(Tabela1[supplier],Tabela1[object],summary!B15,Tabela1[assigned_LINGO],1)</f>
        <v>0</v>
      </c>
    </row>
    <row r="16" spans="2:9" ht="20.100000000000001" customHeight="1" x14ac:dyDescent="0.25">
      <c r="B16" s="6">
        <v>206</v>
      </c>
      <c r="C16" s="6">
        <f>SUMIFS(Tabela1[supplier],Tabela1[object],summary!B16,Tabela1[assigned_ORTOOLS],1)</f>
        <v>0</v>
      </c>
      <c r="D16" s="6">
        <f>SUMIFS(Tabela1[supplier],Tabela1[object],summary!B16,Tabela1[assigned_LINGO],1)</f>
        <v>2</v>
      </c>
    </row>
    <row r="17" spans="2:4" ht="20.100000000000001" customHeight="1" x14ac:dyDescent="0.25">
      <c r="B17" s="6">
        <v>217</v>
      </c>
      <c r="C17" s="6">
        <f>SUMIFS(Tabela1[supplier],Tabela1[object],summary!B17,Tabela1[assigned_ORTOOLS],1)</f>
        <v>0</v>
      </c>
      <c r="D17" s="6">
        <f>SUMIFS(Tabela1[supplier],Tabela1[object],summary!B17,Tabela1[assigned_LINGO],1)</f>
        <v>2</v>
      </c>
    </row>
    <row r="18" spans="2:4" ht="20.100000000000001" customHeight="1" x14ac:dyDescent="0.25">
      <c r="B18" s="6">
        <v>66</v>
      </c>
      <c r="C18" s="6">
        <f>SUMIFS(Tabela1[supplier],Tabela1[object],summary!B18,Tabela1[assigned_ORTOOLS],1)</f>
        <v>1</v>
      </c>
      <c r="D18" s="6">
        <f>SUMIFS(Tabela1[supplier],Tabela1[object],summary!B18,Tabela1[assigned_LINGO],1)</f>
        <v>2</v>
      </c>
    </row>
    <row r="19" spans="2:4" ht="20.100000000000001" customHeight="1" x14ac:dyDescent="0.25">
      <c r="B19" s="6">
        <v>115</v>
      </c>
      <c r="C19" s="6">
        <f>SUMIFS(Tabela1[supplier],Tabela1[object],summary!B19,Tabela1[assigned_ORTOOLS],1)</f>
        <v>1</v>
      </c>
      <c r="D19" s="6">
        <f>SUMIFS(Tabela1[supplier],Tabela1[object],summary!B19,Tabela1[assigned_LINGO],1)</f>
        <v>2</v>
      </c>
    </row>
    <row r="20" spans="2:4" ht="20.100000000000001" customHeight="1" x14ac:dyDescent="0.25">
      <c r="B20" s="6">
        <v>237</v>
      </c>
      <c r="C20" s="6">
        <f>SUMIFS(Tabela1[supplier],Tabela1[object],summary!B20,Tabela1[assigned_ORTOOLS],1)</f>
        <v>2</v>
      </c>
      <c r="D20" s="6">
        <f>SUMIFS(Tabela1[supplier],Tabela1[object],summary!B20,Tabela1[assigned_LINGO],1)</f>
        <v>1</v>
      </c>
    </row>
    <row r="21" spans="2:4" ht="20.100000000000001" customHeight="1" x14ac:dyDescent="0.25">
      <c r="B21"/>
    </row>
    <row r="22" spans="2:4" ht="20.100000000000001" customHeight="1" x14ac:dyDescent="0.25">
      <c r="B22"/>
    </row>
    <row r="23" spans="2:4" ht="20.100000000000001" customHeight="1" x14ac:dyDescent="0.25">
      <c r="B23"/>
    </row>
    <row r="24" spans="2:4" ht="20.100000000000001" customHeight="1" x14ac:dyDescent="0.25">
      <c r="B24"/>
    </row>
    <row r="25" spans="2:4" ht="20.100000000000001" customHeight="1" x14ac:dyDescent="0.25">
      <c r="B25"/>
    </row>
    <row r="26" spans="2:4" ht="20.100000000000001" customHeight="1" x14ac:dyDescent="0.25">
      <c r="B26"/>
    </row>
    <row r="27" spans="2:4" ht="20.100000000000001" customHeight="1" x14ac:dyDescent="0.25">
      <c r="B27"/>
    </row>
    <row r="28" spans="2:4" ht="20.100000000000001" customHeight="1" x14ac:dyDescent="0.25">
      <c r="B28"/>
    </row>
    <row r="29" spans="2:4" ht="20.100000000000001" customHeight="1" x14ac:dyDescent="0.25">
      <c r="B29"/>
    </row>
  </sheetData>
  <sortState ref="B13:D20">
    <sortCondition ref="B13:B20"/>
  </sortState>
  <mergeCells count="3">
    <mergeCell ref="F2:G2"/>
    <mergeCell ref="H2:I2"/>
    <mergeCell ref="C11:D1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Hudson Rodrigues de Assis</cp:lastModifiedBy>
  <dcterms:created xsi:type="dcterms:W3CDTF">2020-03-08T14:03:36Z</dcterms:created>
  <dcterms:modified xsi:type="dcterms:W3CDTF">2020-03-13T16:25:04Z</dcterms:modified>
</cp:coreProperties>
</file>