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soliscom.uu.nl\Users\Azarm001\My Documents\Desktop\"/>
    </mc:Choice>
  </mc:AlternateContent>
  <xr:revisionPtr revIDLastSave="0" documentId="13_ncr:1_{D25BC89E-430E-4F55-8057-8E7C59D1945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MZ_AhJ" sheetId="1" r:id="rId1"/>
    <sheet name="TMP_AhJ" sheetId="2" r:id="rId2"/>
    <sheet name="CTX_AhJ" sheetId="3" r:id="rId3"/>
  </sheets>
  <definedNames>
    <definedName name="_xlnm._FilterDatabase" localSheetId="2" hidden="1">CTX_AhJ!$I$1:$J$268</definedName>
    <definedName name="_xlnm._FilterDatabase" localSheetId="0" hidden="1">SMZ_AhJ!$D$7:$E$54</definedName>
    <definedName name="_xlnm._FilterDatabase" localSheetId="1" hidden="1">TMP_AhJ!$F$7:$G$54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" l="1"/>
  <c r="H23" i="2"/>
  <c r="H21" i="2"/>
  <c r="H20" i="2"/>
  <c r="H19" i="2"/>
  <c r="H18" i="2"/>
  <c r="H16" i="2"/>
  <c r="H17" i="2"/>
  <c r="H15" i="2"/>
  <c r="H12" i="2"/>
  <c r="H13" i="2"/>
  <c r="H14" i="2"/>
  <c r="H8" i="2"/>
  <c r="H9" i="2"/>
  <c r="H10" i="2"/>
  <c r="H11" i="2"/>
  <c r="F11" i="1"/>
  <c r="F10" i="1"/>
  <c r="F9" i="1"/>
  <c r="F8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B3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1" i="3"/>
  <c r="B32" i="3"/>
  <c r="B30" i="3"/>
  <c r="B29" i="3"/>
  <c r="B28" i="3"/>
  <c r="B27" i="3"/>
  <c r="B26" i="3"/>
  <c r="B25" i="3"/>
  <c r="B24" i="3"/>
  <c r="B23" i="3"/>
  <c r="B21" i="3"/>
  <c r="B22" i="3"/>
  <c r="B20" i="3"/>
  <c r="B19" i="3"/>
  <c r="B18" i="3"/>
  <c r="B16" i="3"/>
  <c r="B17" i="3"/>
  <c r="B15" i="3"/>
  <c r="B14" i="3"/>
  <c r="B12" i="3"/>
  <c r="B13" i="3"/>
  <c r="B11" i="3"/>
  <c r="B10" i="3"/>
  <c r="B9" i="3"/>
  <c r="B8" i="3"/>
  <c r="B6" i="3"/>
  <c r="B7" i="3"/>
  <c r="B5" i="3"/>
  <c r="B4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B95" i="1"/>
  <c r="B96" i="1"/>
  <c r="B97" i="1"/>
  <c r="B93" i="1"/>
  <c r="B94" i="1"/>
  <c r="B91" i="1"/>
  <c r="B92" i="1"/>
  <c r="B89" i="1"/>
  <c r="B90" i="1"/>
  <c r="B87" i="1"/>
  <c r="B88" i="1"/>
  <c r="B86" i="1"/>
  <c r="B84" i="1"/>
  <c r="B85" i="1"/>
  <c r="B83" i="1"/>
  <c r="B82" i="1"/>
  <c r="B81" i="1"/>
  <c r="B80" i="1"/>
  <c r="B79" i="1"/>
  <c r="B78" i="1"/>
  <c r="B77" i="1"/>
  <c r="B74" i="1"/>
  <c r="B75" i="1"/>
  <c r="B76" i="1"/>
  <c r="B73" i="1"/>
  <c r="B72" i="1"/>
  <c r="B71" i="1"/>
  <c r="B70" i="1"/>
  <c r="B69" i="1"/>
  <c r="B68" i="1"/>
  <c r="B67" i="1"/>
  <c r="B64" i="1"/>
  <c r="B65" i="1"/>
  <c r="B66" i="1"/>
  <c r="B63" i="1"/>
  <c r="B61" i="1"/>
  <c r="B62" i="1"/>
  <c r="B60" i="1"/>
  <c r="B59" i="1"/>
  <c r="B56" i="1"/>
  <c r="B57" i="1"/>
  <c r="B58" i="1"/>
  <c r="B55" i="1"/>
  <c r="B51" i="1"/>
  <c r="B52" i="1"/>
  <c r="B53" i="1"/>
  <c r="B54" i="1"/>
  <c r="B50" i="1"/>
  <c r="B48" i="1"/>
  <c r="B49" i="1"/>
  <c r="B42" i="1"/>
  <c r="B43" i="1"/>
  <c r="B44" i="1"/>
  <c r="B45" i="1"/>
  <c r="B46" i="1"/>
  <c r="B47" i="1"/>
  <c r="B41" i="1"/>
  <c r="B40" i="1"/>
  <c r="B39" i="1"/>
  <c r="B38" i="1"/>
  <c r="B37" i="1"/>
  <c r="B36" i="1"/>
  <c r="B33" i="1"/>
  <c r="B34" i="1"/>
  <c r="B35" i="1"/>
  <c r="B32" i="1"/>
  <c r="B31" i="1"/>
  <c r="B30" i="1"/>
  <c r="B25" i="1"/>
  <c r="B26" i="1"/>
  <c r="B27" i="1"/>
  <c r="B28" i="1"/>
  <c r="B29" i="1"/>
  <c r="B23" i="1"/>
  <c r="B24" i="1"/>
  <c r="B22" i="1"/>
  <c r="B21" i="1"/>
  <c r="B20" i="1"/>
  <c r="B18" i="1"/>
  <c r="B19" i="1"/>
  <c r="B14" i="1"/>
  <c r="B15" i="1"/>
  <c r="B16" i="1"/>
  <c r="B17" i="1"/>
  <c r="B13" i="1"/>
  <c r="B12" i="1"/>
  <c r="B10" i="1"/>
  <c r="B11" i="1"/>
  <c r="B9" i="1"/>
  <c r="B8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B60" i="2"/>
  <c r="B58" i="2"/>
  <c r="B59" i="2"/>
  <c r="B57" i="2"/>
  <c r="B56" i="2"/>
  <c r="B55" i="2"/>
  <c r="B54" i="2"/>
  <c r="B52" i="2"/>
  <c r="B53" i="2"/>
  <c r="B46" i="2"/>
  <c r="B47" i="2"/>
  <c r="B48" i="2"/>
  <c r="B49" i="2"/>
  <c r="B50" i="2"/>
  <c r="B51" i="2"/>
  <c r="B44" i="2"/>
  <c r="B45" i="2"/>
  <c r="B43" i="2"/>
  <c r="B40" i="2"/>
  <c r="B41" i="2"/>
  <c r="B42" i="2"/>
  <c r="B38" i="2"/>
  <c r="B39" i="2"/>
  <c r="B37" i="2"/>
  <c r="B36" i="2"/>
  <c r="B35" i="2"/>
  <c r="B34" i="2"/>
  <c r="B31" i="2"/>
  <c r="B32" i="2"/>
  <c r="B33" i="2"/>
  <c r="B30" i="2"/>
  <c r="B29" i="2"/>
  <c r="B28" i="2"/>
  <c r="B25" i="2"/>
  <c r="B26" i="2"/>
  <c r="B27" i="2"/>
  <c r="B24" i="2"/>
  <c r="B22" i="2"/>
  <c r="B23" i="2"/>
  <c r="B20" i="2"/>
  <c r="B21" i="2"/>
  <c r="B19" i="2"/>
  <c r="B18" i="2"/>
  <c r="B15" i="2"/>
  <c r="B16" i="2"/>
  <c r="B17" i="2"/>
  <c r="B14" i="2"/>
  <c r="B13" i="2"/>
  <c r="B12" i="2"/>
  <c r="B11" i="2"/>
  <c r="B10" i="2"/>
  <c r="B9" i="2"/>
  <c r="B7" i="2"/>
  <c r="B8" i="2"/>
  <c r="B6" i="2"/>
  <c r="B5" i="2"/>
  <c r="B4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B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2" i="3"/>
  <c r="B3" i="2"/>
  <c r="B2" i="2"/>
  <c r="G9" i="2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2" i="2"/>
  <c r="B7" i="1"/>
  <c r="B6" i="1"/>
  <c r="B4" i="1"/>
  <c r="B5" i="1"/>
  <c r="B3" i="1"/>
  <c r="B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2" i="1"/>
  <c r="E9" i="1" l="1"/>
  <c r="E44" i="1"/>
  <c r="E32" i="1"/>
  <c r="E20" i="1"/>
  <c r="E8" i="1"/>
  <c r="E43" i="1"/>
  <c r="E31" i="1"/>
  <c r="E19" i="1"/>
  <c r="E54" i="1"/>
  <c r="E42" i="1"/>
  <c r="E30" i="1"/>
  <c r="E18" i="1"/>
  <c r="E53" i="1"/>
  <c r="E41" i="1"/>
  <c r="E29" i="1"/>
  <c r="E17" i="1"/>
  <c r="E52" i="1"/>
  <c r="E40" i="1"/>
  <c r="E28" i="1"/>
  <c r="E16" i="1"/>
  <c r="E51" i="1"/>
  <c r="E39" i="1"/>
  <c r="E27" i="1"/>
  <c r="E15" i="1"/>
  <c r="E50" i="1"/>
  <c r="E38" i="1"/>
  <c r="E26" i="1"/>
  <c r="E14" i="1"/>
  <c r="E49" i="1"/>
  <c r="E37" i="1"/>
  <c r="E25" i="1"/>
  <c r="E13" i="1"/>
  <c r="E48" i="1"/>
  <c r="E36" i="1"/>
  <c r="E24" i="1"/>
  <c r="E12" i="1"/>
  <c r="E47" i="1"/>
  <c r="E35" i="1"/>
  <c r="E23" i="1"/>
  <c r="E11" i="1"/>
  <c r="E46" i="1"/>
  <c r="E34" i="1"/>
  <c r="E22" i="1"/>
  <c r="E10" i="1"/>
  <c r="E45" i="1"/>
  <c r="E33" i="1"/>
  <c r="E21" i="1"/>
  <c r="G44" i="2"/>
  <c r="G32" i="2"/>
  <c r="G20" i="2"/>
  <c r="G8" i="2"/>
  <c r="G43" i="2"/>
  <c r="G31" i="2"/>
  <c r="G19" i="2"/>
  <c r="G54" i="2"/>
  <c r="G42" i="2"/>
  <c r="G30" i="2"/>
  <c r="G18" i="2"/>
  <c r="G53" i="2"/>
  <c r="G41" i="2"/>
  <c r="G29" i="2"/>
  <c r="G17" i="2"/>
  <c r="G52" i="2"/>
  <c r="G40" i="2"/>
  <c r="G28" i="2"/>
  <c r="G16" i="2"/>
  <c r="G51" i="2"/>
  <c r="G39" i="2"/>
  <c r="G27" i="2"/>
  <c r="G15" i="2"/>
  <c r="G50" i="2"/>
  <c r="G38" i="2"/>
  <c r="G26" i="2"/>
  <c r="G14" i="2"/>
  <c r="G49" i="2"/>
  <c r="G37" i="2"/>
  <c r="G25" i="2"/>
  <c r="G13" i="2"/>
  <c r="G48" i="2"/>
  <c r="G36" i="2"/>
  <c r="G24" i="2"/>
  <c r="G12" i="2"/>
  <c r="G47" i="2"/>
  <c r="G35" i="2"/>
  <c r="G23" i="2"/>
  <c r="G11" i="2"/>
  <c r="G46" i="2"/>
  <c r="G34" i="2"/>
  <c r="G22" i="2"/>
  <c r="G10" i="2"/>
  <c r="G45" i="2"/>
  <c r="G33" i="2"/>
  <c r="G21" i="2"/>
</calcChain>
</file>

<file path=xl/sharedStrings.xml><?xml version="1.0" encoding="utf-8"?>
<sst xmlns="http://schemas.openxmlformats.org/spreadsheetml/2006/main" count="1339" uniqueCount="434">
  <si>
    <t>Cell_Cell junction Genes for SMZ vs CTRL</t>
  </si>
  <si>
    <t>COL17A1</t>
  </si>
  <si>
    <t>NDRG1</t>
  </si>
  <si>
    <t>ACTN1</t>
  </si>
  <si>
    <t>NECTIN4</t>
  </si>
  <si>
    <t>SLC2A1</t>
  </si>
  <si>
    <t>PARD3</t>
  </si>
  <si>
    <t>FRMD4A</t>
  </si>
  <si>
    <t>OBSCN</t>
  </si>
  <si>
    <t>CDH5</t>
  </si>
  <si>
    <t>CDC42EP1</t>
  </si>
  <si>
    <t>CCND1</t>
  </si>
  <si>
    <t>EPHA2</t>
  </si>
  <si>
    <t>ITGA5</t>
  </si>
  <si>
    <t>LIMD1</t>
  </si>
  <si>
    <t>VEGFA</t>
  </si>
  <si>
    <t>LYN</t>
  </si>
  <si>
    <t>PKD2</t>
  </si>
  <si>
    <t>TRIM29</t>
  </si>
  <si>
    <t>PAK1</t>
  </si>
  <si>
    <t>AMOTL1</t>
  </si>
  <si>
    <t>FSCN1</t>
  </si>
  <si>
    <t>TJP2</t>
  </si>
  <si>
    <t>FLNA</t>
  </si>
  <si>
    <t>JAM3</t>
  </si>
  <si>
    <t>YBX3</t>
  </si>
  <si>
    <t>PTPRM</t>
  </si>
  <si>
    <t>FZD5</t>
  </si>
  <si>
    <t>S100A11</t>
  </si>
  <si>
    <t>FRMPD2</t>
  </si>
  <si>
    <t>SHROOM1</t>
  </si>
  <si>
    <t>EPCAM</t>
  </si>
  <si>
    <t>FMN1</t>
  </si>
  <si>
    <t>MYADM</t>
  </si>
  <si>
    <t>PDLIM2</t>
  </si>
  <si>
    <t>PXN</t>
  </si>
  <si>
    <t>CLDN19</t>
  </si>
  <si>
    <t>GJB6</t>
  </si>
  <si>
    <t>CLDN3</t>
  </si>
  <si>
    <t>HEG1</t>
  </si>
  <si>
    <t>PAK2</t>
  </si>
  <si>
    <t>AMOTL2</t>
  </si>
  <si>
    <t>OBSL1</t>
  </si>
  <si>
    <t>LIMS1</t>
  </si>
  <si>
    <t>CLIC4</t>
  </si>
  <si>
    <t>FZD4</t>
  </si>
  <si>
    <t>CLDN10</t>
  </si>
  <si>
    <t>WASF2</t>
  </si>
  <si>
    <t>CALB2</t>
  </si>
  <si>
    <t>SYMPK</t>
  </si>
  <si>
    <t>ANK3</t>
  </si>
  <si>
    <t>AJUBA</t>
  </si>
  <si>
    <t>MPP1</t>
  </si>
  <si>
    <t>CORO1A</t>
  </si>
  <si>
    <t>GAB1</t>
  </si>
  <si>
    <t>ACTG1</t>
  </si>
  <si>
    <t>CLDN12</t>
  </si>
  <si>
    <t>CLDN4</t>
  </si>
  <si>
    <t>SSX2IP</t>
  </si>
  <si>
    <t>MYO1E</t>
  </si>
  <si>
    <t>CXADR</t>
  </si>
  <si>
    <t>CTNND1</t>
  </si>
  <si>
    <t>MPP7</t>
  </si>
  <si>
    <t>EZR</t>
  </si>
  <si>
    <t>LAMA1</t>
  </si>
  <si>
    <t>FLRT1</t>
  </si>
  <si>
    <t>CTNNA1</t>
  </si>
  <si>
    <t>CDH24</t>
  </si>
  <si>
    <t>GJA5</t>
  </si>
  <si>
    <t>PIP5K1C</t>
  </si>
  <si>
    <t>DSP</t>
  </si>
  <si>
    <t>MXRA8</t>
  </si>
  <si>
    <t>CDH3</t>
  </si>
  <si>
    <t>SIRT2</t>
  </si>
  <si>
    <t>PRKCD</t>
  </si>
  <si>
    <t>NHS</t>
  </si>
  <si>
    <t>AHI1</t>
  </si>
  <si>
    <t>PKP3</t>
  </si>
  <si>
    <t>WNK4</t>
  </si>
  <si>
    <t>CD99L2</t>
  </si>
  <si>
    <t>CNN3</t>
  </si>
  <si>
    <t>PPP3CA</t>
  </si>
  <si>
    <t>DBN1</t>
  </si>
  <si>
    <t>SORBS1</t>
  </si>
  <si>
    <t>ABCC2</t>
  </si>
  <si>
    <t>ABI2</t>
  </si>
  <si>
    <t>ACTB</t>
  </si>
  <si>
    <t>ADAM10</t>
  </si>
  <si>
    <t>ADAM15</t>
  </si>
  <si>
    <t>ADD3</t>
  </si>
  <si>
    <t>AHNAK</t>
  </si>
  <si>
    <t>AJAP1</t>
  </si>
  <si>
    <t>AKAP6</t>
  </si>
  <si>
    <t>AKT1</t>
  </si>
  <si>
    <t>ANXA2</t>
  </si>
  <si>
    <t>APP</t>
  </si>
  <si>
    <t>AQP3</t>
  </si>
  <si>
    <t>AQP7</t>
  </si>
  <si>
    <t>ARHGAP17</t>
  </si>
  <si>
    <t>ARHGEF2</t>
  </si>
  <si>
    <t>ARVCF</t>
  </si>
  <si>
    <t>ASH1L</t>
  </si>
  <si>
    <t>ATP1A2</t>
  </si>
  <si>
    <t>BAIAP2L1</t>
  </si>
  <si>
    <t>BMPR2</t>
  </si>
  <si>
    <t>CADM4</t>
  </si>
  <si>
    <t>CASK</t>
  </si>
  <si>
    <t>CCDC85B</t>
  </si>
  <si>
    <t>CCDC85C</t>
  </si>
  <si>
    <t>CD53</t>
  </si>
  <si>
    <t>CDC42</t>
  </si>
  <si>
    <t>CDC42BPA</t>
  </si>
  <si>
    <t>CDC42BPB</t>
  </si>
  <si>
    <t>CDC42EP4</t>
  </si>
  <si>
    <t>CDHR3</t>
  </si>
  <si>
    <t>CDK4</t>
  </si>
  <si>
    <t>CEACAM1</t>
  </si>
  <si>
    <t>CGN</t>
  </si>
  <si>
    <t>CGNL1</t>
  </si>
  <si>
    <t>CLDN15</t>
  </si>
  <si>
    <t>CLDN23</t>
  </si>
  <si>
    <t>CLDN6</t>
  </si>
  <si>
    <t>CLDN9</t>
  </si>
  <si>
    <t>CNKSR1</t>
  </si>
  <si>
    <t>CNN2</t>
  </si>
  <si>
    <t>CNTNAP1</t>
  </si>
  <si>
    <t>CNTNAP2</t>
  </si>
  <si>
    <t>CRB2</t>
  </si>
  <si>
    <t>CRB3</t>
  </si>
  <si>
    <t>CYTH2</t>
  </si>
  <si>
    <t>DAG1</t>
  </si>
  <si>
    <t>DDX58</t>
  </si>
  <si>
    <t>DES</t>
  </si>
  <si>
    <t>DLG3</t>
  </si>
  <si>
    <t>DNMBP</t>
  </si>
  <si>
    <t>DSC2</t>
  </si>
  <si>
    <t>DSG2</t>
  </si>
  <si>
    <t>ECT2</t>
  </si>
  <si>
    <t>EFNA5</t>
  </si>
  <si>
    <t>EFNB2</t>
  </si>
  <si>
    <t>EIF4G2</t>
  </si>
  <si>
    <t>EPB41L3</t>
  </si>
  <si>
    <t>EPB41L5</t>
  </si>
  <si>
    <t>EPPK1</t>
  </si>
  <si>
    <t>F11R</t>
  </si>
  <si>
    <t>FAT1</t>
  </si>
  <si>
    <t>FAT2</t>
  </si>
  <si>
    <t>FBF1</t>
  </si>
  <si>
    <t>FERMT2</t>
  </si>
  <si>
    <t>FGFR4</t>
  </si>
  <si>
    <t>FGFRL1</t>
  </si>
  <si>
    <t>FLCN</t>
  </si>
  <si>
    <t>FLOT2</t>
  </si>
  <si>
    <t>FRMD4B</t>
  </si>
  <si>
    <t>FRMD6</t>
  </si>
  <si>
    <t>FRS2</t>
  </si>
  <si>
    <t>GJC1</t>
  </si>
  <si>
    <t>GRB2</t>
  </si>
  <si>
    <t>GRHL2</t>
  </si>
  <si>
    <t>HPN</t>
  </si>
  <si>
    <t>IGSF11</t>
  </si>
  <si>
    <t>ILDR2</t>
  </si>
  <si>
    <t>IQGAP1</t>
  </si>
  <si>
    <t>ITGB3</t>
  </si>
  <si>
    <t>KIFC3</t>
  </si>
  <si>
    <t>KLHL24</t>
  </si>
  <si>
    <t>KRIT1</t>
  </si>
  <si>
    <t>KRT18</t>
  </si>
  <si>
    <t>LAT</t>
  </si>
  <si>
    <t>LIN7B</t>
  </si>
  <si>
    <t>LSR</t>
  </si>
  <si>
    <t>MAGI1</t>
  </si>
  <si>
    <t>MAGI2</t>
  </si>
  <si>
    <t>MAGI3</t>
  </si>
  <si>
    <t>MICALL2</t>
  </si>
  <si>
    <t>MPP2</t>
  </si>
  <si>
    <t>MYH9</t>
  </si>
  <si>
    <t>NCK1</t>
  </si>
  <si>
    <t>NECTIN2</t>
  </si>
  <si>
    <t>NF2</t>
  </si>
  <si>
    <t>NPHP1</t>
  </si>
  <si>
    <t>OCEL1</t>
  </si>
  <si>
    <t>PACSIN2</t>
  </si>
  <si>
    <t>PAK4</t>
  </si>
  <si>
    <t>PANX3</t>
  </si>
  <si>
    <t>PARD6A</t>
  </si>
  <si>
    <t>PARD6B</t>
  </si>
  <si>
    <t>PATJ</t>
  </si>
  <si>
    <t>PCDH1</t>
  </si>
  <si>
    <t>PCDHGA12</t>
  </si>
  <si>
    <t>PDLIM5</t>
  </si>
  <si>
    <t>PDLIM7</t>
  </si>
  <si>
    <t>PDXP</t>
  </si>
  <si>
    <t>PDZD11</t>
  </si>
  <si>
    <t>PERP</t>
  </si>
  <si>
    <t>PIK3R1</t>
  </si>
  <si>
    <t>PIKFYVE</t>
  </si>
  <si>
    <t>PKN2</t>
  </si>
  <si>
    <t>PKP2</t>
  </si>
  <si>
    <t>PKP4</t>
  </si>
  <si>
    <t>PLEKHG5</t>
  </si>
  <si>
    <t>PLPP3</t>
  </si>
  <si>
    <t>PLXDC1</t>
  </si>
  <si>
    <t>PMP22</t>
  </si>
  <si>
    <t>POLDIP2</t>
  </si>
  <si>
    <t>PPL</t>
  </si>
  <si>
    <t>PPP1R9B</t>
  </si>
  <si>
    <t>PRKCI</t>
  </si>
  <si>
    <t>PRKCZ</t>
  </si>
  <si>
    <t>PRKD1</t>
  </si>
  <si>
    <t>PTPRJ</t>
  </si>
  <si>
    <t>PTPRU</t>
  </si>
  <si>
    <t>PVR</t>
  </si>
  <si>
    <t>RAB10</t>
  </si>
  <si>
    <t>RAB13</t>
  </si>
  <si>
    <t>RAPGEF2</t>
  </si>
  <si>
    <t>SAPCD2</t>
  </si>
  <si>
    <t>SAV1</t>
  </si>
  <si>
    <t>SCN5A</t>
  </si>
  <si>
    <t>SDCBP</t>
  </si>
  <si>
    <t>SDCCAG8</t>
  </si>
  <si>
    <t>SH3BP1</t>
  </si>
  <si>
    <t>SH3KBP1</t>
  </si>
  <si>
    <t>SHROOM2</t>
  </si>
  <si>
    <t>SHROOM4</t>
  </si>
  <si>
    <t>SLC9A1</t>
  </si>
  <si>
    <t>SMAD7</t>
  </si>
  <si>
    <t>SPTBN4</t>
  </si>
  <si>
    <t>STRN</t>
  </si>
  <si>
    <t>SV2A</t>
  </si>
  <si>
    <t>SYNPO</t>
  </si>
  <si>
    <t>TCHP</t>
  </si>
  <si>
    <t>TGFBR1</t>
  </si>
  <si>
    <t>TIAM1</t>
  </si>
  <si>
    <t>TJP3</t>
  </si>
  <si>
    <t>TLN1</t>
  </si>
  <si>
    <t>TMEM65</t>
  </si>
  <si>
    <t>TMOD3</t>
  </si>
  <si>
    <t>TNK2</t>
  </si>
  <si>
    <t>TRAF4</t>
  </si>
  <si>
    <t>TRPV4</t>
  </si>
  <si>
    <t>TWF1</t>
  </si>
  <si>
    <t>VANGL2</t>
  </si>
  <si>
    <t>VAPA</t>
  </si>
  <si>
    <t>VASP</t>
  </si>
  <si>
    <t>VAV1</t>
  </si>
  <si>
    <t>VCL</t>
  </si>
  <si>
    <t>VSIG10</t>
  </si>
  <si>
    <t>WDR1</t>
  </si>
  <si>
    <t>WNK3</t>
  </si>
  <si>
    <t>WTIP</t>
  </si>
  <si>
    <t>YWHAH</t>
  </si>
  <si>
    <t>ZAP70</t>
  </si>
  <si>
    <t>ZYX</t>
  </si>
  <si>
    <t>Cell_Cell junction Genes for TMP vs CTRL</t>
  </si>
  <si>
    <t>PANX2</t>
  </si>
  <si>
    <t>SGSM3</t>
  </si>
  <si>
    <t>FRMPD2B</t>
  </si>
  <si>
    <t>CTNNB1</t>
  </si>
  <si>
    <t>PTK7</t>
  </si>
  <si>
    <t>CAMSAP3</t>
  </si>
  <si>
    <t>CLDN7</t>
  </si>
  <si>
    <t>VEZT</t>
  </si>
  <si>
    <t>KAZN</t>
  </si>
  <si>
    <t>NECTIN1</t>
  </si>
  <si>
    <t>PNN</t>
  </si>
  <si>
    <t>CYTH3</t>
  </si>
  <si>
    <t>PARD6G</t>
  </si>
  <si>
    <t>BAIAP2</t>
  </si>
  <si>
    <t>CSK</t>
  </si>
  <si>
    <t>NOTCH1</t>
  </si>
  <si>
    <t>SCRIB</t>
  </si>
  <si>
    <t>STX3</t>
  </si>
  <si>
    <t>MARVELD3</t>
  </si>
  <si>
    <t>ADAM17</t>
  </si>
  <si>
    <t>PODXL</t>
  </si>
  <si>
    <t>LIN7C</t>
  </si>
  <si>
    <t>ATP1B1</t>
  </si>
  <si>
    <t>PIK3CA</t>
  </si>
  <si>
    <t>AMOT</t>
  </si>
  <si>
    <t>GJB7</t>
  </si>
  <si>
    <t>PRICKLE4</t>
  </si>
  <si>
    <t>ANK2</t>
  </si>
  <si>
    <t>NPHP4</t>
  </si>
  <si>
    <t>USP53</t>
  </si>
  <si>
    <t>ITGB1</t>
  </si>
  <si>
    <t>DSC3</t>
  </si>
  <si>
    <t>PTPN6</t>
  </si>
  <si>
    <t>MPDZ</t>
  </si>
  <si>
    <t>CD2AP</t>
  </si>
  <si>
    <t>Cell_Cell junction Genes for CTX vs CTRL</t>
  </si>
  <si>
    <t>APC</t>
  </si>
  <si>
    <t>GJC2</t>
  </si>
  <si>
    <t>Adhesion junction genes SMZ vs CTRL</t>
  </si>
  <si>
    <t>AhJ genes</t>
  </si>
  <si>
    <t>True / False for AhJ</t>
  </si>
  <si>
    <t>CD28</t>
  </si>
  <si>
    <t>CD80</t>
  </si>
  <si>
    <t>CTLA4</t>
  </si>
  <si>
    <t>EMILIN1</t>
  </si>
  <si>
    <t>EMILIN2</t>
  </si>
  <si>
    <t>GLIPR1L1</t>
  </si>
  <si>
    <t>ITGA1</t>
  </si>
  <si>
    <t>ITGA10</t>
  </si>
  <si>
    <t>ITGA11</t>
  </si>
  <si>
    <t>ITGA2</t>
  </si>
  <si>
    <t>ITGA2B</t>
  </si>
  <si>
    <t>ITGA3</t>
  </si>
  <si>
    <t>ITGA4</t>
  </si>
  <si>
    <t>ITGA6</t>
  </si>
  <si>
    <t>ITGA7</t>
  </si>
  <si>
    <t>ITGA8</t>
  </si>
  <si>
    <t>ITGA9</t>
  </si>
  <si>
    <t>ITGAD</t>
  </si>
  <si>
    <t>ITGAE</t>
  </si>
  <si>
    <t>ITGAL</t>
  </si>
  <si>
    <t>ITGAM</t>
  </si>
  <si>
    <t>ITGAV</t>
  </si>
  <si>
    <t>ITGAX</t>
  </si>
  <si>
    <t>ITGB2</t>
  </si>
  <si>
    <t>ITGB4</t>
  </si>
  <si>
    <t>ITGB5</t>
  </si>
  <si>
    <t>ITGB6</t>
  </si>
  <si>
    <t>ITGB7</t>
  </si>
  <si>
    <t>ITGB8</t>
  </si>
  <si>
    <t>ITGBL1</t>
  </si>
  <si>
    <t>IZUMO1</t>
  </si>
  <si>
    <t>JAM2</t>
  </si>
  <si>
    <t>LAMA2</t>
  </si>
  <si>
    <t>LAMB1</t>
  </si>
  <si>
    <t>LAMB2</t>
  </si>
  <si>
    <t>LAMC1</t>
  </si>
  <si>
    <t>LGALS1</t>
  </si>
  <si>
    <t>LGALS2</t>
  </si>
  <si>
    <t>MMRN1</t>
  </si>
  <si>
    <t>MMRN2</t>
  </si>
  <si>
    <t>NID1</t>
  </si>
  <si>
    <t>NLGN1</t>
  </si>
  <si>
    <t>PLAU</t>
  </si>
  <si>
    <t>PLAUR</t>
  </si>
  <si>
    <t>PLP1</t>
  </si>
  <si>
    <t>TNC</t>
  </si>
  <si>
    <t>TNN</t>
  </si>
  <si>
    <t>TNR</t>
  </si>
  <si>
    <t>TNXB</t>
  </si>
  <si>
    <t>TSPAN32</t>
  </si>
  <si>
    <t>VTN</t>
  </si>
  <si>
    <t>Adhesion junction genes TMP vs CTRL</t>
  </si>
  <si>
    <t>Adhesion junction genes CTX vs CTRL</t>
  </si>
  <si>
    <t>ADD1</t>
  </si>
  <si>
    <t>AFDN</t>
  </si>
  <si>
    <t>AJM1</t>
  </si>
  <si>
    <t>ALOX15B</t>
  </si>
  <si>
    <t>ANXA1</t>
  </si>
  <si>
    <t>ARHGAP24</t>
  </si>
  <si>
    <t>CCDC85A</t>
  </si>
  <si>
    <t>CDCA3</t>
  </si>
  <si>
    <t>CDH1</t>
  </si>
  <si>
    <t>CDH10</t>
  </si>
  <si>
    <t>CDH11</t>
  </si>
  <si>
    <t>CDH12</t>
  </si>
  <si>
    <t>CDH13</t>
  </si>
  <si>
    <t>CDH15</t>
  </si>
  <si>
    <t>CDH17</t>
  </si>
  <si>
    <t>CDH18</t>
  </si>
  <si>
    <t>CDH19</t>
  </si>
  <si>
    <t>CDH2</t>
  </si>
  <si>
    <t>CDH20</t>
  </si>
  <si>
    <t>CDH22</t>
  </si>
  <si>
    <t>CDH26</t>
  </si>
  <si>
    <t>CDH4</t>
  </si>
  <si>
    <t>CDH6</t>
  </si>
  <si>
    <t>CDH7</t>
  </si>
  <si>
    <t>CDH8</t>
  </si>
  <si>
    <t>CDH9</t>
  </si>
  <si>
    <t>CRB1</t>
  </si>
  <si>
    <t>CTNNA2</t>
  </si>
  <si>
    <t>CTNNA3</t>
  </si>
  <si>
    <t>CTNND2</t>
  </si>
  <si>
    <t>CYTH1</t>
  </si>
  <si>
    <t>DLG1</t>
  </si>
  <si>
    <t>DLG2</t>
  </si>
  <si>
    <t>DLG4</t>
  </si>
  <si>
    <t>DLG5</t>
  </si>
  <si>
    <t>DLL1</t>
  </si>
  <si>
    <t>EPHA4</t>
  </si>
  <si>
    <t>ESAM</t>
  </si>
  <si>
    <t>FER</t>
  </si>
  <si>
    <t>FLOT1</t>
  </si>
  <si>
    <t>FRMD5</t>
  </si>
  <si>
    <t>HMCN1</t>
  </si>
  <si>
    <t>IGSF21</t>
  </si>
  <si>
    <t>JAG1</t>
  </si>
  <si>
    <t>JCAD</t>
  </si>
  <si>
    <t>JUP</t>
  </si>
  <si>
    <t>LAMA3</t>
  </si>
  <si>
    <t>LDB3</t>
  </si>
  <si>
    <t>LIN7A</t>
  </si>
  <si>
    <t>LLGL1</t>
  </si>
  <si>
    <t>LLGL2</t>
  </si>
  <si>
    <t>LRRC7</t>
  </si>
  <si>
    <t>MPP3</t>
  </si>
  <si>
    <t>MPP4</t>
  </si>
  <si>
    <t>MSN</t>
  </si>
  <si>
    <t>NECTIN3</t>
  </si>
  <si>
    <t>NEXN</t>
  </si>
  <si>
    <t>NIBAN2</t>
  </si>
  <si>
    <t>OXTR</t>
  </si>
  <si>
    <t>PALS1</t>
  </si>
  <si>
    <t>PARD3B</t>
  </si>
  <si>
    <t>PARK7</t>
  </si>
  <si>
    <t>PDLIM1</t>
  </si>
  <si>
    <t>PDLIM3</t>
  </si>
  <si>
    <t>PDLIM4</t>
  </si>
  <si>
    <t>PGM5</t>
  </si>
  <si>
    <t>PKP1</t>
  </si>
  <si>
    <t>PLEKHA7</t>
  </si>
  <si>
    <t>POF1B</t>
  </si>
  <si>
    <t>PPP1CA</t>
  </si>
  <si>
    <t>PTPRK</t>
  </si>
  <si>
    <t>RDX</t>
  </si>
  <si>
    <t>RND1</t>
  </si>
  <si>
    <t>SHROOM3</t>
  </si>
  <si>
    <t>SNAP23</t>
  </si>
  <si>
    <t>STXBP6</t>
  </si>
  <si>
    <t>SYNM</t>
  </si>
  <si>
    <t>TBCD</t>
  </si>
  <si>
    <t>TJP1</t>
  </si>
  <si>
    <t>TMEM204</t>
  </si>
  <si>
    <t>TMEM47</t>
  </si>
  <si>
    <t>TNKS1BP1</t>
  </si>
  <si>
    <t>TSPAN33</t>
  </si>
  <si>
    <t>Genes only in CTX not TMP</t>
  </si>
  <si>
    <t>Genes only in CTX not in SMZ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</si>
</sst>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8"/>
  <sheetViews>
    <sheetView workbookViewId="0">
      <selection activeCell="F20" sqref="F20"/>
    </sheetView>
  </sheetViews>
  <sheetFormatPr defaultRowHeight="15" x14ac:dyDescent="0.25"/>
  <cols>
    <col min="1" max="1" width="43.85546875" style="2" customWidth="1"/>
    <col min="2" max="2" width="43.42578125" style="2" customWidth="1"/>
    <col min="6" max="6" width="43" customWidth="1"/>
    <col min="8" max="8" width="13.28515625" style="2" customWidth="1"/>
    <col min="9" max="9" width="19.42578125" customWidth="1"/>
  </cols>
  <sheetData>
    <row r="1" spans="1:9" ht="15.75" x14ac:dyDescent="0.25">
      <c r="A1" s="1" t="s">
        <v>0</v>
      </c>
      <c r="B1" s="3" t="s">
        <v>293</v>
      </c>
      <c r="H1" s="4" t="s">
        <v>294</v>
      </c>
      <c r="I1" s="4" t="s">
        <v>295</v>
      </c>
    </row>
    <row r="2" spans="1:9" x14ac:dyDescent="0.25">
      <c r="A2" s="2" t="s">
        <v>1</v>
      </c>
      <c r="B2" s="2" t="str">
        <f>$H$15</f>
        <v>ITGA5</v>
      </c>
      <c r="H2" s="2" t="s">
        <v>296</v>
      </c>
      <c r="I2" t="b">
        <f>COUNTIF($A$2:$A$254, H2)&gt;0</f>
        <v>0</v>
      </c>
    </row>
    <row r="3" spans="1:9" x14ac:dyDescent="0.25">
      <c r="A3" s="2" t="s">
        <v>2</v>
      </c>
      <c r="B3" s="2" t="str">
        <f>$H$28</f>
        <v>ITGB3</v>
      </c>
      <c r="H3" s="2" t="s">
        <v>297</v>
      </c>
      <c r="I3" t="b">
        <f t="shared" ref="I3:I66" si="0">COUNTIF($A$2:$A$254, H3)&gt;0</f>
        <v>0</v>
      </c>
    </row>
    <row r="4" spans="1:9" x14ac:dyDescent="0.25">
      <c r="A4" s="2" t="s">
        <v>3</v>
      </c>
      <c r="B4" s="2" t="str">
        <f>H37</f>
        <v>JAM3</v>
      </c>
      <c r="H4" s="2" t="s">
        <v>298</v>
      </c>
      <c r="I4" t="b">
        <f t="shared" si="0"/>
        <v>0</v>
      </c>
    </row>
    <row r="5" spans="1:9" x14ac:dyDescent="0.25">
      <c r="A5" s="2" t="s">
        <v>4</v>
      </c>
      <c r="B5" s="2" t="str">
        <f>H38</f>
        <v>LAMA1</v>
      </c>
      <c r="H5" s="2" t="s">
        <v>299</v>
      </c>
      <c r="I5" t="b">
        <f t="shared" si="0"/>
        <v>0</v>
      </c>
    </row>
    <row r="6" spans="1:9" x14ac:dyDescent="0.25">
      <c r="A6" s="2" t="s">
        <v>5</v>
      </c>
      <c r="B6" s="2" t="str">
        <f>$H$45</f>
        <v>LYN</v>
      </c>
      <c r="H6" s="2" t="s">
        <v>300</v>
      </c>
      <c r="I6" t="b">
        <f t="shared" si="0"/>
        <v>0</v>
      </c>
    </row>
    <row r="7" spans="1:9" ht="15.75" x14ac:dyDescent="0.25">
      <c r="A7" s="2" t="s">
        <v>6</v>
      </c>
      <c r="B7" s="2" t="str">
        <f>$H$66</f>
        <v>LAMA1</v>
      </c>
      <c r="F7" s="7" t="s">
        <v>433</v>
      </c>
      <c r="H7" s="2" t="s">
        <v>301</v>
      </c>
      <c r="I7" t="b">
        <f t="shared" si="0"/>
        <v>0</v>
      </c>
    </row>
    <row r="8" spans="1:9" x14ac:dyDescent="0.25">
      <c r="A8" s="2" t="s">
        <v>7</v>
      </c>
      <c r="B8" s="2" t="str">
        <f>$H$15</f>
        <v>ITGA5</v>
      </c>
      <c r="D8" s="2" t="str">
        <f>TMP_AhJ!F8</f>
        <v>ITGA5</v>
      </c>
      <c r="E8" t="b">
        <f>COUNTIF($B$2:$B$97,D8)&gt;0</f>
        <v>1</v>
      </c>
      <c r="F8" s="6" t="str">
        <f>$D$15</f>
        <v>APC</v>
      </c>
      <c r="H8" s="2" t="s">
        <v>302</v>
      </c>
      <c r="I8" t="b">
        <f t="shared" si="0"/>
        <v>0</v>
      </c>
    </row>
    <row r="9" spans="1:9" x14ac:dyDescent="0.25">
      <c r="A9" s="2" t="s">
        <v>8</v>
      </c>
      <c r="B9" s="2" t="str">
        <f>$H$28</f>
        <v>ITGB3</v>
      </c>
      <c r="D9" s="2" t="str">
        <f>TMP_AhJ!F9</f>
        <v>LYN</v>
      </c>
      <c r="E9" t="b">
        <f t="shared" ref="E9:E54" si="1">COUNTIF($B$2:$B$97,D9)&gt;0</f>
        <v>1</v>
      </c>
      <c r="F9" s="6" t="str">
        <f>$D$28</f>
        <v>CYTH3</v>
      </c>
      <c r="H9" s="2" t="s">
        <v>303</v>
      </c>
      <c r="I9" t="b">
        <f t="shared" si="0"/>
        <v>0</v>
      </c>
    </row>
    <row r="10" spans="1:9" x14ac:dyDescent="0.25">
      <c r="A10" s="2" t="s">
        <v>9</v>
      </c>
      <c r="B10" s="2" t="str">
        <f>H37</f>
        <v>JAM3</v>
      </c>
      <c r="D10" s="2" t="str">
        <f>TMP_AhJ!F10</f>
        <v>ITGA5</v>
      </c>
      <c r="E10" t="b">
        <f t="shared" si="1"/>
        <v>1</v>
      </c>
      <c r="F10" s="6" t="str">
        <f>$D$44</f>
        <v>PKP3</v>
      </c>
      <c r="H10" s="2" t="s">
        <v>304</v>
      </c>
      <c r="I10" t="b">
        <f t="shared" si="0"/>
        <v>0</v>
      </c>
    </row>
    <row r="11" spans="1:9" x14ac:dyDescent="0.25">
      <c r="A11" s="2" t="s">
        <v>10</v>
      </c>
      <c r="B11" s="2" t="str">
        <f>H38</f>
        <v>LAMA1</v>
      </c>
      <c r="D11" s="2" t="str">
        <f>TMP_AhJ!F11</f>
        <v>LYN</v>
      </c>
      <c r="E11" t="b">
        <f t="shared" si="1"/>
        <v>1</v>
      </c>
      <c r="F11" s="6" t="str">
        <f>$D$47</f>
        <v>SDCBP</v>
      </c>
      <c r="H11" s="2" t="s">
        <v>305</v>
      </c>
      <c r="I11" t="b">
        <f t="shared" si="0"/>
        <v>0</v>
      </c>
    </row>
    <row r="12" spans="1:9" x14ac:dyDescent="0.25">
      <c r="A12" s="2" t="s">
        <v>11</v>
      </c>
      <c r="B12" s="2" t="str">
        <f>$H$45</f>
        <v>LYN</v>
      </c>
      <c r="D12" s="2" t="str">
        <f>TMP_AhJ!F12</f>
        <v>AHI1</v>
      </c>
      <c r="E12" t="b">
        <f t="shared" si="1"/>
        <v>1</v>
      </c>
      <c r="H12" s="2" t="s">
        <v>306</v>
      </c>
      <c r="I12" t="b">
        <f t="shared" si="0"/>
        <v>0</v>
      </c>
    </row>
    <row r="13" spans="1:9" x14ac:dyDescent="0.25">
      <c r="A13" s="2" t="s">
        <v>12</v>
      </c>
      <c r="B13" s="2" t="str">
        <f>$H$66</f>
        <v>LAMA1</v>
      </c>
      <c r="D13" s="2" t="str">
        <f>TMP_AhJ!F13</f>
        <v>AJAP1</v>
      </c>
      <c r="E13" t="b">
        <f t="shared" si="1"/>
        <v>1</v>
      </c>
      <c r="H13" s="2" t="s">
        <v>307</v>
      </c>
      <c r="I13" t="b">
        <f t="shared" si="0"/>
        <v>0</v>
      </c>
    </row>
    <row r="14" spans="1:9" x14ac:dyDescent="0.25">
      <c r="A14" s="2" t="s">
        <v>13</v>
      </c>
      <c r="B14" s="2" t="str">
        <f>H81</f>
        <v>ABI2</v>
      </c>
      <c r="D14" s="2" t="str">
        <f>TMP_AhJ!F14</f>
        <v>AJUBA</v>
      </c>
      <c r="E14" t="b">
        <f t="shared" si="1"/>
        <v>1</v>
      </c>
      <c r="H14" s="2" t="s">
        <v>308</v>
      </c>
      <c r="I14" t="b">
        <f t="shared" si="0"/>
        <v>0</v>
      </c>
    </row>
    <row r="15" spans="1:9" x14ac:dyDescent="0.25">
      <c r="A15" s="2" t="s">
        <v>14</v>
      </c>
      <c r="B15" s="2" t="str">
        <f>H82</f>
        <v>ACTB</v>
      </c>
      <c r="D15" s="6" t="str">
        <f>TMP_AhJ!F15</f>
        <v>APC</v>
      </c>
      <c r="E15" t="b">
        <f t="shared" si="1"/>
        <v>0</v>
      </c>
      <c r="H15" s="2" t="s">
        <v>13</v>
      </c>
      <c r="I15" t="b">
        <f t="shared" si="0"/>
        <v>1</v>
      </c>
    </row>
    <row r="16" spans="1:9" x14ac:dyDescent="0.25">
      <c r="A16" s="2" t="s">
        <v>15</v>
      </c>
      <c r="B16" s="2" t="str">
        <f>H83</f>
        <v>ADAM10</v>
      </c>
      <c r="D16" s="2" t="str">
        <f>TMP_AhJ!F16</f>
        <v>BMPR2</v>
      </c>
      <c r="E16" t="b">
        <f t="shared" si="1"/>
        <v>1</v>
      </c>
      <c r="H16" s="2" t="s">
        <v>309</v>
      </c>
      <c r="I16" t="b">
        <f t="shared" si="0"/>
        <v>0</v>
      </c>
    </row>
    <row r="17" spans="1:9" x14ac:dyDescent="0.25">
      <c r="A17" s="2" t="s">
        <v>16</v>
      </c>
      <c r="B17" s="2" t="str">
        <f>H84</f>
        <v>ADAM15</v>
      </c>
      <c r="D17" s="2" t="str">
        <f>TMP_AhJ!F17</f>
        <v>CCDC85B</v>
      </c>
      <c r="E17" t="b">
        <f t="shared" si="1"/>
        <v>1</v>
      </c>
      <c r="H17" s="2" t="s">
        <v>310</v>
      </c>
      <c r="I17" t="b">
        <f t="shared" si="0"/>
        <v>0</v>
      </c>
    </row>
    <row r="18" spans="1:9" x14ac:dyDescent="0.25">
      <c r="A18" s="2" t="s">
        <v>17</v>
      </c>
      <c r="B18" s="2" t="str">
        <f>H87</f>
        <v>AHI1</v>
      </c>
      <c r="D18" s="2" t="str">
        <f>TMP_AhJ!F18</f>
        <v>CDC42EP1</v>
      </c>
      <c r="E18" t="b">
        <f t="shared" si="1"/>
        <v>1</v>
      </c>
      <c r="H18" s="2" t="s">
        <v>311</v>
      </c>
      <c r="I18" t="b">
        <f t="shared" si="0"/>
        <v>0</v>
      </c>
    </row>
    <row r="19" spans="1:9" x14ac:dyDescent="0.25">
      <c r="A19" s="2" t="s">
        <v>18</v>
      </c>
      <c r="B19" s="2" t="str">
        <f>H88</f>
        <v>AJAP1</v>
      </c>
      <c r="D19" s="2" t="str">
        <f>TMP_AhJ!F19</f>
        <v>CDC42EP4</v>
      </c>
      <c r="E19" t="b">
        <f t="shared" si="1"/>
        <v>1</v>
      </c>
      <c r="H19" s="2" t="s">
        <v>312</v>
      </c>
      <c r="I19" t="b">
        <f t="shared" si="0"/>
        <v>0</v>
      </c>
    </row>
    <row r="20" spans="1:9" x14ac:dyDescent="0.25">
      <c r="A20" s="2" t="s">
        <v>19</v>
      </c>
      <c r="B20" s="2" t="str">
        <f>$H$90</f>
        <v>AJUBA</v>
      </c>
      <c r="D20" s="2" t="str">
        <f>TMP_AhJ!F20</f>
        <v>CDH24</v>
      </c>
      <c r="E20" t="b">
        <f t="shared" si="1"/>
        <v>1</v>
      </c>
      <c r="H20" s="2" t="s">
        <v>313</v>
      </c>
      <c r="I20" t="b">
        <f t="shared" si="0"/>
        <v>0</v>
      </c>
    </row>
    <row r="21" spans="1:9" x14ac:dyDescent="0.25">
      <c r="A21" s="2" t="s">
        <v>20</v>
      </c>
      <c r="B21" s="2" t="str">
        <f>$H$93</f>
        <v>ANXA2</v>
      </c>
      <c r="D21" s="2" t="str">
        <f>TMP_AhJ!F21</f>
        <v>CDH5</v>
      </c>
      <c r="E21" t="b">
        <f t="shared" si="1"/>
        <v>1</v>
      </c>
      <c r="H21" s="2" t="s">
        <v>314</v>
      </c>
      <c r="I21" t="b">
        <f t="shared" si="0"/>
        <v>0</v>
      </c>
    </row>
    <row r="22" spans="1:9" x14ac:dyDescent="0.25">
      <c r="A22" s="2" t="s">
        <v>21</v>
      </c>
      <c r="B22" s="2" t="str">
        <f>$H$96</f>
        <v>ARVCF</v>
      </c>
      <c r="D22" s="2" t="str">
        <f>TMP_AhJ!F22</f>
        <v>CDHR3</v>
      </c>
      <c r="E22" t="b">
        <f t="shared" si="1"/>
        <v>1</v>
      </c>
      <c r="H22" s="2" t="s">
        <v>315</v>
      </c>
      <c r="I22" t="b">
        <f t="shared" si="0"/>
        <v>0</v>
      </c>
    </row>
    <row r="23" spans="1:9" x14ac:dyDescent="0.25">
      <c r="A23" s="2" t="s">
        <v>22</v>
      </c>
      <c r="B23" s="2" t="str">
        <f>H98</f>
        <v>BAIAP2L1</v>
      </c>
      <c r="D23" s="2" t="str">
        <f>TMP_AhJ!F23</f>
        <v>CEACAM1</v>
      </c>
      <c r="E23" t="b">
        <f t="shared" si="1"/>
        <v>1</v>
      </c>
      <c r="H23" s="2" t="s">
        <v>316</v>
      </c>
      <c r="I23" t="b">
        <f t="shared" si="0"/>
        <v>0</v>
      </c>
    </row>
    <row r="24" spans="1:9" x14ac:dyDescent="0.25">
      <c r="A24" s="2" t="s">
        <v>23</v>
      </c>
      <c r="B24" s="2" t="str">
        <f>H99</f>
        <v>BMPR2</v>
      </c>
      <c r="D24" s="2" t="str">
        <f>TMP_AhJ!F24</f>
        <v>CTNNA1</v>
      </c>
      <c r="E24" t="b">
        <f t="shared" si="1"/>
        <v>1</v>
      </c>
      <c r="H24" s="2" t="s">
        <v>317</v>
      </c>
      <c r="I24" t="b">
        <f t="shared" si="0"/>
        <v>0</v>
      </c>
    </row>
    <row r="25" spans="1:9" x14ac:dyDescent="0.25">
      <c r="A25" s="2" t="s">
        <v>24</v>
      </c>
      <c r="B25" s="2" t="str">
        <f>H102</f>
        <v>CCDC85B</v>
      </c>
      <c r="D25" s="2" t="str">
        <f>TMP_AhJ!F25</f>
        <v>CTNND1</v>
      </c>
      <c r="E25" t="b">
        <f t="shared" si="1"/>
        <v>1</v>
      </c>
      <c r="H25" s="2" t="s">
        <v>318</v>
      </c>
      <c r="I25" t="b">
        <f t="shared" si="0"/>
        <v>0</v>
      </c>
    </row>
    <row r="26" spans="1:9" x14ac:dyDescent="0.25">
      <c r="A26" s="2" t="s">
        <v>25</v>
      </c>
      <c r="B26" s="2" t="str">
        <f>H103</f>
        <v>CCDC85C</v>
      </c>
      <c r="D26" s="2" t="str">
        <f>TMP_AhJ!F26</f>
        <v>CXADR</v>
      </c>
      <c r="E26" t="b">
        <f t="shared" si="1"/>
        <v>1</v>
      </c>
      <c r="H26" s="2" t="s">
        <v>285</v>
      </c>
      <c r="I26" t="b">
        <f t="shared" si="0"/>
        <v>0</v>
      </c>
    </row>
    <row r="27" spans="1:9" x14ac:dyDescent="0.25">
      <c r="A27" s="2" t="s">
        <v>26</v>
      </c>
      <c r="B27" s="2" t="str">
        <f>H104</f>
        <v>CD99L2</v>
      </c>
      <c r="D27" s="2" t="str">
        <f>TMP_AhJ!F27</f>
        <v>CYTH2</v>
      </c>
      <c r="E27" t="b">
        <f t="shared" si="1"/>
        <v>1</v>
      </c>
      <c r="H27" s="2" t="s">
        <v>319</v>
      </c>
      <c r="I27" t="b">
        <f t="shared" si="0"/>
        <v>0</v>
      </c>
    </row>
    <row r="28" spans="1:9" x14ac:dyDescent="0.25">
      <c r="A28" s="2" t="s">
        <v>27</v>
      </c>
      <c r="B28" s="2" t="str">
        <f>H105</f>
        <v>CDC42EP1</v>
      </c>
      <c r="D28" s="6" t="str">
        <f>TMP_AhJ!F28</f>
        <v>CYTH3</v>
      </c>
      <c r="E28" t="b">
        <f t="shared" si="1"/>
        <v>0</v>
      </c>
      <c r="H28" s="2" t="s">
        <v>163</v>
      </c>
      <c r="I28" t="b">
        <f t="shared" si="0"/>
        <v>1</v>
      </c>
    </row>
    <row r="29" spans="1:9" x14ac:dyDescent="0.25">
      <c r="A29" s="2" t="s">
        <v>28</v>
      </c>
      <c r="B29" s="2" t="str">
        <f>H106</f>
        <v>CDC42EP4</v>
      </c>
      <c r="D29" s="2" t="str">
        <f>TMP_AhJ!F29</f>
        <v>EPB41L5</v>
      </c>
      <c r="E29" t="b">
        <f t="shared" si="1"/>
        <v>1</v>
      </c>
      <c r="H29" s="2" t="s">
        <v>320</v>
      </c>
      <c r="I29" t="b">
        <f t="shared" si="0"/>
        <v>0</v>
      </c>
    </row>
    <row r="30" spans="1:9" x14ac:dyDescent="0.25">
      <c r="A30" s="2" t="s">
        <v>29</v>
      </c>
      <c r="B30" s="2" t="str">
        <f>$H$120</f>
        <v>CDH24</v>
      </c>
      <c r="D30" s="2" t="str">
        <f>TMP_AhJ!F30</f>
        <v>EZR</v>
      </c>
      <c r="E30" t="b">
        <f t="shared" si="1"/>
        <v>1</v>
      </c>
      <c r="H30" s="2" t="s">
        <v>321</v>
      </c>
      <c r="I30" t="b">
        <f t="shared" si="0"/>
        <v>0</v>
      </c>
    </row>
    <row r="31" spans="1:9" x14ac:dyDescent="0.25">
      <c r="A31" s="2" t="s">
        <v>30</v>
      </c>
      <c r="B31" s="2" t="str">
        <f>$H$122</f>
        <v>CDH3</v>
      </c>
      <c r="D31" s="2" t="str">
        <f>TMP_AhJ!F31</f>
        <v>FLOT2</v>
      </c>
      <c r="E31" t="b">
        <f t="shared" si="1"/>
        <v>1</v>
      </c>
      <c r="H31" s="2" t="s">
        <v>322</v>
      </c>
      <c r="I31" t="b">
        <f t="shared" si="0"/>
        <v>0</v>
      </c>
    </row>
    <row r="32" spans="1:9" x14ac:dyDescent="0.25">
      <c r="A32" s="2" t="s">
        <v>31</v>
      </c>
      <c r="B32" s="2" t="str">
        <f>$H$124</f>
        <v>CDH5</v>
      </c>
      <c r="D32" s="2" t="str">
        <f>TMP_AhJ!F32</f>
        <v>FRMD4A</v>
      </c>
      <c r="E32" t="b">
        <f t="shared" si="1"/>
        <v>1</v>
      </c>
      <c r="H32" s="2" t="s">
        <v>323</v>
      </c>
      <c r="I32" t="b">
        <f t="shared" si="0"/>
        <v>0</v>
      </c>
    </row>
    <row r="33" spans="1:9" x14ac:dyDescent="0.25">
      <c r="A33" s="2" t="s">
        <v>32</v>
      </c>
      <c r="B33" s="2" t="str">
        <f>H129</f>
        <v>CDHR3</v>
      </c>
      <c r="D33" s="2" t="str">
        <f>TMP_AhJ!F33</f>
        <v>KIFC3</v>
      </c>
      <c r="E33" t="b">
        <f t="shared" si="1"/>
        <v>1</v>
      </c>
      <c r="H33" s="2" t="s">
        <v>324</v>
      </c>
      <c r="I33" t="b">
        <f t="shared" si="0"/>
        <v>0</v>
      </c>
    </row>
    <row r="34" spans="1:9" x14ac:dyDescent="0.25">
      <c r="A34" s="2" t="s">
        <v>33</v>
      </c>
      <c r="B34" s="2" t="str">
        <f>H130</f>
        <v>CEACAM1</v>
      </c>
      <c r="D34" s="2" t="str">
        <f>TMP_AhJ!F34</f>
        <v>KRT18</v>
      </c>
      <c r="E34" t="b">
        <f t="shared" si="1"/>
        <v>1</v>
      </c>
      <c r="H34" s="2" t="s">
        <v>325</v>
      </c>
      <c r="I34" t="b">
        <f t="shared" si="0"/>
        <v>0</v>
      </c>
    </row>
    <row r="35" spans="1:9" x14ac:dyDescent="0.25">
      <c r="A35" s="2" t="s">
        <v>34</v>
      </c>
      <c r="B35" s="2" t="str">
        <f>H131</f>
        <v>CNN3</v>
      </c>
      <c r="D35" s="2" t="str">
        <f>TMP_AhJ!F35</f>
        <v>LIMD1</v>
      </c>
      <c r="E35" t="b">
        <f t="shared" si="1"/>
        <v>1</v>
      </c>
      <c r="H35" s="2" t="s">
        <v>326</v>
      </c>
      <c r="I35" t="b">
        <f t="shared" si="0"/>
        <v>0</v>
      </c>
    </row>
    <row r="36" spans="1:9" x14ac:dyDescent="0.25">
      <c r="A36" s="2" t="s">
        <v>35</v>
      </c>
      <c r="B36" s="2" t="str">
        <f>$H$133</f>
        <v>CTNNA1</v>
      </c>
      <c r="D36" s="2" t="str">
        <f>TMP_AhJ!F36</f>
        <v>LYN</v>
      </c>
      <c r="E36" t="b">
        <f t="shared" si="1"/>
        <v>1</v>
      </c>
      <c r="H36" s="2" t="s">
        <v>327</v>
      </c>
      <c r="I36" t="b">
        <f t="shared" si="0"/>
        <v>0</v>
      </c>
    </row>
    <row r="37" spans="1:9" x14ac:dyDescent="0.25">
      <c r="A37" s="2" t="s">
        <v>36</v>
      </c>
      <c r="B37" s="2" t="str">
        <f>$H$137</f>
        <v>CTNND1</v>
      </c>
      <c r="D37" s="2" t="str">
        <f>TMP_AhJ!F37</f>
        <v>MYO1E</v>
      </c>
      <c r="E37" t="b">
        <f t="shared" si="1"/>
        <v>1</v>
      </c>
      <c r="H37" s="2" t="s">
        <v>24</v>
      </c>
      <c r="I37" t="b">
        <f t="shared" si="0"/>
        <v>1</v>
      </c>
    </row>
    <row r="38" spans="1:9" x14ac:dyDescent="0.25">
      <c r="A38" s="2" t="s">
        <v>37</v>
      </c>
      <c r="B38" s="2" t="str">
        <f>$H$139</f>
        <v>CXADR</v>
      </c>
      <c r="D38" s="2" t="str">
        <f>TMP_AhJ!F38</f>
        <v>NDRG1</v>
      </c>
      <c r="E38" t="b">
        <f t="shared" si="1"/>
        <v>1</v>
      </c>
      <c r="H38" s="2" t="s">
        <v>64</v>
      </c>
      <c r="I38" t="b">
        <f t="shared" si="0"/>
        <v>1</v>
      </c>
    </row>
    <row r="39" spans="1:9" x14ac:dyDescent="0.25">
      <c r="A39" s="2" t="s">
        <v>38</v>
      </c>
      <c r="B39" s="2" t="str">
        <f>$H$141</f>
        <v>CYTH2</v>
      </c>
      <c r="D39" s="2" t="str">
        <f>TMP_AhJ!F39</f>
        <v>NECTIN2</v>
      </c>
      <c r="E39" t="b">
        <f t="shared" si="1"/>
        <v>1</v>
      </c>
      <c r="H39" s="2" t="s">
        <v>328</v>
      </c>
      <c r="I39" t="b">
        <f t="shared" si="0"/>
        <v>0</v>
      </c>
    </row>
    <row r="40" spans="1:9" x14ac:dyDescent="0.25">
      <c r="A40" s="2" t="s">
        <v>39</v>
      </c>
      <c r="B40" s="2" t="str">
        <f>$H$143</f>
        <v>DAG1</v>
      </c>
      <c r="D40" s="2" t="str">
        <f>TMP_AhJ!F40</f>
        <v>NECTIN4</v>
      </c>
      <c r="E40" t="b">
        <f t="shared" si="1"/>
        <v>1</v>
      </c>
      <c r="H40" s="2" t="s">
        <v>329</v>
      </c>
      <c r="I40" t="b">
        <f t="shared" si="0"/>
        <v>0</v>
      </c>
    </row>
    <row r="41" spans="1:9" x14ac:dyDescent="0.25">
      <c r="A41" s="2" t="s">
        <v>40</v>
      </c>
      <c r="B41" s="2" t="str">
        <f>$H$146</f>
        <v>DLG3</v>
      </c>
      <c r="D41" s="2" t="str">
        <f>TMP_AhJ!F41</f>
        <v>PARD3</v>
      </c>
      <c r="E41" t="b">
        <f t="shared" si="1"/>
        <v>1</v>
      </c>
      <c r="H41" s="2" t="s">
        <v>330</v>
      </c>
      <c r="I41" t="b">
        <f t="shared" si="0"/>
        <v>0</v>
      </c>
    </row>
    <row r="42" spans="1:9" x14ac:dyDescent="0.25">
      <c r="A42" s="2" t="s">
        <v>41</v>
      </c>
      <c r="B42" s="2" t="str">
        <f t="shared" ref="B42:B47" si="2">H150</f>
        <v>DSC2</v>
      </c>
      <c r="D42" s="2" t="str">
        <f>TMP_AhJ!F42</f>
        <v>PDLIM2</v>
      </c>
      <c r="E42" t="b">
        <f t="shared" si="1"/>
        <v>1</v>
      </c>
      <c r="H42" s="2" t="s">
        <v>331</v>
      </c>
      <c r="I42" t="b">
        <f t="shared" si="0"/>
        <v>0</v>
      </c>
    </row>
    <row r="43" spans="1:9" x14ac:dyDescent="0.25">
      <c r="A43" s="2" t="s">
        <v>42</v>
      </c>
      <c r="B43" s="2" t="str">
        <f t="shared" si="2"/>
        <v>DSP</v>
      </c>
      <c r="D43" s="2" t="str">
        <f>TMP_AhJ!F43</f>
        <v>PDZD11</v>
      </c>
      <c r="E43" t="b">
        <f t="shared" si="1"/>
        <v>1</v>
      </c>
      <c r="H43" s="2" t="s">
        <v>332</v>
      </c>
      <c r="I43" t="b">
        <f t="shared" si="0"/>
        <v>0</v>
      </c>
    </row>
    <row r="44" spans="1:9" x14ac:dyDescent="0.25">
      <c r="A44" s="2" t="s">
        <v>43</v>
      </c>
      <c r="B44" s="2" t="str">
        <f t="shared" si="2"/>
        <v>EFNA5</v>
      </c>
      <c r="D44" s="6" t="str">
        <f>TMP_AhJ!F44</f>
        <v>PKP3</v>
      </c>
      <c r="E44" t="b">
        <f t="shared" si="1"/>
        <v>0</v>
      </c>
      <c r="H44" s="2" t="s">
        <v>333</v>
      </c>
      <c r="I44" t="b">
        <f t="shared" si="0"/>
        <v>0</v>
      </c>
    </row>
    <row r="45" spans="1:9" x14ac:dyDescent="0.25">
      <c r="A45" s="2" t="s">
        <v>44</v>
      </c>
      <c r="B45" s="2" t="str">
        <f t="shared" si="2"/>
        <v>EFNB2</v>
      </c>
      <c r="D45" s="2" t="str">
        <f>TMP_AhJ!F45</f>
        <v>PTPRM</v>
      </c>
      <c r="E45" t="b">
        <f t="shared" si="1"/>
        <v>1</v>
      </c>
      <c r="H45" s="2" t="s">
        <v>16</v>
      </c>
      <c r="I45" t="b">
        <f t="shared" si="0"/>
        <v>1</v>
      </c>
    </row>
    <row r="46" spans="1:9" x14ac:dyDescent="0.25">
      <c r="A46" s="2" t="s">
        <v>45</v>
      </c>
      <c r="B46" s="2" t="str">
        <f t="shared" si="2"/>
        <v>EIF4G2</v>
      </c>
      <c r="D46" s="2" t="str">
        <f>TMP_AhJ!F46</f>
        <v>S100A11</v>
      </c>
      <c r="E46" t="b">
        <f t="shared" si="1"/>
        <v>1</v>
      </c>
      <c r="H46" s="2" t="s">
        <v>334</v>
      </c>
      <c r="I46" t="b">
        <f t="shared" si="0"/>
        <v>0</v>
      </c>
    </row>
    <row r="47" spans="1:9" x14ac:dyDescent="0.25">
      <c r="A47" s="2" t="s">
        <v>46</v>
      </c>
      <c r="B47" s="2" t="str">
        <f t="shared" si="2"/>
        <v>EPB41L5</v>
      </c>
      <c r="D47" s="6" t="str">
        <f>TMP_AhJ!F47</f>
        <v>SDCBP</v>
      </c>
      <c r="E47" t="b">
        <f t="shared" si="1"/>
        <v>0</v>
      </c>
      <c r="H47" s="2" t="s">
        <v>335</v>
      </c>
      <c r="I47" t="b">
        <f t="shared" si="0"/>
        <v>0</v>
      </c>
    </row>
    <row r="48" spans="1:9" x14ac:dyDescent="0.25">
      <c r="A48" s="2" t="s">
        <v>47</v>
      </c>
      <c r="B48" s="2" t="str">
        <f>H158</f>
        <v>EZR</v>
      </c>
      <c r="D48" s="2" t="str">
        <f>TMP_AhJ!F48</f>
        <v>SHROOM1</v>
      </c>
      <c r="E48" t="b">
        <f t="shared" si="1"/>
        <v>1</v>
      </c>
      <c r="H48" s="2" t="s">
        <v>336</v>
      </c>
      <c r="I48" t="b">
        <f t="shared" si="0"/>
        <v>0</v>
      </c>
    </row>
    <row r="49" spans="1:9" x14ac:dyDescent="0.25">
      <c r="A49" s="2" t="s">
        <v>48</v>
      </c>
      <c r="B49" s="2" t="str">
        <f>H159</f>
        <v>FAT2</v>
      </c>
      <c r="D49" s="2" t="str">
        <f>TMP_AhJ!F49</f>
        <v>SHROOM4</v>
      </c>
      <c r="E49" t="b">
        <f t="shared" si="1"/>
        <v>1</v>
      </c>
      <c r="H49" s="2" t="s">
        <v>337</v>
      </c>
      <c r="I49" t="b">
        <f t="shared" si="0"/>
        <v>0</v>
      </c>
    </row>
    <row r="50" spans="1:9" x14ac:dyDescent="0.25">
      <c r="A50" s="2" t="s">
        <v>49</v>
      </c>
      <c r="B50" s="2" t="str">
        <f>$H$161</f>
        <v>FERMT2</v>
      </c>
      <c r="D50" s="2" t="str">
        <f>TMP_AhJ!F50</f>
        <v>SSX2IP</v>
      </c>
      <c r="E50" t="b">
        <f t="shared" si="1"/>
        <v>1</v>
      </c>
      <c r="H50" s="2" t="s">
        <v>338</v>
      </c>
      <c r="I50" t="b">
        <f t="shared" si="0"/>
        <v>0</v>
      </c>
    </row>
    <row r="51" spans="1:9" x14ac:dyDescent="0.25">
      <c r="A51" s="2" t="s">
        <v>50</v>
      </c>
      <c r="B51" s="2" t="str">
        <f>H163</f>
        <v>FLOT2</v>
      </c>
      <c r="D51" s="2" t="str">
        <f>TMP_AhJ!F51</f>
        <v>TJP2</v>
      </c>
      <c r="E51" t="b">
        <f t="shared" si="1"/>
        <v>1</v>
      </c>
      <c r="H51" s="2" t="s">
        <v>339</v>
      </c>
      <c r="I51" t="b">
        <f t="shared" si="0"/>
        <v>0</v>
      </c>
    </row>
    <row r="52" spans="1:9" x14ac:dyDescent="0.25">
      <c r="A52" s="2" t="s">
        <v>51</v>
      </c>
      <c r="B52" s="2" t="str">
        <f>H164</f>
        <v>FMN1</v>
      </c>
      <c r="D52" s="2" t="str">
        <f>TMP_AhJ!F52</f>
        <v>TRIM29</v>
      </c>
      <c r="E52" t="b">
        <f t="shared" si="1"/>
        <v>1</v>
      </c>
      <c r="H52" s="2" t="s">
        <v>340</v>
      </c>
      <c r="I52" t="b">
        <f t="shared" si="0"/>
        <v>0</v>
      </c>
    </row>
    <row r="53" spans="1:9" x14ac:dyDescent="0.25">
      <c r="A53" s="2" t="s">
        <v>52</v>
      </c>
      <c r="B53" s="2" t="str">
        <f>H165</f>
        <v>FRMD4A</v>
      </c>
      <c r="D53" s="2" t="str">
        <f>TMP_AhJ!F53</f>
        <v>VEGFA</v>
      </c>
      <c r="E53" t="b">
        <f t="shared" si="1"/>
        <v>1</v>
      </c>
      <c r="H53" s="2" t="s">
        <v>341</v>
      </c>
      <c r="I53" t="b">
        <f t="shared" si="0"/>
        <v>0</v>
      </c>
    </row>
    <row r="54" spans="1:9" x14ac:dyDescent="0.25">
      <c r="A54" s="2" t="s">
        <v>53</v>
      </c>
      <c r="B54" s="2" t="str">
        <f>H166</f>
        <v>FRMD4B</v>
      </c>
      <c r="D54" s="2" t="str">
        <f>TMP_AhJ!F54</f>
        <v>ZYX</v>
      </c>
      <c r="E54" t="b">
        <f t="shared" si="1"/>
        <v>1</v>
      </c>
      <c r="H54" s="2" t="s">
        <v>342</v>
      </c>
      <c r="I54" t="b">
        <f t="shared" si="0"/>
        <v>0</v>
      </c>
    </row>
    <row r="55" spans="1:9" x14ac:dyDescent="0.25">
      <c r="A55" s="2" t="s">
        <v>54</v>
      </c>
      <c r="B55" s="2" t="str">
        <f>$H$168</f>
        <v>FRS2</v>
      </c>
      <c r="H55" s="2" t="s">
        <v>343</v>
      </c>
      <c r="I55" t="b">
        <f t="shared" si="0"/>
        <v>0</v>
      </c>
    </row>
    <row r="56" spans="1:9" x14ac:dyDescent="0.25">
      <c r="A56" s="2" t="s">
        <v>55</v>
      </c>
      <c r="B56" s="2" t="str">
        <f>H175</f>
        <v>KIFC3</v>
      </c>
      <c r="H56" s="2" t="s">
        <v>344</v>
      </c>
      <c r="I56" t="b">
        <f t="shared" si="0"/>
        <v>0</v>
      </c>
    </row>
    <row r="57" spans="1:9" x14ac:dyDescent="0.25">
      <c r="A57" s="2" t="s">
        <v>56</v>
      </c>
      <c r="B57" s="2" t="str">
        <f>H176</f>
        <v>KLHL24</v>
      </c>
      <c r="H57" s="2" t="s">
        <v>345</v>
      </c>
      <c r="I57" t="b">
        <f t="shared" si="0"/>
        <v>0</v>
      </c>
    </row>
    <row r="58" spans="1:9" x14ac:dyDescent="0.25">
      <c r="A58" s="2" t="s">
        <v>57</v>
      </c>
      <c r="B58" s="2" t="str">
        <f>H177</f>
        <v>KRT18</v>
      </c>
      <c r="H58" s="2" t="s">
        <v>346</v>
      </c>
      <c r="I58" t="b">
        <f t="shared" si="0"/>
        <v>0</v>
      </c>
    </row>
    <row r="59" spans="1:9" x14ac:dyDescent="0.25">
      <c r="A59" s="2" t="s">
        <v>58</v>
      </c>
      <c r="B59" s="2" t="str">
        <f>$H$180</f>
        <v>LIMD1</v>
      </c>
      <c r="H59" s="2" t="s">
        <v>301</v>
      </c>
      <c r="I59" t="b">
        <f t="shared" si="0"/>
        <v>0</v>
      </c>
    </row>
    <row r="60" spans="1:9" x14ac:dyDescent="0.25">
      <c r="A60" s="2" t="s">
        <v>59</v>
      </c>
      <c r="B60" s="2" t="str">
        <f>$H$182</f>
        <v>LIN7B</v>
      </c>
      <c r="H60" s="2" t="s">
        <v>326</v>
      </c>
      <c r="I60" t="b">
        <f t="shared" si="0"/>
        <v>0</v>
      </c>
    </row>
    <row r="61" spans="1:9" x14ac:dyDescent="0.25">
      <c r="A61" s="2" t="s">
        <v>60</v>
      </c>
      <c r="B61" s="2" t="str">
        <f>H187</f>
        <v>LYN</v>
      </c>
      <c r="H61" s="2" t="s">
        <v>332</v>
      </c>
      <c r="I61" t="b">
        <f t="shared" si="0"/>
        <v>0</v>
      </c>
    </row>
    <row r="62" spans="1:9" x14ac:dyDescent="0.25">
      <c r="A62" s="2" t="s">
        <v>61</v>
      </c>
      <c r="B62" s="2" t="str">
        <f>H188</f>
        <v>MAGI1</v>
      </c>
      <c r="H62" s="2" t="s">
        <v>333</v>
      </c>
      <c r="I62" t="b">
        <f t="shared" si="0"/>
        <v>0</v>
      </c>
    </row>
    <row r="63" spans="1:9" x14ac:dyDescent="0.25">
      <c r="A63" s="2" t="s">
        <v>62</v>
      </c>
      <c r="B63" s="2" t="str">
        <f>$H$191</f>
        <v>MPP7</v>
      </c>
      <c r="H63" s="2" t="s">
        <v>337</v>
      </c>
      <c r="I63" t="b">
        <f t="shared" si="0"/>
        <v>0</v>
      </c>
    </row>
    <row r="64" spans="1:9" x14ac:dyDescent="0.25">
      <c r="A64" s="2" t="s">
        <v>63</v>
      </c>
      <c r="B64" s="2" t="str">
        <f>H193</f>
        <v>MYH9</v>
      </c>
      <c r="H64" s="2" t="s">
        <v>299</v>
      </c>
      <c r="I64" t="b">
        <f t="shared" si="0"/>
        <v>0</v>
      </c>
    </row>
    <row r="65" spans="1:9" x14ac:dyDescent="0.25">
      <c r="A65" s="2" t="s">
        <v>64</v>
      </c>
      <c r="B65" s="2" t="str">
        <f>H194</f>
        <v>MYO1E</v>
      </c>
      <c r="H65" s="2" t="s">
        <v>300</v>
      </c>
      <c r="I65" t="b">
        <f t="shared" si="0"/>
        <v>0</v>
      </c>
    </row>
    <row r="66" spans="1:9" x14ac:dyDescent="0.25">
      <c r="A66" s="2" t="s">
        <v>65</v>
      </c>
      <c r="B66" s="2" t="str">
        <f>H195</f>
        <v>NDRG1</v>
      </c>
      <c r="H66" s="2" t="s">
        <v>64</v>
      </c>
      <c r="I66" t="b">
        <f t="shared" si="0"/>
        <v>1</v>
      </c>
    </row>
    <row r="67" spans="1:9" x14ac:dyDescent="0.25">
      <c r="A67" s="2" t="s">
        <v>66</v>
      </c>
      <c r="B67" s="2" t="str">
        <f>$H$197</f>
        <v>NECTIN2</v>
      </c>
      <c r="H67" s="2" t="s">
        <v>328</v>
      </c>
      <c r="I67" t="b">
        <f t="shared" ref="I67:I130" si="3">COUNTIF($A$2:$A$254, H67)&gt;0</f>
        <v>0</v>
      </c>
    </row>
    <row r="68" spans="1:9" x14ac:dyDescent="0.25">
      <c r="A68" s="2" t="s">
        <v>67</v>
      </c>
      <c r="B68" s="2" t="str">
        <f>$H$199</f>
        <v>NECTIN4</v>
      </c>
      <c r="H68" s="2" t="s">
        <v>329</v>
      </c>
      <c r="I68" t="b">
        <f t="shared" si="3"/>
        <v>0</v>
      </c>
    </row>
    <row r="69" spans="1:9" x14ac:dyDescent="0.25">
      <c r="A69" s="2" t="s">
        <v>68</v>
      </c>
      <c r="B69" s="2" t="str">
        <f>$H$201</f>
        <v>NF2</v>
      </c>
      <c r="H69" s="2" t="s">
        <v>330</v>
      </c>
      <c r="I69" t="b">
        <f t="shared" si="3"/>
        <v>0</v>
      </c>
    </row>
    <row r="70" spans="1:9" x14ac:dyDescent="0.25">
      <c r="A70" s="2" t="s">
        <v>69</v>
      </c>
      <c r="B70" s="2" t="str">
        <f>$H$204</f>
        <v>NPHP1</v>
      </c>
      <c r="H70" s="2" t="s">
        <v>331</v>
      </c>
      <c r="I70" t="b">
        <f t="shared" si="3"/>
        <v>0</v>
      </c>
    </row>
    <row r="71" spans="1:9" x14ac:dyDescent="0.25">
      <c r="A71" s="2" t="s">
        <v>70</v>
      </c>
      <c r="B71" s="2" t="str">
        <f>$H$206</f>
        <v>PAK4</v>
      </c>
      <c r="H71" s="2" t="s">
        <v>334</v>
      </c>
      <c r="I71" t="b">
        <f t="shared" si="3"/>
        <v>0</v>
      </c>
    </row>
    <row r="72" spans="1:9" x14ac:dyDescent="0.25">
      <c r="A72" s="2" t="s">
        <v>71</v>
      </c>
      <c r="B72" s="2" t="str">
        <f>$H$208</f>
        <v>PARD3</v>
      </c>
      <c r="H72" s="2" t="s">
        <v>335</v>
      </c>
      <c r="I72" t="b">
        <f t="shared" si="3"/>
        <v>0</v>
      </c>
    </row>
    <row r="73" spans="1:9" x14ac:dyDescent="0.25">
      <c r="A73" s="2" t="s">
        <v>72</v>
      </c>
      <c r="B73" s="2" t="str">
        <f>$H$212</f>
        <v>PDLIM2</v>
      </c>
      <c r="H73" s="2" t="s">
        <v>336</v>
      </c>
      <c r="I73" t="b">
        <f t="shared" si="3"/>
        <v>0</v>
      </c>
    </row>
    <row r="74" spans="1:9" x14ac:dyDescent="0.25">
      <c r="A74" s="2" t="s">
        <v>73</v>
      </c>
      <c r="B74" s="2" t="str">
        <f>H215</f>
        <v>PDLIM5</v>
      </c>
      <c r="H74" s="2" t="s">
        <v>338</v>
      </c>
      <c r="I74" t="b">
        <f t="shared" si="3"/>
        <v>0</v>
      </c>
    </row>
    <row r="75" spans="1:9" x14ac:dyDescent="0.25">
      <c r="A75" s="2" t="s">
        <v>74</v>
      </c>
      <c r="B75" s="2" t="str">
        <f>H216</f>
        <v>PDLIM7</v>
      </c>
      <c r="H75" s="2" t="s">
        <v>339</v>
      </c>
      <c r="I75" t="b">
        <f t="shared" si="3"/>
        <v>0</v>
      </c>
    </row>
    <row r="76" spans="1:9" x14ac:dyDescent="0.25">
      <c r="A76" s="2" t="s">
        <v>75</v>
      </c>
      <c r="B76" s="2" t="str">
        <f>H217</f>
        <v>PDZD11</v>
      </c>
      <c r="H76" s="2" t="s">
        <v>341</v>
      </c>
      <c r="I76" t="b">
        <f t="shared" si="3"/>
        <v>0</v>
      </c>
    </row>
    <row r="77" spans="1:9" x14ac:dyDescent="0.25">
      <c r="A77" s="2" t="s">
        <v>76</v>
      </c>
      <c r="B77" s="2" t="str">
        <f>$H$219</f>
        <v>PIP5K1C</v>
      </c>
      <c r="H77" s="2" t="s">
        <v>342</v>
      </c>
      <c r="I77" t="b">
        <f t="shared" si="3"/>
        <v>0</v>
      </c>
    </row>
    <row r="78" spans="1:9" x14ac:dyDescent="0.25">
      <c r="A78" s="2" t="s">
        <v>77</v>
      </c>
      <c r="B78" s="2" t="str">
        <f>H223</f>
        <v>PKP4</v>
      </c>
      <c r="H78" s="2" t="s">
        <v>343</v>
      </c>
      <c r="I78" t="b">
        <f t="shared" si="3"/>
        <v>0</v>
      </c>
    </row>
    <row r="79" spans="1:9" x14ac:dyDescent="0.25">
      <c r="A79" s="2" t="s">
        <v>78</v>
      </c>
      <c r="B79" s="2" t="str">
        <f>$H$225</f>
        <v>PLPP3</v>
      </c>
      <c r="H79" s="2" t="s">
        <v>344</v>
      </c>
      <c r="I79" t="b">
        <f t="shared" si="3"/>
        <v>0</v>
      </c>
    </row>
    <row r="80" spans="1:9" x14ac:dyDescent="0.25">
      <c r="A80" s="2" t="s">
        <v>79</v>
      </c>
      <c r="B80" s="2" t="str">
        <f>$H$228</f>
        <v>PPP1R9B</v>
      </c>
      <c r="H80" s="2" t="s">
        <v>346</v>
      </c>
      <c r="I80" t="b">
        <f t="shared" si="3"/>
        <v>0</v>
      </c>
    </row>
    <row r="81" spans="1:9" x14ac:dyDescent="0.25">
      <c r="A81" s="2" t="s">
        <v>80</v>
      </c>
      <c r="B81" s="2" t="str">
        <f>H231</f>
        <v>PTPRM</v>
      </c>
      <c r="H81" s="2" t="s">
        <v>85</v>
      </c>
      <c r="I81" t="b">
        <f t="shared" si="3"/>
        <v>1</v>
      </c>
    </row>
    <row r="82" spans="1:9" x14ac:dyDescent="0.25">
      <c r="A82" s="2" t="s">
        <v>81</v>
      </c>
      <c r="B82" s="2" t="str">
        <f>$H$236</f>
        <v>S100A11</v>
      </c>
      <c r="H82" s="2" t="s">
        <v>86</v>
      </c>
      <c r="I82" t="b">
        <f t="shared" si="3"/>
        <v>1</v>
      </c>
    </row>
    <row r="83" spans="1:9" x14ac:dyDescent="0.25">
      <c r="A83" s="2" t="s">
        <v>82</v>
      </c>
      <c r="B83" s="2" t="str">
        <f>H240</f>
        <v>SHROOM1</v>
      </c>
      <c r="H83" s="2" t="s">
        <v>87</v>
      </c>
      <c r="I83" t="b">
        <f t="shared" si="3"/>
        <v>1</v>
      </c>
    </row>
    <row r="84" spans="1:9" x14ac:dyDescent="0.25">
      <c r="A84" s="2" t="s">
        <v>83</v>
      </c>
      <c r="B84" s="2" t="str">
        <f>H243</f>
        <v>SHROOM4</v>
      </c>
      <c r="H84" s="2" t="s">
        <v>88</v>
      </c>
      <c r="I84" t="b">
        <f t="shared" si="3"/>
        <v>1</v>
      </c>
    </row>
    <row r="85" spans="1:9" x14ac:dyDescent="0.25">
      <c r="A85" s="2" t="s">
        <v>84</v>
      </c>
      <c r="B85" s="2" t="str">
        <f>H244</f>
        <v>SMAD7</v>
      </c>
      <c r="H85" s="2" t="s">
        <v>349</v>
      </c>
      <c r="I85" t="b">
        <f t="shared" si="3"/>
        <v>0</v>
      </c>
    </row>
    <row r="86" spans="1:9" x14ac:dyDescent="0.25">
      <c r="A86" s="2" t="s">
        <v>85</v>
      </c>
      <c r="B86" s="2" t="str">
        <f>H248</f>
        <v>SSX2IP</v>
      </c>
      <c r="H86" s="2" t="s">
        <v>350</v>
      </c>
      <c r="I86" t="b">
        <f t="shared" si="3"/>
        <v>0</v>
      </c>
    </row>
    <row r="87" spans="1:9" x14ac:dyDescent="0.25">
      <c r="A87" s="2" t="s">
        <v>86</v>
      </c>
      <c r="B87" s="2" t="str">
        <f>H253</f>
        <v>TJP2</v>
      </c>
      <c r="H87" s="2" t="s">
        <v>76</v>
      </c>
      <c r="I87" t="b">
        <f t="shared" si="3"/>
        <v>1</v>
      </c>
    </row>
    <row r="88" spans="1:9" x14ac:dyDescent="0.25">
      <c r="A88" s="2" t="s">
        <v>87</v>
      </c>
      <c r="B88" s="2" t="str">
        <f>H254</f>
        <v>TLN1</v>
      </c>
      <c r="H88" s="2" t="s">
        <v>91</v>
      </c>
      <c r="I88" t="b">
        <f t="shared" si="3"/>
        <v>1</v>
      </c>
    </row>
    <row r="89" spans="1:9" x14ac:dyDescent="0.25">
      <c r="A89" s="2" t="s">
        <v>88</v>
      </c>
      <c r="B89" s="2" t="str">
        <f>H257</f>
        <v>TMOD3</v>
      </c>
      <c r="H89" s="2" t="s">
        <v>351</v>
      </c>
      <c r="I89" t="b">
        <f t="shared" si="3"/>
        <v>0</v>
      </c>
    </row>
    <row r="90" spans="1:9" x14ac:dyDescent="0.25">
      <c r="A90" s="2" t="s">
        <v>89</v>
      </c>
      <c r="B90" s="2" t="str">
        <f>H258</f>
        <v>TNK2</v>
      </c>
      <c r="H90" s="2" t="s">
        <v>51</v>
      </c>
      <c r="I90" t="b">
        <f t="shared" si="3"/>
        <v>1</v>
      </c>
    </row>
    <row r="91" spans="1:9" x14ac:dyDescent="0.25">
      <c r="A91" s="2" t="s">
        <v>90</v>
      </c>
      <c r="B91" s="2" t="str">
        <f>H260</f>
        <v>TRIM29</v>
      </c>
      <c r="H91" s="2" t="s">
        <v>352</v>
      </c>
      <c r="I91" t="b">
        <f t="shared" si="3"/>
        <v>0</v>
      </c>
    </row>
    <row r="92" spans="1:9" x14ac:dyDescent="0.25">
      <c r="A92" s="2" t="s">
        <v>91</v>
      </c>
      <c r="B92" s="2" t="str">
        <f>H261</f>
        <v>TRPV4</v>
      </c>
      <c r="H92" s="2" t="s">
        <v>353</v>
      </c>
      <c r="I92" t="b">
        <f t="shared" si="3"/>
        <v>0</v>
      </c>
    </row>
    <row r="93" spans="1:9" x14ac:dyDescent="0.25">
      <c r="A93" s="2" t="s">
        <v>92</v>
      </c>
      <c r="B93" s="2" t="str">
        <f>H263</f>
        <v>VCL</v>
      </c>
      <c r="H93" s="2" t="s">
        <v>94</v>
      </c>
      <c r="I93" t="b">
        <f t="shared" si="3"/>
        <v>1</v>
      </c>
    </row>
    <row r="94" spans="1:9" x14ac:dyDescent="0.25">
      <c r="A94" s="2" t="s">
        <v>93</v>
      </c>
      <c r="B94" s="2" t="str">
        <f>H264</f>
        <v>VEGFA</v>
      </c>
      <c r="H94" s="2" t="s">
        <v>291</v>
      </c>
      <c r="I94" t="b">
        <f t="shared" si="3"/>
        <v>0</v>
      </c>
    </row>
    <row r="95" spans="1:9" x14ac:dyDescent="0.25">
      <c r="A95" s="2" t="s">
        <v>94</v>
      </c>
      <c r="B95" s="2" t="str">
        <f>H266</f>
        <v>WNK3</v>
      </c>
      <c r="H95" s="2" t="s">
        <v>354</v>
      </c>
      <c r="I95" t="b">
        <f t="shared" si="3"/>
        <v>0</v>
      </c>
    </row>
    <row r="96" spans="1:9" x14ac:dyDescent="0.25">
      <c r="A96" s="2" t="s">
        <v>95</v>
      </c>
      <c r="B96" s="2" t="str">
        <f>H267</f>
        <v>WTIP</v>
      </c>
      <c r="H96" s="2" t="s">
        <v>100</v>
      </c>
      <c r="I96" t="b">
        <f t="shared" si="3"/>
        <v>1</v>
      </c>
    </row>
    <row r="97" spans="1:9" x14ac:dyDescent="0.25">
      <c r="A97" s="2" t="s">
        <v>96</v>
      </c>
      <c r="B97" s="2" t="str">
        <f>H268</f>
        <v>ZYX</v>
      </c>
      <c r="H97" s="2" t="s">
        <v>268</v>
      </c>
      <c r="I97" t="b">
        <f t="shared" si="3"/>
        <v>0</v>
      </c>
    </row>
    <row r="98" spans="1:9" x14ac:dyDescent="0.25">
      <c r="A98" s="2" t="s">
        <v>97</v>
      </c>
      <c r="H98" s="2" t="s">
        <v>103</v>
      </c>
      <c r="I98" t="b">
        <f t="shared" si="3"/>
        <v>1</v>
      </c>
    </row>
    <row r="99" spans="1:9" x14ac:dyDescent="0.25">
      <c r="A99" s="2" t="s">
        <v>98</v>
      </c>
      <c r="H99" s="2" t="s">
        <v>104</v>
      </c>
      <c r="I99" t="b">
        <f t="shared" si="3"/>
        <v>1</v>
      </c>
    </row>
    <row r="100" spans="1:9" x14ac:dyDescent="0.25">
      <c r="A100" s="2" t="s">
        <v>99</v>
      </c>
      <c r="H100" s="2" t="s">
        <v>260</v>
      </c>
      <c r="I100" t="b">
        <f t="shared" si="3"/>
        <v>0</v>
      </c>
    </row>
    <row r="101" spans="1:9" x14ac:dyDescent="0.25">
      <c r="A101" s="2" t="s">
        <v>100</v>
      </c>
      <c r="H101" s="2" t="s">
        <v>355</v>
      </c>
      <c r="I101" t="b">
        <f t="shared" si="3"/>
        <v>0</v>
      </c>
    </row>
    <row r="102" spans="1:9" x14ac:dyDescent="0.25">
      <c r="A102" s="2" t="s">
        <v>101</v>
      </c>
      <c r="H102" s="2" t="s">
        <v>107</v>
      </c>
      <c r="I102" t="b">
        <f t="shared" si="3"/>
        <v>1</v>
      </c>
    </row>
    <row r="103" spans="1:9" x14ac:dyDescent="0.25">
      <c r="A103" s="2" t="s">
        <v>102</v>
      </c>
      <c r="H103" s="2" t="s">
        <v>108</v>
      </c>
      <c r="I103" t="b">
        <f t="shared" si="3"/>
        <v>1</v>
      </c>
    </row>
    <row r="104" spans="1:9" x14ac:dyDescent="0.25">
      <c r="A104" s="2" t="s">
        <v>103</v>
      </c>
      <c r="H104" s="2" t="s">
        <v>79</v>
      </c>
      <c r="I104" t="b">
        <f t="shared" si="3"/>
        <v>1</v>
      </c>
    </row>
    <row r="105" spans="1:9" x14ac:dyDescent="0.25">
      <c r="A105" s="2" t="s">
        <v>104</v>
      </c>
      <c r="H105" s="2" t="s">
        <v>10</v>
      </c>
      <c r="I105" t="b">
        <f t="shared" si="3"/>
        <v>1</v>
      </c>
    </row>
    <row r="106" spans="1:9" x14ac:dyDescent="0.25">
      <c r="A106" s="2" t="s">
        <v>105</v>
      </c>
      <c r="H106" s="2" t="s">
        <v>113</v>
      </c>
      <c r="I106" t="b">
        <f t="shared" si="3"/>
        <v>1</v>
      </c>
    </row>
    <row r="107" spans="1:9" x14ac:dyDescent="0.25">
      <c r="A107" s="2" t="s">
        <v>106</v>
      </c>
      <c r="H107" s="2" t="s">
        <v>356</v>
      </c>
      <c r="I107" t="b">
        <f t="shared" si="3"/>
        <v>0</v>
      </c>
    </row>
    <row r="108" spans="1:9" x14ac:dyDescent="0.25">
      <c r="A108" s="2" t="s">
        <v>107</v>
      </c>
      <c r="H108" s="2" t="s">
        <v>357</v>
      </c>
      <c r="I108" t="b">
        <f t="shared" si="3"/>
        <v>0</v>
      </c>
    </row>
    <row r="109" spans="1:9" x14ac:dyDescent="0.25">
      <c r="A109" s="2" t="s">
        <v>108</v>
      </c>
      <c r="H109" s="2" t="s">
        <v>358</v>
      </c>
      <c r="I109" t="b">
        <f t="shared" si="3"/>
        <v>0</v>
      </c>
    </row>
    <row r="110" spans="1:9" x14ac:dyDescent="0.25">
      <c r="A110" s="2" t="s">
        <v>109</v>
      </c>
      <c r="H110" s="2" t="s">
        <v>359</v>
      </c>
      <c r="I110" t="b">
        <f t="shared" si="3"/>
        <v>0</v>
      </c>
    </row>
    <row r="111" spans="1:9" x14ac:dyDescent="0.25">
      <c r="A111" s="2" t="s">
        <v>110</v>
      </c>
      <c r="H111" s="2" t="s">
        <v>360</v>
      </c>
      <c r="I111" t="b">
        <f t="shared" si="3"/>
        <v>0</v>
      </c>
    </row>
    <row r="112" spans="1:9" x14ac:dyDescent="0.25">
      <c r="A112" s="2" t="s">
        <v>111</v>
      </c>
      <c r="H112" s="2" t="s">
        <v>361</v>
      </c>
      <c r="I112" t="b">
        <f t="shared" si="3"/>
        <v>0</v>
      </c>
    </row>
    <row r="113" spans="1:9" x14ac:dyDescent="0.25">
      <c r="A113" s="2" t="s">
        <v>112</v>
      </c>
      <c r="H113" s="2" t="s">
        <v>362</v>
      </c>
      <c r="I113" t="b">
        <f t="shared" si="3"/>
        <v>0</v>
      </c>
    </row>
    <row r="114" spans="1:9" x14ac:dyDescent="0.25">
      <c r="A114" s="2" t="s">
        <v>113</v>
      </c>
      <c r="H114" s="2" t="s">
        <v>363</v>
      </c>
      <c r="I114" t="b">
        <f t="shared" si="3"/>
        <v>0</v>
      </c>
    </row>
    <row r="115" spans="1:9" x14ac:dyDescent="0.25">
      <c r="A115" s="2" t="s">
        <v>114</v>
      </c>
      <c r="H115" s="2" t="s">
        <v>364</v>
      </c>
      <c r="I115" t="b">
        <f t="shared" si="3"/>
        <v>0</v>
      </c>
    </row>
    <row r="116" spans="1:9" x14ac:dyDescent="0.25">
      <c r="A116" s="2" t="s">
        <v>115</v>
      </c>
      <c r="H116" s="2" t="s">
        <v>365</v>
      </c>
      <c r="I116" t="b">
        <f t="shared" si="3"/>
        <v>0</v>
      </c>
    </row>
    <row r="117" spans="1:9" x14ac:dyDescent="0.25">
      <c r="A117" s="2" t="s">
        <v>116</v>
      </c>
      <c r="H117" s="2" t="s">
        <v>366</v>
      </c>
      <c r="I117" t="b">
        <f t="shared" si="3"/>
        <v>0</v>
      </c>
    </row>
    <row r="118" spans="1:9" x14ac:dyDescent="0.25">
      <c r="A118" s="2" t="s">
        <v>117</v>
      </c>
      <c r="H118" s="2" t="s">
        <v>367</v>
      </c>
      <c r="I118" t="b">
        <f t="shared" si="3"/>
        <v>0</v>
      </c>
    </row>
    <row r="119" spans="1:9" x14ac:dyDescent="0.25">
      <c r="A119" s="2" t="s">
        <v>118</v>
      </c>
      <c r="H119" s="2" t="s">
        <v>368</v>
      </c>
      <c r="I119" t="b">
        <f t="shared" si="3"/>
        <v>0</v>
      </c>
    </row>
    <row r="120" spans="1:9" x14ac:dyDescent="0.25">
      <c r="A120" s="2" t="s">
        <v>119</v>
      </c>
      <c r="H120" s="2" t="s">
        <v>67</v>
      </c>
      <c r="I120" t="b">
        <f t="shared" si="3"/>
        <v>1</v>
      </c>
    </row>
    <row r="121" spans="1:9" x14ac:dyDescent="0.25">
      <c r="A121" s="2" t="s">
        <v>120</v>
      </c>
      <c r="H121" s="2" t="s">
        <v>369</v>
      </c>
      <c r="I121" t="b">
        <f t="shared" si="3"/>
        <v>0</v>
      </c>
    </row>
    <row r="122" spans="1:9" x14ac:dyDescent="0.25">
      <c r="A122" s="2" t="s">
        <v>121</v>
      </c>
      <c r="H122" s="2" t="s">
        <v>72</v>
      </c>
      <c r="I122" t="b">
        <f t="shared" si="3"/>
        <v>1</v>
      </c>
    </row>
    <row r="123" spans="1:9" x14ac:dyDescent="0.25">
      <c r="A123" s="2" t="s">
        <v>122</v>
      </c>
      <c r="H123" s="2" t="s">
        <v>370</v>
      </c>
      <c r="I123" t="b">
        <f t="shared" si="3"/>
        <v>0</v>
      </c>
    </row>
    <row r="124" spans="1:9" x14ac:dyDescent="0.25">
      <c r="A124" s="2" t="s">
        <v>123</v>
      </c>
      <c r="H124" s="2" t="s">
        <v>9</v>
      </c>
      <c r="I124" t="b">
        <f t="shared" si="3"/>
        <v>1</v>
      </c>
    </row>
    <row r="125" spans="1:9" x14ac:dyDescent="0.25">
      <c r="A125" s="2" t="s">
        <v>124</v>
      </c>
      <c r="H125" s="2" t="s">
        <v>371</v>
      </c>
      <c r="I125" t="b">
        <f t="shared" si="3"/>
        <v>0</v>
      </c>
    </row>
    <row r="126" spans="1:9" x14ac:dyDescent="0.25">
      <c r="A126" s="2" t="s">
        <v>125</v>
      </c>
      <c r="H126" s="2" t="s">
        <v>372</v>
      </c>
      <c r="I126" t="b">
        <f t="shared" si="3"/>
        <v>0</v>
      </c>
    </row>
    <row r="127" spans="1:9" x14ac:dyDescent="0.25">
      <c r="A127" s="2" t="s">
        <v>126</v>
      </c>
      <c r="H127" s="2" t="s">
        <v>373</v>
      </c>
      <c r="I127" t="b">
        <f t="shared" si="3"/>
        <v>0</v>
      </c>
    </row>
    <row r="128" spans="1:9" x14ac:dyDescent="0.25">
      <c r="A128" s="2" t="s">
        <v>127</v>
      </c>
      <c r="H128" s="2" t="s">
        <v>374</v>
      </c>
      <c r="I128" t="b">
        <f t="shared" si="3"/>
        <v>0</v>
      </c>
    </row>
    <row r="129" spans="1:9" x14ac:dyDescent="0.25">
      <c r="A129" s="2" t="s">
        <v>128</v>
      </c>
      <c r="H129" s="2" t="s">
        <v>114</v>
      </c>
      <c r="I129" t="b">
        <f t="shared" si="3"/>
        <v>1</v>
      </c>
    </row>
    <row r="130" spans="1:9" x14ac:dyDescent="0.25">
      <c r="A130" s="2" t="s">
        <v>129</v>
      </c>
      <c r="H130" s="2" t="s">
        <v>116</v>
      </c>
      <c r="I130" t="b">
        <f t="shared" si="3"/>
        <v>1</v>
      </c>
    </row>
    <row r="131" spans="1:9" x14ac:dyDescent="0.25">
      <c r="A131" s="2" t="s">
        <v>130</v>
      </c>
      <c r="H131" s="2" t="s">
        <v>80</v>
      </c>
      <c r="I131" t="b">
        <f t="shared" ref="I131:I194" si="4">COUNTIF($A$2:$A$254, H131)&gt;0</f>
        <v>1</v>
      </c>
    </row>
    <row r="132" spans="1:9" x14ac:dyDescent="0.25">
      <c r="A132" s="2" t="s">
        <v>131</v>
      </c>
      <c r="H132" s="2" t="s">
        <v>375</v>
      </c>
      <c r="I132" t="b">
        <f t="shared" si="4"/>
        <v>0</v>
      </c>
    </row>
    <row r="133" spans="1:9" x14ac:dyDescent="0.25">
      <c r="A133" s="2" t="s">
        <v>132</v>
      </c>
      <c r="H133" s="2" t="s">
        <v>66</v>
      </c>
      <c r="I133" t="b">
        <f t="shared" si="4"/>
        <v>1</v>
      </c>
    </row>
    <row r="134" spans="1:9" x14ac:dyDescent="0.25">
      <c r="A134" s="2" t="s">
        <v>133</v>
      </c>
      <c r="H134" s="2" t="s">
        <v>376</v>
      </c>
      <c r="I134" t="b">
        <f t="shared" si="4"/>
        <v>0</v>
      </c>
    </row>
    <row r="135" spans="1:9" x14ac:dyDescent="0.25">
      <c r="A135" s="2" t="s">
        <v>134</v>
      </c>
      <c r="H135" s="2" t="s">
        <v>377</v>
      </c>
      <c r="I135" t="b">
        <f t="shared" si="4"/>
        <v>0</v>
      </c>
    </row>
    <row r="136" spans="1:9" x14ac:dyDescent="0.25">
      <c r="A136" s="2" t="s">
        <v>135</v>
      </c>
      <c r="H136" s="2" t="s">
        <v>258</v>
      </c>
      <c r="I136" t="b">
        <f t="shared" si="4"/>
        <v>0</v>
      </c>
    </row>
    <row r="137" spans="1:9" x14ac:dyDescent="0.25">
      <c r="A137" s="2" t="s">
        <v>136</v>
      </c>
      <c r="H137" s="2" t="s">
        <v>61</v>
      </c>
      <c r="I137" t="b">
        <f t="shared" si="4"/>
        <v>1</v>
      </c>
    </row>
    <row r="138" spans="1:9" x14ac:dyDescent="0.25">
      <c r="A138" s="2" t="s">
        <v>137</v>
      </c>
      <c r="H138" s="2" t="s">
        <v>378</v>
      </c>
      <c r="I138" t="b">
        <f t="shared" si="4"/>
        <v>0</v>
      </c>
    </row>
    <row r="139" spans="1:9" x14ac:dyDescent="0.25">
      <c r="A139" s="2" t="s">
        <v>138</v>
      </c>
      <c r="H139" s="2" t="s">
        <v>60</v>
      </c>
      <c r="I139" t="b">
        <f t="shared" si="4"/>
        <v>1</v>
      </c>
    </row>
    <row r="140" spans="1:9" x14ac:dyDescent="0.25">
      <c r="A140" s="2" t="s">
        <v>139</v>
      </c>
      <c r="H140" s="2" t="s">
        <v>379</v>
      </c>
      <c r="I140" t="b">
        <f t="shared" si="4"/>
        <v>0</v>
      </c>
    </row>
    <row r="141" spans="1:9" x14ac:dyDescent="0.25">
      <c r="A141" s="2" t="s">
        <v>140</v>
      </c>
      <c r="H141" s="2" t="s">
        <v>129</v>
      </c>
      <c r="I141" t="b">
        <f t="shared" si="4"/>
        <v>1</v>
      </c>
    </row>
    <row r="142" spans="1:9" x14ac:dyDescent="0.25">
      <c r="A142" s="2" t="s">
        <v>141</v>
      </c>
      <c r="H142" s="2" t="s">
        <v>266</v>
      </c>
      <c r="I142" t="b">
        <f t="shared" si="4"/>
        <v>0</v>
      </c>
    </row>
    <row r="143" spans="1:9" x14ac:dyDescent="0.25">
      <c r="A143" s="2" t="s">
        <v>142</v>
      </c>
      <c r="H143" s="2" t="s">
        <v>130</v>
      </c>
      <c r="I143" t="b">
        <f t="shared" si="4"/>
        <v>1</v>
      </c>
    </row>
    <row r="144" spans="1:9" x14ac:dyDescent="0.25">
      <c r="A144" s="2" t="s">
        <v>143</v>
      </c>
      <c r="H144" s="2" t="s">
        <v>380</v>
      </c>
      <c r="I144" t="b">
        <f t="shared" si="4"/>
        <v>0</v>
      </c>
    </row>
    <row r="145" spans="1:9" x14ac:dyDescent="0.25">
      <c r="A145" s="2" t="s">
        <v>144</v>
      </c>
      <c r="H145" s="2" t="s">
        <v>381</v>
      </c>
      <c r="I145" t="b">
        <f t="shared" si="4"/>
        <v>0</v>
      </c>
    </row>
    <row r="146" spans="1:9" x14ac:dyDescent="0.25">
      <c r="A146" s="2" t="s">
        <v>145</v>
      </c>
      <c r="H146" s="2" t="s">
        <v>133</v>
      </c>
      <c r="I146" t="b">
        <f t="shared" si="4"/>
        <v>1</v>
      </c>
    </row>
    <row r="147" spans="1:9" x14ac:dyDescent="0.25">
      <c r="A147" s="2" t="s">
        <v>146</v>
      </c>
      <c r="H147" s="2" t="s">
        <v>382</v>
      </c>
      <c r="I147" t="b">
        <f t="shared" si="4"/>
        <v>0</v>
      </c>
    </row>
    <row r="148" spans="1:9" x14ac:dyDescent="0.25">
      <c r="A148" s="2" t="s">
        <v>147</v>
      </c>
      <c r="H148" s="2" t="s">
        <v>383</v>
      </c>
      <c r="I148" t="b">
        <f t="shared" si="4"/>
        <v>0</v>
      </c>
    </row>
    <row r="149" spans="1:9" x14ac:dyDescent="0.25">
      <c r="A149" s="2" t="s">
        <v>148</v>
      </c>
      <c r="H149" s="2" t="s">
        <v>384</v>
      </c>
      <c r="I149" t="b">
        <f t="shared" si="4"/>
        <v>0</v>
      </c>
    </row>
    <row r="150" spans="1:9" x14ac:dyDescent="0.25">
      <c r="A150" s="2" t="s">
        <v>149</v>
      </c>
      <c r="H150" s="2" t="s">
        <v>135</v>
      </c>
      <c r="I150" t="b">
        <f t="shared" si="4"/>
        <v>1</v>
      </c>
    </row>
    <row r="151" spans="1:9" x14ac:dyDescent="0.25">
      <c r="A151" s="2" t="s">
        <v>150</v>
      </c>
      <c r="H151" s="2" t="s">
        <v>70</v>
      </c>
      <c r="I151" t="b">
        <f t="shared" si="4"/>
        <v>1</v>
      </c>
    </row>
    <row r="152" spans="1:9" x14ac:dyDescent="0.25">
      <c r="A152" s="2" t="s">
        <v>151</v>
      </c>
      <c r="H152" s="2" t="s">
        <v>138</v>
      </c>
      <c r="I152" t="b">
        <f t="shared" si="4"/>
        <v>1</v>
      </c>
    </row>
    <row r="153" spans="1:9" x14ac:dyDescent="0.25">
      <c r="A153" s="2" t="s">
        <v>152</v>
      </c>
      <c r="H153" s="2" t="s">
        <v>139</v>
      </c>
      <c r="I153" t="b">
        <f t="shared" si="4"/>
        <v>1</v>
      </c>
    </row>
    <row r="154" spans="1:9" x14ac:dyDescent="0.25">
      <c r="A154" s="2" t="s">
        <v>153</v>
      </c>
      <c r="H154" s="2" t="s">
        <v>140</v>
      </c>
      <c r="I154" t="b">
        <f t="shared" si="4"/>
        <v>1</v>
      </c>
    </row>
    <row r="155" spans="1:9" x14ac:dyDescent="0.25">
      <c r="A155" s="2" t="s">
        <v>154</v>
      </c>
      <c r="H155" s="2" t="s">
        <v>142</v>
      </c>
      <c r="I155" t="b">
        <f t="shared" si="4"/>
        <v>1</v>
      </c>
    </row>
    <row r="156" spans="1:9" x14ac:dyDescent="0.25">
      <c r="A156" s="2" t="s">
        <v>155</v>
      </c>
      <c r="H156" s="2" t="s">
        <v>385</v>
      </c>
      <c r="I156" t="b">
        <f t="shared" si="4"/>
        <v>0</v>
      </c>
    </row>
    <row r="157" spans="1:9" x14ac:dyDescent="0.25">
      <c r="A157" s="2" t="s">
        <v>156</v>
      </c>
      <c r="H157" s="2" t="s">
        <v>386</v>
      </c>
      <c r="I157" t="b">
        <f t="shared" si="4"/>
        <v>0</v>
      </c>
    </row>
    <row r="158" spans="1:9" x14ac:dyDescent="0.25">
      <c r="A158" s="2" t="s">
        <v>157</v>
      </c>
      <c r="H158" s="2" t="s">
        <v>63</v>
      </c>
      <c r="I158" t="b">
        <f t="shared" si="4"/>
        <v>1</v>
      </c>
    </row>
    <row r="159" spans="1:9" x14ac:dyDescent="0.25">
      <c r="A159" s="2" t="s">
        <v>158</v>
      </c>
      <c r="H159" s="2" t="s">
        <v>146</v>
      </c>
      <c r="I159" t="b">
        <f t="shared" si="4"/>
        <v>1</v>
      </c>
    </row>
    <row r="160" spans="1:9" x14ac:dyDescent="0.25">
      <c r="A160" s="2" t="s">
        <v>159</v>
      </c>
      <c r="H160" s="2" t="s">
        <v>387</v>
      </c>
      <c r="I160" t="b">
        <f t="shared" si="4"/>
        <v>0</v>
      </c>
    </row>
    <row r="161" spans="1:9" x14ac:dyDescent="0.25">
      <c r="A161" s="2" t="s">
        <v>160</v>
      </c>
      <c r="H161" s="2" t="s">
        <v>148</v>
      </c>
      <c r="I161" t="b">
        <f t="shared" si="4"/>
        <v>1</v>
      </c>
    </row>
    <row r="162" spans="1:9" x14ac:dyDescent="0.25">
      <c r="A162" s="2" t="s">
        <v>161</v>
      </c>
      <c r="H162" s="2" t="s">
        <v>388</v>
      </c>
      <c r="I162" t="b">
        <f t="shared" si="4"/>
        <v>0</v>
      </c>
    </row>
    <row r="163" spans="1:9" x14ac:dyDescent="0.25">
      <c r="A163" s="2" t="s">
        <v>162</v>
      </c>
      <c r="H163" s="2" t="s">
        <v>152</v>
      </c>
      <c r="I163" t="b">
        <f t="shared" si="4"/>
        <v>1</v>
      </c>
    </row>
    <row r="164" spans="1:9" x14ac:dyDescent="0.25">
      <c r="A164" s="2" t="s">
        <v>163</v>
      </c>
      <c r="H164" s="2" t="s">
        <v>32</v>
      </c>
      <c r="I164" t="b">
        <f t="shared" si="4"/>
        <v>1</v>
      </c>
    </row>
    <row r="165" spans="1:9" x14ac:dyDescent="0.25">
      <c r="A165" s="2" t="s">
        <v>164</v>
      </c>
      <c r="H165" s="2" t="s">
        <v>7</v>
      </c>
      <c r="I165" t="b">
        <f t="shared" si="4"/>
        <v>1</v>
      </c>
    </row>
    <row r="166" spans="1:9" x14ac:dyDescent="0.25">
      <c r="A166" s="2" t="s">
        <v>165</v>
      </c>
      <c r="H166" s="2" t="s">
        <v>153</v>
      </c>
      <c r="I166" t="b">
        <f t="shared" si="4"/>
        <v>1</v>
      </c>
    </row>
    <row r="167" spans="1:9" x14ac:dyDescent="0.25">
      <c r="A167" s="2" t="s">
        <v>166</v>
      </c>
      <c r="H167" s="2" t="s">
        <v>389</v>
      </c>
      <c r="I167" t="b">
        <f t="shared" si="4"/>
        <v>0</v>
      </c>
    </row>
    <row r="168" spans="1:9" x14ac:dyDescent="0.25">
      <c r="A168" s="2" t="s">
        <v>167</v>
      </c>
      <c r="H168" s="2" t="s">
        <v>155</v>
      </c>
      <c r="I168" t="b">
        <f t="shared" si="4"/>
        <v>1</v>
      </c>
    </row>
    <row r="169" spans="1:9" x14ac:dyDescent="0.25">
      <c r="A169" s="2" t="s">
        <v>168</v>
      </c>
      <c r="H169" s="2" t="s">
        <v>390</v>
      </c>
      <c r="I169" t="b">
        <f t="shared" si="4"/>
        <v>0</v>
      </c>
    </row>
    <row r="170" spans="1:9" x14ac:dyDescent="0.25">
      <c r="A170" s="2" t="s">
        <v>169</v>
      </c>
      <c r="H170" s="2" t="s">
        <v>391</v>
      </c>
      <c r="I170" t="b">
        <f t="shared" si="4"/>
        <v>0</v>
      </c>
    </row>
    <row r="171" spans="1:9" x14ac:dyDescent="0.25">
      <c r="A171" s="2" t="s">
        <v>170</v>
      </c>
      <c r="H171" s="2" t="s">
        <v>309</v>
      </c>
      <c r="I171" t="b">
        <f t="shared" si="4"/>
        <v>0</v>
      </c>
    </row>
    <row r="172" spans="1:9" x14ac:dyDescent="0.25">
      <c r="A172" s="2" t="s">
        <v>171</v>
      </c>
      <c r="H172" s="2" t="s">
        <v>392</v>
      </c>
      <c r="I172" t="b">
        <f t="shared" si="4"/>
        <v>0</v>
      </c>
    </row>
    <row r="173" spans="1:9" x14ac:dyDescent="0.25">
      <c r="A173" s="2" t="s">
        <v>172</v>
      </c>
      <c r="H173" s="2" t="s">
        <v>393</v>
      </c>
      <c r="I173" t="b">
        <f t="shared" si="4"/>
        <v>0</v>
      </c>
    </row>
    <row r="174" spans="1:9" x14ac:dyDescent="0.25">
      <c r="A174" s="2" t="s">
        <v>173</v>
      </c>
      <c r="H174" s="2" t="s">
        <v>394</v>
      </c>
      <c r="I174" t="b">
        <f t="shared" si="4"/>
        <v>0</v>
      </c>
    </row>
    <row r="175" spans="1:9" x14ac:dyDescent="0.25">
      <c r="A175" s="2" t="s">
        <v>174</v>
      </c>
      <c r="H175" s="2" t="s">
        <v>164</v>
      </c>
      <c r="I175" t="b">
        <f t="shared" si="4"/>
        <v>1</v>
      </c>
    </row>
    <row r="176" spans="1:9" x14ac:dyDescent="0.25">
      <c r="A176" s="2" t="s">
        <v>175</v>
      </c>
      <c r="H176" s="2" t="s">
        <v>165</v>
      </c>
      <c r="I176" t="b">
        <f t="shared" si="4"/>
        <v>1</v>
      </c>
    </row>
    <row r="177" spans="1:9" x14ac:dyDescent="0.25">
      <c r="A177" s="2" t="s">
        <v>176</v>
      </c>
      <c r="H177" s="2" t="s">
        <v>167</v>
      </c>
      <c r="I177" t="b">
        <f t="shared" si="4"/>
        <v>1</v>
      </c>
    </row>
    <row r="178" spans="1:9" x14ac:dyDescent="0.25">
      <c r="A178" s="2" t="s">
        <v>177</v>
      </c>
      <c r="H178" s="2" t="s">
        <v>395</v>
      </c>
      <c r="I178" t="b">
        <f t="shared" si="4"/>
        <v>0</v>
      </c>
    </row>
    <row r="179" spans="1:9" x14ac:dyDescent="0.25">
      <c r="A179" s="2" t="s">
        <v>178</v>
      </c>
      <c r="H179" s="2" t="s">
        <v>396</v>
      </c>
      <c r="I179" t="b">
        <f t="shared" si="4"/>
        <v>0</v>
      </c>
    </row>
    <row r="180" spans="1:9" x14ac:dyDescent="0.25">
      <c r="A180" s="2" t="s">
        <v>179</v>
      </c>
      <c r="H180" s="2" t="s">
        <v>14</v>
      </c>
      <c r="I180" t="b">
        <f t="shared" si="4"/>
        <v>1</v>
      </c>
    </row>
    <row r="181" spans="1:9" x14ac:dyDescent="0.25">
      <c r="A181" s="2" t="s">
        <v>180</v>
      </c>
      <c r="H181" s="2" t="s">
        <v>397</v>
      </c>
      <c r="I181" t="b">
        <f t="shared" si="4"/>
        <v>0</v>
      </c>
    </row>
    <row r="182" spans="1:9" x14ac:dyDescent="0.25">
      <c r="A182" s="2" t="s">
        <v>181</v>
      </c>
      <c r="H182" s="2" t="s">
        <v>169</v>
      </c>
      <c r="I182" t="b">
        <f t="shared" si="4"/>
        <v>1</v>
      </c>
    </row>
    <row r="183" spans="1:9" x14ac:dyDescent="0.25">
      <c r="A183" s="2" t="s">
        <v>182</v>
      </c>
      <c r="H183" s="2" t="s">
        <v>276</v>
      </c>
      <c r="I183" t="b">
        <f t="shared" si="4"/>
        <v>0</v>
      </c>
    </row>
    <row r="184" spans="1:9" x14ac:dyDescent="0.25">
      <c r="A184" s="2" t="s">
        <v>183</v>
      </c>
      <c r="H184" s="2" t="s">
        <v>398</v>
      </c>
      <c r="I184" t="b">
        <f t="shared" si="4"/>
        <v>0</v>
      </c>
    </row>
    <row r="185" spans="1:9" x14ac:dyDescent="0.25">
      <c r="A185" s="2" t="s">
        <v>184</v>
      </c>
      <c r="H185" s="2" t="s">
        <v>399</v>
      </c>
      <c r="I185" t="b">
        <f t="shared" si="4"/>
        <v>0</v>
      </c>
    </row>
    <row r="186" spans="1:9" x14ac:dyDescent="0.25">
      <c r="A186" s="2" t="s">
        <v>185</v>
      </c>
      <c r="H186" s="2" t="s">
        <v>400</v>
      </c>
      <c r="I186" t="b">
        <f t="shared" si="4"/>
        <v>0</v>
      </c>
    </row>
    <row r="187" spans="1:9" x14ac:dyDescent="0.25">
      <c r="A187" s="2" t="s">
        <v>186</v>
      </c>
      <c r="H187" s="2" t="s">
        <v>16</v>
      </c>
      <c r="I187" t="b">
        <f t="shared" si="4"/>
        <v>1</v>
      </c>
    </row>
    <row r="188" spans="1:9" x14ac:dyDescent="0.25">
      <c r="A188" s="2" t="s">
        <v>187</v>
      </c>
      <c r="H188" s="2" t="s">
        <v>171</v>
      </c>
      <c r="I188" t="b">
        <f t="shared" si="4"/>
        <v>1</v>
      </c>
    </row>
    <row r="189" spans="1:9" x14ac:dyDescent="0.25">
      <c r="A189" s="2" t="s">
        <v>188</v>
      </c>
      <c r="H189" s="2" t="s">
        <v>401</v>
      </c>
      <c r="I189" t="b">
        <f t="shared" si="4"/>
        <v>0</v>
      </c>
    </row>
    <row r="190" spans="1:9" x14ac:dyDescent="0.25">
      <c r="A190" s="2" t="s">
        <v>189</v>
      </c>
      <c r="H190" s="2" t="s">
        <v>402</v>
      </c>
      <c r="I190" t="b">
        <f t="shared" si="4"/>
        <v>0</v>
      </c>
    </row>
    <row r="191" spans="1:9" x14ac:dyDescent="0.25">
      <c r="A191" s="2" t="s">
        <v>190</v>
      </c>
      <c r="H191" s="2" t="s">
        <v>62</v>
      </c>
      <c r="I191" t="b">
        <f t="shared" si="4"/>
        <v>1</v>
      </c>
    </row>
    <row r="192" spans="1:9" x14ac:dyDescent="0.25">
      <c r="A192" s="2" t="s">
        <v>191</v>
      </c>
      <c r="H192" s="2" t="s">
        <v>403</v>
      </c>
      <c r="I192" t="b">
        <f t="shared" si="4"/>
        <v>0</v>
      </c>
    </row>
    <row r="193" spans="1:9" x14ac:dyDescent="0.25">
      <c r="A193" s="2" t="s">
        <v>192</v>
      </c>
      <c r="H193" s="2" t="s">
        <v>176</v>
      </c>
      <c r="I193" t="b">
        <f t="shared" si="4"/>
        <v>1</v>
      </c>
    </row>
    <row r="194" spans="1:9" x14ac:dyDescent="0.25">
      <c r="A194" s="2" t="s">
        <v>193</v>
      </c>
      <c r="H194" s="2" t="s">
        <v>59</v>
      </c>
      <c r="I194" t="b">
        <f t="shared" si="4"/>
        <v>1</v>
      </c>
    </row>
    <row r="195" spans="1:9" x14ac:dyDescent="0.25">
      <c r="A195" s="2" t="s">
        <v>194</v>
      </c>
      <c r="H195" s="2" t="s">
        <v>2</v>
      </c>
      <c r="I195" t="b">
        <f t="shared" ref="I195:I258" si="5">COUNTIF($A$2:$A$254, H195)&gt;0</f>
        <v>1</v>
      </c>
    </row>
    <row r="196" spans="1:9" x14ac:dyDescent="0.25">
      <c r="A196" s="2" t="s">
        <v>195</v>
      </c>
      <c r="H196" s="2" t="s">
        <v>264</v>
      </c>
      <c r="I196" t="b">
        <f t="shared" si="5"/>
        <v>0</v>
      </c>
    </row>
    <row r="197" spans="1:9" x14ac:dyDescent="0.25">
      <c r="A197" s="2" t="s">
        <v>196</v>
      </c>
      <c r="H197" s="2" t="s">
        <v>178</v>
      </c>
      <c r="I197" t="b">
        <f t="shared" si="5"/>
        <v>1</v>
      </c>
    </row>
    <row r="198" spans="1:9" x14ac:dyDescent="0.25">
      <c r="A198" s="2" t="s">
        <v>197</v>
      </c>
      <c r="H198" s="2" t="s">
        <v>404</v>
      </c>
      <c r="I198" t="b">
        <f t="shared" si="5"/>
        <v>0</v>
      </c>
    </row>
    <row r="199" spans="1:9" x14ac:dyDescent="0.25">
      <c r="A199" s="2" t="s">
        <v>198</v>
      </c>
      <c r="H199" s="2" t="s">
        <v>4</v>
      </c>
      <c r="I199" t="b">
        <f t="shared" si="5"/>
        <v>1</v>
      </c>
    </row>
    <row r="200" spans="1:9" x14ac:dyDescent="0.25">
      <c r="A200" s="2" t="s">
        <v>199</v>
      </c>
      <c r="H200" s="2" t="s">
        <v>405</v>
      </c>
      <c r="I200" t="b">
        <f t="shared" si="5"/>
        <v>0</v>
      </c>
    </row>
    <row r="201" spans="1:9" x14ac:dyDescent="0.25">
      <c r="A201" s="2" t="s">
        <v>200</v>
      </c>
      <c r="H201" s="2" t="s">
        <v>179</v>
      </c>
      <c r="I201" t="b">
        <f t="shared" si="5"/>
        <v>1</v>
      </c>
    </row>
    <row r="202" spans="1:9" x14ac:dyDescent="0.25">
      <c r="A202" s="2" t="s">
        <v>201</v>
      </c>
      <c r="H202" s="2" t="s">
        <v>406</v>
      </c>
      <c r="I202" t="b">
        <f t="shared" si="5"/>
        <v>0</v>
      </c>
    </row>
    <row r="203" spans="1:9" x14ac:dyDescent="0.25">
      <c r="A203" s="2" t="s">
        <v>202</v>
      </c>
      <c r="H203" s="2" t="s">
        <v>270</v>
      </c>
      <c r="I203" t="b">
        <f t="shared" si="5"/>
        <v>0</v>
      </c>
    </row>
    <row r="204" spans="1:9" x14ac:dyDescent="0.25">
      <c r="A204" s="2" t="s">
        <v>203</v>
      </c>
      <c r="H204" s="2" t="s">
        <v>180</v>
      </c>
      <c r="I204" t="b">
        <f t="shared" si="5"/>
        <v>1</v>
      </c>
    </row>
    <row r="205" spans="1:9" x14ac:dyDescent="0.25">
      <c r="A205" s="2" t="s">
        <v>204</v>
      </c>
      <c r="H205" s="2" t="s">
        <v>407</v>
      </c>
      <c r="I205" t="b">
        <f t="shared" si="5"/>
        <v>0</v>
      </c>
    </row>
    <row r="206" spans="1:9" x14ac:dyDescent="0.25">
      <c r="A206" s="2" t="s">
        <v>205</v>
      </c>
      <c r="H206" s="2" t="s">
        <v>183</v>
      </c>
      <c r="I206" t="b">
        <f t="shared" si="5"/>
        <v>1</v>
      </c>
    </row>
    <row r="207" spans="1:9" x14ac:dyDescent="0.25">
      <c r="A207" s="2" t="s">
        <v>206</v>
      </c>
      <c r="H207" s="2" t="s">
        <v>408</v>
      </c>
      <c r="I207" t="b">
        <f t="shared" si="5"/>
        <v>0</v>
      </c>
    </row>
    <row r="208" spans="1:9" x14ac:dyDescent="0.25">
      <c r="A208" s="2" t="s">
        <v>207</v>
      </c>
      <c r="H208" s="2" t="s">
        <v>6</v>
      </c>
      <c r="I208" t="b">
        <f t="shared" si="5"/>
        <v>1</v>
      </c>
    </row>
    <row r="209" spans="1:9" x14ac:dyDescent="0.25">
      <c r="A209" s="2" t="s">
        <v>208</v>
      </c>
      <c r="H209" s="2" t="s">
        <v>409</v>
      </c>
      <c r="I209" t="b">
        <f t="shared" si="5"/>
        <v>0</v>
      </c>
    </row>
    <row r="210" spans="1:9" x14ac:dyDescent="0.25">
      <c r="A210" s="2" t="s">
        <v>209</v>
      </c>
      <c r="H210" s="2" t="s">
        <v>410</v>
      </c>
      <c r="I210" t="b">
        <f t="shared" si="5"/>
        <v>0</v>
      </c>
    </row>
    <row r="211" spans="1:9" x14ac:dyDescent="0.25">
      <c r="A211" s="2" t="s">
        <v>210</v>
      </c>
      <c r="H211" s="2" t="s">
        <v>411</v>
      </c>
      <c r="I211" t="b">
        <f t="shared" si="5"/>
        <v>0</v>
      </c>
    </row>
    <row r="212" spans="1:9" x14ac:dyDescent="0.25">
      <c r="A212" s="2" t="s">
        <v>211</v>
      </c>
      <c r="H212" s="2" t="s">
        <v>34</v>
      </c>
      <c r="I212" t="b">
        <f t="shared" si="5"/>
        <v>1</v>
      </c>
    </row>
    <row r="213" spans="1:9" x14ac:dyDescent="0.25">
      <c r="A213" s="2" t="s">
        <v>212</v>
      </c>
      <c r="H213" s="2" t="s">
        <v>412</v>
      </c>
      <c r="I213" t="b">
        <f t="shared" si="5"/>
        <v>0</v>
      </c>
    </row>
    <row r="214" spans="1:9" x14ac:dyDescent="0.25">
      <c r="A214" s="2" t="s">
        <v>213</v>
      </c>
      <c r="H214" s="2" t="s">
        <v>413</v>
      </c>
      <c r="I214" t="b">
        <f t="shared" si="5"/>
        <v>0</v>
      </c>
    </row>
    <row r="215" spans="1:9" x14ac:dyDescent="0.25">
      <c r="A215" s="2" t="s">
        <v>214</v>
      </c>
      <c r="H215" s="2" t="s">
        <v>190</v>
      </c>
      <c r="I215" t="b">
        <f t="shared" si="5"/>
        <v>1</v>
      </c>
    </row>
    <row r="216" spans="1:9" x14ac:dyDescent="0.25">
      <c r="A216" s="2" t="s">
        <v>215</v>
      </c>
      <c r="H216" s="2" t="s">
        <v>191</v>
      </c>
      <c r="I216" t="b">
        <f t="shared" si="5"/>
        <v>1</v>
      </c>
    </row>
    <row r="217" spans="1:9" x14ac:dyDescent="0.25">
      <c r="A217" s="2" t="s">
        <v>216</v>
      </c>
      <c r="H217" s="2" t="s">
        <v>193</v>
      </c>
      <c r="I217" t="b">
        <f t="shared" si="5"/>
        <v>1</v>
      </c>
    </row>
    <row r="218" spans="1:9" x14ac:dyDescent="0.25">
      <c r="A218" s="2" t="s">
        <v>217</v>
      </c>
      <c r="H218" s="2" t="s">
        <v>414</v>
      </c>
      <c r="I218" t="b">
        <f t="shared" si="5"/>
        <v>0</v>
      </c>
    </row>
    <row r="219" spans="1:9" x14ac:dyDescent="0.25">
      <c r="A219" s="2" t="s">
        <v>218</v>
      </c>
      <c r="H219" s="2" t="s">
        <v>69</v>
      </c>
      <c r="I219" t="b">
        <f t="shared" si="5"/>
        <v>1</v>
      </c>
    </row>
    <row r="220" spans="1:9" x14ac:dyDescent="0.25">
      <c r="A220" s="2" t="s">
        <v>219</v>
      </c>
      <c r="H220" s="2" t="s">
        <v>415</v>
      </c>
      <c r="I220" t="b">
        <f t="shared" si="5"/>
        <v>0</v>
      </c>
    </row>
    <row r="221" spans="1:9" x14ac:dyDescent="0.25">
      <c r="A221" s="2" t="s">
        <v>220</v>
      </c>
      <c r="H221" s="2" t="s">
        <v>198</v>
      </c>
      <c r="I221" t="b">
        <f t="shared" si="5"/>
        <v>1</v>
      </c>
    </row>
    <row r="222" spans="1:9" x14ac:dyDescent="0.25">
      <c r="A222" s="2" t="s">
        <v>221</v>
      </c>
      <c r="H222" s="2" t="s">
        <v>77</v>
      </c>
      <c r="I222" t="b">
        <f t="shared" si="5"/>
        <v>1</v>
      </c>
    </row>
    <row r="223" spans="1:9" x14ac:dyDescent="0.25">
      <c r="A223" s="2" t="s">
        <v>222</v>
      </c>
      <c r="H223" s="2" t="s">
        <v>199</v>
      </c>
      <c r="I223" t="b">
        <f t="shared" si="5"/>
        <v>1</v>
      </c>
    </row>
    <row r="224" spans="1:9" x14ac:dyDescent="0.25">
      <c r="A224" s="2" t="s">
        <v>223</v>
      </c>
      <c r="H224" s="2" t="s">
        <v>416</v>
      </c>
      <c r="I224" t="b">
        <f t="shared" si="5"/>
        <v>0</v>
      </c>
    </row>
    <row r="225" spans="1:9" x14ac:dyDescent="0.25">
      <c r="A225" s="2" t="s">
        <v>224</v>
      </c>
      <c r="H225" s="2" t="s">
        <v>201</v>
      </c>
      <c r="I225" t="b">
        <f t="shared" si="5"/>
        <v>1</v>
      </c>
    </row>
    <row r="226" spans="1:9" x14ac:dyDescent="0.25">
      <c r="A226" s="2" t="s">
        <v>225</v>
      </c>
      <c r="H226" s="2" t="s">
        <v>417</v>
      </c>
      <c r="I226" t="b">
        <f t="shared" si="5"/>
        <v>0</v>
      </c>
    </row>
    <row r="227" spans="1:9" x14ac:dyDescent="0.25">
      <c r="A227" s="2" t="s">
        <v>226</v>
      </c>
      <c r="H227" s="2" t="s">
        <v>418</v>
      </c>
      <c r="I227" t="b">
        <f t="shared" si="5"/>
        <v>0</v>
      </c>
    </row>
    <row r="228" spans="1:9" x14ac:dyDescent="0.25">
      <c r="A228" s="2" t="s">
        <v>227</v>
      </c>
      <c r="H228" s="2" t="s">
        <v>206</v>
      </c>
      <c r="I228" t="b">
        <f t="shared" si="5"/>
        <v>1</v>
      </c>
    </row>
    <row r="229" spans="1:9" x14ac:dyDescent="0.25">
      <c r="A229" s="2" t="s">
        <v>228</v>
      </c>
      <c r="H229" s="2" t="s">
        <v>281</v>
      </c>
      <c r="I229" t="b">
        <f t="shared" si="5"/>
        <v>0</v>
      </c>
    </row>
    <row r="230" spans="1:9" x14ac:dyDescent="0.25">
      <c r="A230" s="2" t="s">
        <v>229</v>
      </c>
      <c r="H230" s="2" t="s">
        <v>419</v>
      </c>
      <c r="I230" t="b">
        <f t="shared" si="5"/>
        <v>0</v>
      </c>
    </row>
    <row r="231" spans="1:9" x14ac:dyDescent="0.25">
      <c r="A231" s="2" t="s">
        <v>230</v>
      </c>
      <c r="H231" s="2" t="s">
        <v>26</v>
      </c>
      <c r="I231" t="b">
        <f t="shared" si="5"/>
        <v>1</v>
      </c>
    </row>
    <row r="232" spans="1:9" x14ac:dyDescent="0.25">
      <c r="A232" s="2" t="s">
        <v>231</v>
      </c>
      <c r="H232" s="2" t="s">
        <v>212</v>
      </c>
      <c r="I232" t="b">
        <f t="shared" si="5"/>
        <v>1</v>
      </c>
    </row>
    <row r="233" spans="1:9" x14ac:dyDescent="0.25">
      <c r="A233" s="2" t="s">
        <v>232</v>
      </c>
      <c r="H233" s="2" t="s">
        <v>213</v>
      </c>
      <c r="I233" t="b">
        <f t="shared" si="5"/>
        <v>1</v>
      </c>
    </row>
    <row r="234" spans="1:9" x14ac:dyDescent="0.25">
      <c r="A234" s="2" t="s">
        <v>233</v>
      </c>
      <c r="H234" s="2" t="s">
        <v>420</v>
      </c>
      <c r="I234" t="b">
        <f t="shared" si="5"/>
        <v>0</v>
      </c>
    </row>
    <row r="235" spans="1:9" x14ac:dyDescent="0.25">
      <c r="A235" s="2" t="s">
        <v>234</v>
      </c>
      <c r="H235" s="2" t="s">
        <v>421</v>
      </c>
      <c r="I235" t="b">
        <f t="shared" si="5"/>
        <v>0</v>
      </c>
    </row>
    <row r="236" spans="1:9" x14ac:dyDescent="0.25">
      <c r="A236" s="2" t="s">
        <v>235</v>
      </c>
      <c r="H236" s="2" t="s">
        <v>28</v>
      </c>
      <c r="I236" t="b">
        <f t="shared" si="5"/>
        <v>1</v>
      </c>
    </row>
    <row r="237" spans="1:9" x14ac:dyDescent="0.25">
      <c r="A237" s="2" t="s">
        <v>236</v>
      </c>
      <c r="H237" s="2" t="s">
        <v>271</v>
      </c>
      <c r="I237" t="b">
        <f t="shared" si="5"/>
        <v>0</v>
      </c>
    </row>
    <row r="238" spans="1:9" x14ac:dyDescent="0.25">
      <c r="A238" s="2" t="s">
        <v>237</v>
      </c>
      <c r="H238" s="2" t="s">
        <v>219</v>
      </c>
      <c r="I238" t="b">
        <f t="shared" si="5"/>
        <v>1</v>
      </c>
    </row>
    <row r="239" spans="1:9" x14ac:dyDescent="0.25">
      <c r="A239" s="2" t="s">
        <v>238</v>
      </c>
      <c r="H239" s="2" t="s">
        <v>221</v>
      </c>
      <c r="I239" t="b">
        <f t="shared" si="5"/>
        <v>1</v>
      </c>
    </row>
    <row r="240" spans="1:9" x14ac:dyDescent="0.25">
      <c r="A240" s="2" t="s">
        <v>239</v>
      </c>
      <c r="H240" s="2" t="s">
        <v>30</v>
      </c>
      <c r="I240" t="b">
        <f t="shared" si="5"/>
        <v>1</v>
      </c>
    </row>
    <row r="241" spans="1:9" x14ac:dyDescent="0.25">
      <c r="A241" s="2" t="s">
        <v>240</v>
      </c>
      <c r="H241" s="2" t="s">
        <v>223</v>
      </c>
      <c r="I241" t="b">
        <f t="shared" si="5"/>
        <v>1</v>
      </c>
    </row>
    <row r="242" spans="1:9" x14ac:dyDescent="0.25">
      <c r="A242" s="2" t="s">
        <v>241</v>
      </c>
      <c r="H242" s="2" t="s">
        <v>422</v>
      </c>
      <c r="I242" t="b">
        <f t="shared" si="5"/>
        <v>0</v>
      </c>
    </row>
    <row r="243" spans="1:9" x14ac:dyDescent="0.25">
      <c r="A243" s="2" t="s">
        <v>242</v>
      </c>
      <c r="H243" s="2" t="s">
        <v>224</v>
      </c>
      <c r="I243" t="b">
        <f t="shared" si="5"/>
        <v>1</v>
      </c>
    </row>
    <row r="244" spans="1:9" x14ac:dyDescent="0.25">
      <c r="A244" s="2" t="s">
        <v>243</v>
      </c>
      <c r="H244" s="2" t="s">
        <v>226</v>
      </c>
      <c r="I244" t="b">
        <f t="shared" si="5"/>
        <v>1</v>
      </c>
    </row>
    <row r="245" spans="1:9" x14ac:dyDescent="0.25">
      <c r="A245" s="2" t="s">
        <v>244</v>
      </c>
      <c r="H245" s="2" t="s">
        <v>423</v>
      </c>
      <c r="I245" t="b">
        <f t="shared" si="5"/>
        <v>0</v>
      </c>
    </row>
    <row r="246" spans="1:9" x14ac:dyDescent="0.25">
      <c r="A246" s="2" t="s">
        <v>245</v>
      </c>
      <c r="H246" s="2" t="s">
        <v>83</v>
      </c>
      <c r="I246" t="b">
        <f t="shared" si="5"/>
        <v>1</v>
      </c>
    </row>
    <row r="247" spans="1:9" x14ac:dyDescent="0.25">
      <c r="A247" s="2" t="s">
        <v>246</v>
      </c>
      <c r="H247" s="2" t="s">
        <v>227</v>
      </c>
      <c r="I247" t="b">
        <f t="shared" si="5"/>
        <v>1</v>
      </c>
    </row>
    <row r="248" spans="1:9" x14ac:dyDescent="0.25">
      <c r="A248" s="2" t="s">
        <v>247</v>
      </c>
      <c r="H248" s="2" t="s">
        <v>58</v>
      </c>
      <c r="I248" t="b">
        <f t="shared" si="5"/>
        <v>1</v>
      </c>
    </row>
    <row r="249" spans="1:9" x14ac:dyDescent="0.25">
      <c r="A249" s="2" t="s">
        <v>248</v>
      </c>
      <c r="H249" s="2" t="s">
        <v>424</v>
      </c>
      <c r="I249" t="b">
        <f t="shared" si="5"/>
        <v>0</v>
      </c>
    </row>
    <row r="250" spans="1:9" x14ac:dyDescent="0.25">
      <c r="A250" s="2" t="s">
        <v>249</v>
      </c>
      <c r="H250" s="2" t="s">
        <v>425</v>
      </c>
      <c r="I250" t="b">
        <f t="shared" si="5"/>
        <v>0</v>
      </c>
    </row>
    <row r="251" spans="1:9" x14ac:dyDescent="0.25">
      <c r="A251" s="2" t="s">
        <v>250</v>
      </c>
      <c r="H251" s="2" t="s">
        <v>426</v>
      </c>
      <c r="I251" t="b">
        <f t="shared" si="5"/>
        <v>0</v>
      </c>
    </row>
    <row r="252" spans="1:9" x14ac:dyDescent="0.25">
      <c r="A252" s="2" t="s">
        <v>251</v>
      </c>
      <c r="H252" s="2" t="s">
        <v>427</v>
      </c>
      <c r="I252" t="b">
        <f t="shared" si="5"/>
        <v>0</v>
      </c>
    </row>
    <row r="253" spans="1:9" x14ac:dyDescent="0.25">
      <c r="A253" s="2" t="s">
        <v>252</v>
      </c>
      <c r="H253" s="2" t="s">
        <v>22</v>
      </c>
      <c r="I253" t="b">
        <f t="shared" si="5"/>
        <v>1</v>
      </c>
    </row>
    <row r="254" spans="1:9" x14ac:dyDescent="0.25">
      <c r="A254" s="2" t="s">
        <v>253</v>
      </c>
      <c r="H254" s="2" t="s">
        <v>235</v>
      </c>
      <c r="I254" t="b">
        <f t="shared" si="5"/>
        <v>1</v>
      </c>
    </row>
    <row r="255" spans="1:9" x14ac:dyDescent="0.25">
      <c r="H255" s="2" t="s">
        <v>428</v>
      </c>
      <c r="I255" t="b">
        <f t="shared" si="5"/>
        <v>0</v>
      </c>
    </row>
    <row r="256" spans="1:9" x14ac:dyDescent="0.25">
      <c r="H256" s="2" t="s">
        <v>429</v>
      </c>
      <c r="I256" t="b">
        <f t="shared" si="5"/>
        <v>0</v>
      </c>
    </row>
    <row r="257" spans="8:9" x14ac:dyDescent="0.25">
      <c r="H257" s="2" t="s">
        <v>237</v>
      </c>
      <c r="I257" t="b">
        <f t="shared" si="5"/>
        <v>1</v>
      </c>
    </row>
    <row r="258" spans="8:9" x14ac:dyDescent="0.25">
      <c r="H258" s="2" t="s">
        <v>238</v>
      </c>
      <c r="I258" t="b">
        <f t="shared" si="5"/>
        <v>1</v>
      </c>
    </row>
    <row r="259" spans="8:9" x14ac:dyDescent="0.25">
      <c r="H259" s="2" t="s">
        <v>430</v>
      </c>
      <c r="I259" t="b">
        <f t="shared" ref="I259:I268" si="6">COUNTIF($A$2:$A$254, H259)&gt;0</f>
        <v>0</v>
      </c>
    </row>
    <row r="260" spans="8:9" x14ac:dyDescent="0.25">
      <c r="H260" s="2" t="s">
        <v>18</v>
      </c>
      <c r="I260" t="b">
        <f t="shared" si="6"/>
        <v>1</v>
      </c>
    </row>
    <row r="261" spans="8:9" x14ac:dyDescent="0.25">
      <c r="H261" s="2" t="s">
        <v>240</v>
      </c>
      <c r="I261" t="b">
        <f t="shared" si="6"/>
        <v>1</v>
      </c>
    </row>
    <row r="262" spans="8:9" x14ac:dyDescent="0.25">
      <c r="H262" s="2" t="s">
        <v>431</v>
      </c>
      <c r="I262" t="b">
        <f t="shared" si="6"/>
        <v>0</v>
      </c>
    </row>
    <row r="263" spans="8:9" x14ac:dyDescent="0.25">
      <c r="H263" s="2" t="s">
        <v>246</v>
      </c>
      <c r="I263" t="b">
        <f t="shared" si="6"/>
        <v>1</v>
      </c>
    </row>
    <row r="264" spans="8:9" x14ac:dyDescent="0.25">
      <c r="H264" s="2" t="s">
        <v>15</v>
      </c>
      <c r="I264" t="b">
        <f t="shared" si="6"/>
        <v>1</v>
      </c>
    </row>
    <row r="265" spans="8:9" x14ac:dyDescent="0.25">
      <c r="H265" s="2" t="s">
        <v>262</v>
      </c>
      <c r="I265" t="b">
        <f t="shared" si="6"/>
        <v>0</v>
      </c>
    </row>
    <row r="266" spans="8:9" x14ac:dyDescent="0.25">
      <c r="H266" s="2" t="s">
        <v>249</v>
      </c>
      <c r="I266" t="b">
        <f t="shared" si="6"/>
        <v>1</v>
      </c>
    </row>
    <row r="267" spans="8:9" x14ac:dyDescent="0.25">
      <c r="H267" s="2" t="s">
        <v>250</v>
      </c>
      <c r="I267" t="b">
        <f t="shared" si="6"/>
        <v>1</v>
      </c>
    </row>
    <row r="268" spans="8:9" x14ac:dyDescent="0.25">
      <c r="H268" s="2" t="s">
        <v>253</v>
      </c>
      <c r="I268" t="b">
        <f t="shared" si="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F2F34-72B2-4BA8-B86D-56E587BB4108}">
  <dimension ref="A1:L268"/>
  <sheetViews>
    <sheetView tabSelected="1" topLeftCell="A3" workbookViewId="0">
      <selection activeCell="H29" sqref="H29"/>
    </sheetView>
  </sheetViews>
  <sheetFormatPr defaultRowHeight="15" x14ac:dyDescent="0.25"/>
  <cols>
    <col min="1" max="1" width="43.5703125" style="2" customWidth="1"/>
    <col min="2" max="2" width="41.7109375" style="2" customWidth="1"/>
    <col min="6" max="6" width="9.140625" style="2"/>
    <col min="8" max="8" width="45.7109375" customWidth="1"/>
    <col min="11" max="11" width="13.28515625" style="2" customWidth="1"/>
    <col min="12" max="12" width="19.5703125" customWidth="1"/>
  </cols>
  <sheetData>
    <row r="1" spans="1:12" ht="15.75" x14ac:dyDescent="0.25">
      <c r="A1" s="1" t="s">
        <v>254</v>
      </c>
      <c r="B1" s="3" t="s">
        <v>347</v>
      </c>
      <c r="K1" s="4" t="s">
        <v>294</v>
      </c>
      <c r="L1" s="4" t="s">
        <v>295</v>
      </c>
    </row>
    <row r="2" spans="1:12" x14ac:dyDescent="0.25">
      <c r="A2" s="2" t="s">
        <v>9</v>
      </c>
      <c r="B2" s="2" t="str">
        <f>$K$26</f>
        <v>ITGB1</v>
      </c>
      <c r="K2" s="2" t="s">
        <v>296</v>
      </c>
      <c r="L2" t="b">
        <f>COUNTIF($A$2:$A$165, K2)&gt;0</f>
        <v>0</v>
      </c>
    </row>
    <row r="3" spans="1:12" x14ac:dyDescent="0.25">
      <c r="A3" s="2" t="s">
        <v>1</v>
      </c>
      <c r="B3" s="2" t="str">
        <f>$K$37</f>
        <v>JAM3</v>
      </c>
      <c r="K3" s="2" t="s">
        <v>297</v>
      </c>
      <c r="L3" t="b">
        <f t="shared" ref="L3:L66" si="0">COUNTIF($A$2:$A$165, K3)&gt;0</f>
        <v>0</v>
      </c>
    </row>
    <row r="4" spans="1:12" x14ac:dyDescent="0.25">
      <c r="A4" s="2" t="s">
        <v>48</v>
      </c>
      <c r="B4" s="2" t="str">
        <f>$K$26</f>
        <v>ITGB1</v>
      </c>
      <c r="K4" s="2" t="s">
        <v>298</v>
      </c>
      <c r="L4" t="b">
        <f t="shared" si="0"/>
        <v>0</v>
      </c>
    </row>
    <row r="5" spans="1:12" x14ac:dyDescent="0.25">
      <c r="A5" s="2" t="s">
        <v>57</v>
      </c>
      <c r="B5" s="2" t="str">
        <f>$K$37</f>
        <v>JAM3</v>
      </c>
      <c r="K5" s="2" t="s">
        <v>299</v>
      </c>
      <c r="L5" t="b">
        <f t="shared" si="0"/>
        <v>0</v>
      </c>
    </row>
    <row r="6" spans="1:12" x14ac:dyDescent="0.25">
      <c r="A6" s="2" t="s">
        <v>12</v>
      </c>
      <c r="B6" s="2" t="str">
        <f>$K$81</f>
        <v>ABI2</v>
      </c>
      <c r="K6" s="2" t="s">
        <v>300</v>
      </c>
      <c r="L6" t="b">
        <f t="shared" si="0"/>
        <v>0</v>
      </c>
    </row>
    <row r="7" spans="1:12" ht="15.75" x14ac:dyDescent="0.25">
      <c r="A7" s="2" t="s">
        <v>8</v>
      </c>
      <c r="B7" s="2" t="str">
        <f>K87</f>
        <v>AHI1</v>
      </c>
      <c r="H7" s="7" t="s">
        <v>432</v>
      </c>
      <c r="K7" s="2" t="s">
        <v>301</v>
      </c>
      <c r="L7" t="b">
        <f t="shared" si="0"/>
        <v>0</v>
      </c>
    </row>
    <row r="8" spans="1:12" x14ac:dyDescent="0.25">
      <c r="A8" s="2" t="s">
        <v>2</v>
      </c>
      <c r="B8" s="2" t="str">
        <f>K88</f>
        <v>AJAP1</v>
      </c>
      <c r="F8" s="2" t="str">
        <f>CTX_AhJ!B2</f>
        <v>ITGA5</v>
      </c>
      <c r="G8" s="5" t="b">
        <f>COUNTIF($B$2:$B$60,F8)&gt;0</f>
        <v>0</v>
      </c>
      <c r="H8" s="6" t="str">
        <f t="shared" ref="H8:H11" si="1">F8</f>
        <v>ITGA5</v>
      </c>
      <c r="K8" s="2" t="s">
        <v>302</v>
      </c>
      <c r="L8" t="b">
        <f t="shared" si="0"/>
        <v>0</v>
      </c>
    </row>
    <row r="9" spans="1:12" x14ac:dyDescent="0.25">
      <c r="A9" s="2" t="s">
        <v>29</v>
      </c>
      <c r="B9" s="2" t="str">
        <f>$K$90</f>
        <v>AJUBA</v>
      </c>
      <c r="F9" s="2" t="str">
        <f>CTX_AhJ!B3</f>
        <v>LYN</v>
      </c>
      <c r="G9" s="5" t="b">
        <f t="shared" ref="G9:G54" si="2">COUNTIF($B$2:$B$60,F9)&gt;0</f>
        <v>0</v>
      </c>
      <c r="H9" s="6" t="str">
        <f t="shared" si="1"/>
        <v>LYN</v>
      </c>
      <c r="K9" s="2" t="s">
        <v>303</v>
      </c>
      <c r="L9" t="b">
        <f t="shared" si="0"/>
        <v>0</v>
      </c>
    </row>
    <row r="10" spans="1:12" x14ac:dyDescent="0.25">
      <c r="A10" s="2" t="s">
        <v>18</v>
      </c>
      <c r="B10" s="2" t="str">
        <f>$K$97</f>
        <v>BAIAP2</v>
      </c>
      <c r="F10" s="2" t="str">
        <f>CTX_AhJ!B4</f>
        <v>ITGA5</v>
      </c>
      <c r="G10" s="5" t="b">
        <f t="shared" si="2"/>
        <v>0</v>
      </c>
      <c r="H10" s="6" t="str">
        <f t="shared" si="1"/>
        <v>ITGA5</v>
      </c>
      <c r="K10" s="2" t="s">
        <v>304</v>
      </c>
      <c r="L10" t="b">
        <f t="shared" si="0"/>
        <v>0</v>
      </c>
    </row>
    <row r="11" spans="1:12" x14ac:dyDescent="0.25">
      <c r="A11" s="2" t="s">
        <v>36</v>
      </c>
      <c r="B11" s="2" t="str">
        <f>$K$100</f>
        <v>CAMSAP3</v>
      </c>
      <c r="F11" s="2" t="str">
        <f>CTX_AhJ!B5</f>
        <v>LYN</v>
      </c>
      <c r="G11" s="5" t="b">
        <f t="shared" si="2"/>
        <v>0</v>
      </c>
      <c r="H11" s="6" t="str">
        <f t="shared" si="1"/>
        <v>LYN</v>
      </c>
      <c r="K11" s="2" t="s">
        <v>305</v>
      </c>
      <c r="L11" t="b">
        <f t="shared" si="0"/>
        <v>0</v>
      </c>
    </row>
    <row r="12" spans="1:12" x14ac:dyDescent="0.25">
      <c r="A12" s="2" t="s">
        <v>33</v>
      </c>
      <c r="B12" s="2" t="str">
        <f>K105</f>
        <v>CDC42EP1</v>
      </c>
      <c r="F12" s="2" t="str">
        <f>CTX_AhJ!B6</f>
        <v>AHI1</v>
      </c>
      <c r="G12" t="b">
        <f t="shared" si="2"/>
        <v>1</v>
      </c>
      <c r="H12" s="6" t="str">
        <f t="shared" ref="H12:H14" si="3">F15</f>
        <v>APC</v>
      </c>
      <c r="K12" s="2" t="s">
        <v>306</v>
      </c>
      <c r="L12" t="b">
        <f t="shared" si="0"/>
        <v>0</v>
      </c>
    </row>
    <row r="13" spans="1:12" x14ac:dyDescent="0.25">
      <c r="A13" s="2" t="s">
        <v>7</v>
      </c>
      <c r="B13" s="2" t="str">
        <f>$K$120</f>
        <v>CDH24</v>
      </c>
      <c r="F13" s="2" t="str">
        <f>CTX_AhJ!B7</f>
        <v>AJAP1</v>
      </c>
      <c r="G13" t="b">
        <f t="shared" si="2"/>
        <v>1</v>
      </c>
      <c r="H13" s="6" t="str">
        <f t="shared" si="3"/>
        <v>BMPR2</v>
      </c>
      <c r="K13" s="2" t="s">
        <v>307</v>
      </c>
      <c r="L13" t="b">
        <f t="shared" si="0"/>
        <v>0</v>
      </c>
    </row>
    <row r="14" spans="1:12" x14ac:dyDescent="0.25">
      <c r="A14" s="2" t="s">
        <v>14</v>
      </c>
      <c r="B14" s="2" t="str">
        <f>$K$124</f>
        <v>CDH5</v>
      </c>
      <c r="F14" s="2" t="str">
        <f>CTX_AhJ!B8</f>
        <v>AJUBA</v>
      </c>
      <c r="G14" t="b">
        <f t="shared" si="2"/>
        <v>1</v>
      </c>
      <c r="H14" s="6" t="str">
        <f t="shared" si="3"/>
        <v>CCDC85B</v>
      </c>
      <c r="K14" s="2" t="s">
        <v>308</v>
      </c>
      <c r="L14" t="b">
        <f t="shared" si="0"/>
        <v>0</v>
      </c>
    </row>
    <row r="15" spans="1:12" x14ac:dyDescent="0.25">
      <c r="A15" s="2" t="s">
        <v>22</v>
      </c>
      <c r="B15" s="2" t="str">
        <f>K129</f>
        <v>CDHR3</v>
      </c>
      <c r="F15" s="2" t="str">
        <f>CTX_AhJ!B9</f>
        <v>APC</v>
      </c>
      <c r="G15" s="5" t="b">
        <f t="shared" si="2"/>
        <v>0</v>
      </c>
      <c r="H15" s="6" t="str">
        <f>$F$19</f>
        <v>CDC42EP4</v>
      </c>
      <c r="K15" s="2" t="s">
        <v>13</v>
      </c>
      <c r="L15" t="b">
        <f t="shared" si="0"/>
        <v>0</v>
      </c>
    </row>
    <row r="16" spans="1:12" x14ac:dyDescent="0.25">
      <c r="A16" s="2" t="s">
        <v>83</v>
      </c>
      <c r="B16" s="2" t="str">
        <f>K130</f>
        <v>CEACAM1</v>
      </c>
      <c r="F16" s="2" t="str">
        <f>CTX_AhJ!B10</f>
        <v>BMPR2</v>
      </c>
      <c r="G16" s="5" t="b">
        <f t="shared" si="2"/>
        <v>0</v>
      </c>
      <c r="H16" s="6" t="str">
        <f t="shared" ref="H16:H17" si="4">F25</f>
        <v>CTNND1</v>
      </c>
      <c r="K16" s="2" t="s">
        <v>309</v>
      </c>
      <c r="L16" t="b">
        <f t="shared" si="0"/>
        <v>0</v>
      </c>
    </row>
    <row r="17" spans="1:12" x14ac:dyDescent="0.25">
      <c r="A17" s="2" t="s">
        <v>17</v>
      </c>
      <c r="B17" s="2" t="str">
        <f>K131</f>
        <v>CNN3</v>
      </c>
      <c r="F17" s="2" t="str">
        <f>CTX_AhJ!B11</f>
        <v>CCDC85B</v>
      </c>
      <c r="G17" s="5" t="b">
        <f t="shared" si="2"/>
        <v>0</v>
      </c>
      <c r="H17" s="6" t="str">
        <f t="shared" si="4"/>
        <v>CXADR</v>
      </c>
      <c r="K17" s="2" t="s">
        <v>310</v>
      </c>
      <c r="L17" t="b">
        <f t="shared" si="0"/>
        <v>0</v>
      </c>
    </row>
    <row r="18" spans="1:12" x14ac:dyDescent="0.25">
      <c r="A18" s="2" t="s">
        <v>38</v>
      </c>
      <c r="B18" s="2" t="str">
        <f>$K$133</f>
        <v>CTNNA1</v>
      </c>
      <c r="F18" s="2" t="str">
        <f>CTX_AhJ!B12</f>
        <v>CDC42EP1</v>
      </c>
      <c r="G18" t="b">
        <f t="shared" si="2"/>
        <v>1</v>
      </c>
      <c r="H18" s="6" t="str">
        <f>$F$30</f>
        <v>EZR</v>
      </c>
      <c r="K18" s="2" t="s">
        <v>311</v>
      </c>
      <c r="L18" t="b">
        <f t="shared" si="0"/>
        <v>0</v>
      </c>
    </row>
    <row r="19" spans="1:12" x14ac:dyDescent="0.25">
      <c r="A19" s="2" t="s">
        <v>4</v>
      </c>
      <c r="B19" s="2" t="str">
        <f>$K$136</f>
        <v>CTNNB1</v>
      </c>
      <c r="F19" s="2" t="str">
        <f>CTX_AhJ!B13</f>
        <v>CDC42EP4</v>
      </c>
      <c r="G19" s="5" t="b">
        <f t="shared" si="2"/>
        <v>0</v>
      </c>
      <c r="H19" s="6" t="str">
        <f>$F$34</f>
        <v>KRT18</v>
      </c>
      <c r="K19" s="2" t="s">
        <v>312</v>
      </c>
      <c r="L19" t="b">
        <f t="shared" si="0"/>
        <v>0</v>
      </c>
    </row>
    <row r="20" spans="1:12" x14ac:dyDescent="0.25">
      <c r="A20" s="2" t="s">
        <v>51</v>
      </c>
      <c r="B20" s="2" t="str">
        <f>K141</f>
        <v>CYTH2</v>
      </c>
      <c r="F20" s="2" t="str">
        <f>CTX_AhJ!B14</f>
        <v>CDH24</v>
      </c>
      <c r="G20" t="b">
        <f t="shared" si="2"/>
        <v>1</v>
      </c>
      <c r="H20" s="6" t="str">
        <f>$F$36</f>
        <v>LYN</v>
      </c>
      <c r="K20" s="2" t="s">
        <v>313</v>
      </c>
      <c r="L20" t="b">
        <f t="shared" si="0"/>
        <v>0</v>
      </c>
    </row>
    <row r="21" spans="1:12" x14ac:dyDescent="0.25">
      <c r="A21" s="2" t="s">
        <v>181</v>
      </c>
      <c r="B21" s="2" t="str">
        <f>K142</f>
        <v>CYTH3</v>
      </c>
      <c r="F21" s="2" t="str">
        <f>CTX_AhJ!B15</f>
        <v>CDH5</v>
      </c>
      <c r="G21" t="b">
        <f t="shared" si="2"/>
        <v>1</v>
      </c>
      <c r="H21" s="6" t="str">
        <f>$F$39</f>
        <v>NECTIN2</v>
      </c>
      <c r="K21" s="2" t="s">
        <v>314</v>
      </c>
      <c r="L21" t="b">
        <f t="shared" si="0"/>
        <v>0</v>
      </c>
    </row>
    <row r="22" spans="1:12" x14ac:dyDescent="0.25">
      <c r="A22" s="2" t="s">
        <v>191</v>
      </c>
      <c r="B22" s="2" t="str">
        <f>K154</f>
        <v>EIF4G2</v>
      </c>
      <c r="F22" s="2" t="str">
        <f>CTX_AhJ!B16</f>
        <v>CDHR3</v>
      </c>
      <c r="G22" t="b">
        <f t="shared" si="2"/>
        <v>1</v>
      </c>
      <c r="H22" s="6" t="str">
        <f t="shared" ref="H22:H23" si="5">F53</f>
        <v>VEGFA</v>
      </c>
      <c r="K22" s="2" t="s">
        <v>315</v>
      </c>
      <c r="L22" t="b">
        <f t="shared" si="0"/>
        <v>0</v>
      </c>
    </row>
    <row r="23" spans="1:12" x14ac:dyDescent="0.25">
      <c r="A23" s="2" t="s">
        <v>42</v>
      </c>
      <c r="B23" s="2" t="str">
        <f>K155</f>
        <v>EPB41L5</v>
      </c>
      <c r="F23" s="2" t="str">
        <f>CTX_AhJ!B17</f>
        <v>CEACAM1</v>
      </c>
      <c r="G23" t="b">
        <f t="shared" si="2"/>
        <v>1</v>
      </c>
      <c r="H23" s="6" t="str">
        <f t="shared" si="5"/>
        <v>ZYX</v>
      </c>
      <c r="K23" s="2" t="s">
        <v>316</v>
      </c>
      <c r="L23" t="b">
        <f t="shared" si="0"/>
        <v>0</v>
      </c>
    </row>
    <row r="24" spans="1:12" x14ac:dyDescent="0.25">
      <c r="A24" s="2" t="s">
        <v>11</v>
      </c>
      <c r="B24" s="2" t="str">
        <f>$K$159</f>
        <v>FAT2</v>
      </c>
      <c r="F24" s="2" t="str">
        <f>CTX_AhJ!B18</f>
        <v>CTNNA1</v>
      </c>
      <c r="G24" t="b">
        <f t="shared" si="2"/>
        <v>1</v>
      </c>
      <c r="K24" s="2" t="s">
        <v>317</v>
      </c>
      <c r="L24" t="b">
        <f t="shared" si="0"/>
        <v>0</v>
      </c>
    </row>
    <row r="25" spans="1:12" x14ac:dyDescent="0.25">
      <c r="A25" s="2" t="s">
        <v>37</v>
      </c>
      <c r="B25" s="2" t="str">
        <f>K163</f>
        <v>FLOT2</v>
      </c>
      <c r="F25" s="2" t="str">
        <f>CTX_AhJ!B19</f>
        <v>CTNND1</v>
      </c>
      <c r="G25" s="5" t="b">
        <f t="shared" si="2"/>
        <v>0</v>
      </c>
      <c r="K25" s="2" t="s">
        <v>318</v>
      </c>
      <c r="L25" t="b">
        <f t="shared" si="0"/>
        <v>0</v>
      </c>
    </row>
    <row r="26" spans="1:12" x14ac:dyDescent="0.25">
      <c r="A26" s="2" t="s">
        <v>67</v>
      </c>
      <c r="B26" s="2" t="str">
        <f>K164</f>
        <v>FMN1</v>
      </c>
      <c r="F26" s="2" t="str">
        <f>CTX_AhJ!B20</f>
        <v>CXADR</v>
      </c>
      <c r="G26" s="5" t="b">
        <f t="shared" si="2"/>
        <v>0</v>
      </c>
      <c r="K26" s="2" t="s">
        <v>285</v>
      </c>
      <c r="L26" t="b">
        <f t="shared" si="0"/>
        <v>1</v>
      </c>
    </row>
    <row r="27" spans="1:12" x14ac:dyDescent="0.25">
      <c r="A27" s="2" t="s">
        <v>25</v>
      </c>
      <c r="B27" s="2" t="str">
        <f>K165</f>
        <v>FRMD4A</v>
      </c>
      <c r="F27" s="2" t="str">
        <f>CTX_AhJ!B21</f>
        <v>CYTH2</v>
      </c>
      <c r="G27" t="b">
        <f t="shared" si="2"/>
        <v>1</v>
      </c>
      <c r="K27" s="2" t="s">
        <v>319</v>
      </c>
      <c r="L27" t="b">
        <f t="shared" si="0"/>
        <v>0</v>
      </c>
    </row>
    <row r="28" spans="1:12" x14ac:dyDescent="0.25">
      <c r="A28" s="2" t="s">
        <v>3</v>
      </c>
      <c r="B28" s="2" t="str">
        <f>$K$175</f>
        <v>KIFC3</v>
      </c>
      <c r="F28" s="2" t="str">
        <f>CTX_AhJ!B22</f>
        <v>CYTH3</v>
      </c>
      <c r="G28" t="b">
        <f t="shared" si="2"/>
        <v>1</v>
      </c>
      <c r="K28" s="2" t="s">
        <v>163</v>
      </c>
      <c r="L28" t="b">
        <f t="shared" si="0"/>
        <v>0</v>
      </c>
    </row>
    <row r="29" spans="1:12" x14ac:dyDescent="0.25">
      <c r="A29" s="2" t="s">
        <v>116</v>
      </c>
      <c r="B29" s="2" t="str">
        <f>$K$180</f>
        <v>LIMD1</v>
      </c>
      <c r="F29" s="2" t="str">
        <f>CTX_AhJ!B23</f>
        <v>EPB41L5</v>
      </c>
      <c r="G29" t="b">
        <f t="shared" si="2"/>
        <v>1</v>
      </c>
      <c r="K29" s="2" t="s">
        <v>320</v>
      </c>
      <c r="L29" t="b">
        <f t="shared" si="0"/>
        <v>0</v>
      </c>
    </row>
    <row r="30" spans="1:12" x14ac:dyDescent="0.25">
      <c r="A30" s="2" t="s">
        <v>58</v>
      </c>
      <c r="B30" s="2" t="str">
        <f>$K$183</f>
        <v>LIN7C</v>
      </c>
      <c r="F30" s="2" t="str">
        <f>CTX_AhJ!B24</f>
        <v>EZR</v>
      </c>
      <c r="G30" s="5" t="b">
        <f t="shared" si="2"/>
        <v>0</v>
      </c>
      <c r="K30" s="2" t="s">
        <v>321</v>
      </c>
      <c r="L30" t="b">
        <f t="shared" si="0"/>
        <v>0</v>
      </c>
    </row>
    <row r="31" spans="1:12" x14ac:dyDescent="0.25">
      <c r="A31" s="2" t="s">
        <v>19</v>
      </c>
      <c r="B31" s="2" t="str">
        <f>K194</f>
        <v>MYO1E</v>
      </c>
      <c r="F31" s="2" t="str">
        <f>CTX_AhJ!B25</f>
        <v>FLOT2</v>
      </c>
      <c r="G31" t="b">
        <f t="shared" si="2"/>
        <v>1</v>
      </c>
      <c r="K31" s="2" t="s">
        <v>322</v>
      </c>
      <c r="L31" t="b">
        <f t="shared" si="0"/>
        <v>0</v>
      </c>
    </row>
    <row r="32" spans="1:12" x14ac:dyDescent="0.25">
      <c r="A32" s="2" t="s">
        <v>20</v>
      </c>
      <c r="B32" s="2" t="str">
        <f>K195</f>
        <v>NDRG1</v>
      </c>
      <c r="F32" s="2" t="str">
        <f>CTX_AhJ!B26</f>
        <v>FRMD4A</v>
      </c>
      <c r="G32" t="b">
        <f t="shared" si="2"/>
        <v>1</v>
      </c>
      <c r="K32" s="2" t="s">
        <v>323</v>
      </c>
      <c r="L32" t="b">
        <f t="shared" si="0"/>
        <v>0</v>
      </c>
    </row>
    <row r="33" spans="1:12" x14ac:dyDescent="0.25">
      <c r="A33" s="2" t="s">
        <v>28</v>
      </c>
      <c r="B33" s="2" t="str">
        <f>K196</f>
        <v>NECTIN1</v>
      </c>
      <c r="F33" s="2" t="str">
        <f>CTX_AhJ!B27</f>
        <v>KIFC3</v>
      </c>
      <c r="G33" t="b">
        <f t="shared" si="2"/>
        <v>1</v>
      </c>
      <c r="K33" s="2" t="s">
        <v>324</v>
      </c>
      <c r="L33" t="b">
        <f t="shared" si="0"/>
        <v>0</v>
      </c>
    </row>
    <row r="34" spans="1:12" x14ac:dyDescent="0.25">
      <c r="A34" s="2" t="s">
        <v>198</v>
      </c>
      <c r="B34" s="2" t="str">
        <f>$K$199</f>
        <v>NECTIN4</v>
      </c>
      <c r="F34" s="2" t="str">
        <f>CTX_AhJ!B28</f>
        <v>KRT18</v>
      </c>
      <c r="G34" s="5" t="b">
        <f t="shared" si="2"/>
        <v>0</v>
      </c>
      <c r="K34" s="2" t="s">
        <v>325</v>
      </c>
      <c r="L34" t="b">
        <f t="shared" si="0"/>
        <v>0</v>
      </c>
    </row>
    <row r="35" spans="1:12" x14ac:dyDescent="0.25">
      <c r="A35" s="2" t="s">
        <v>152</v>
      </c>
      <c r="B35" s="2" t="str">
        <f>$K$203</f>
        <v>NOTCH1</v>
      </c>
      <c r="F35" s="2" t="str">
        <f>CTX_AhJ!B29</f>
        <v>LIMD1</v>
      </c>
      <c r="G35" t="b">
        <f t="shared" si="2"/>
        <v>1</v>
      </c>
      <c r="K35" s="2" t="s">
        <v>326</v>
      </c>
      <c r="L35" t="b">
        <f t="shared" si="0"/>
        <v>0</v>
      </c>
    </row>
    <row r="36" spans="1:12" x14ac:dyDescent="0.25">
      <c r="A36" s="2" t="s">
        <v>39</v>
      </c>
      <c r="B36" s="2" t="str">
        <f>$K$208</f>
        <v>PARD3</v>
      </c>
      <c r="F36" s="2" t="str">
        <f>CTX_AhJ!B30</f>
        <v>LYN</v>
      </c>
      <c r="G36" s="5" t="b">
        <f t="shared" si="2"/>
        <v>0</v>
      </c>
      <c r="K36" s="2" t="s">
        <v>327</v>
      </c>
      <c r="L36" t="b">
        <f t="shared" si="0"/>
        <v>0</v>
      </c>
    </row>
    <row r="37" spans="1:12" x14ac:dyDescent="0.25">
      <c r="A37" s="2" t="s">
        <v>65</v>
      </c>
      <c r="B37" s="2" t="str">
        <f>$K$212</f>
        <v>PDLIM2</v>
      </c>
      <c r="F37" s="2" t="str">
        <f>CTX_AhJ!B31</f>
        <v>MYO1E</v>
      </c>
      <c r="G37" t="b">
        <f t="shared" si="2"/>
        <v>1</v>
      </c>
      <c r="K37" s="2" t="s">
        <v>24</v>
      </c>
      <c r="L37" t="b">
        <f t="shared" si="0"/>
        <v>1</v>
      </c>
    </row>
    <row r="38" spans="1:12" x14ac:dyDescent="0.25">
      <c r="A38" s="2" t="s">
        <v>164</v>
      </c>
      <c r="B38" s="2" t="str">
        <f>K216</f>
        <v>PDLIM7</v>
      </c>
      <c r="F38" s="2" t="str">
        <f>CTX_AhJ!B32</f>
        <v>NDRG1</v>
      </c>
      <c r="G38" t="b">
        <f t="shared" si="2"/>
        <v>1</v>
      </c>
      <c r="K38" s="2" t="s">
        <v>64</v>
      </c>
      <c r="L38" t="b">
        <f t="shared" si="0"/>
        <v>0</v>
      </c>
    </row>
    <row r="39" spans="1:12" x14ac:dyDescent="0.25">
      <c r="A39" s="2" t="s">
        <v>229</v>
      </c>
      <c r="B39" s="2" t="str">
        <f>K217</f>
        <v>PDZD11</v>
      </c>
      <c r="F39" s="2" t="str">
        <f>CTX_AhJ!B33</f>
        <v>NECTIN2</v>
      </c>
      <c r="G39" s="5" t="b">
        <f t="shared" si="2"/>
        <v>0</v>
      </c>
      <c r="K39" s="2" t="s">
        <v>328</v>
      </c>
      <c r="L39" t="b">
        <f t="shared" si="0"/>
        <v>0</v>
      </c>
    </row>
    <row r="40" spans="1:12" x14ac:dyDescent="0.25">
      <c r="A40" s="2" t="s">
        <v>218</v>
      </c>
      <c r="B40" s="2" t="str">
        <f>K221</f>
        <v>PKP2</v>
      </c>
      <c r="F40" s="2" t="str">
        <f>CTX_AhJ!B34</f>
        <v>NECTIN4</v>
      </c>
      <c r="G40" t="b">
        <f t="shared" si="2"/>
        <v>1</v>
      </c>
      <c r="K40" s="2" t="s">
        <v>329</v>
      </c>
      <c r="L40" t="b">
        <f t="shared" si="0"/>
        <v>0</v>
      </c>
    </row>
    <row r="41" spans="1:12" x14ac:dyDescent="0.25">
      <c r="A41" s="2" t="s">
        <v>255</v>
      </c>
      <c r="B41" s="2" t="str">
        <f>K222</f>
        <v>PKP3</v>
      </c>
      <c r="F41" s="2" t="str">
        <f>CTX_AhJ!B35</f>
        <v>PARD3</v>
      </c>
      <c r="G41" t="b">
        <f t="shared" si="2"/>
        <v>1</v>
      </c>
      <c r="K41" s="2" t="s">
        <v>330</v>
      </c>
      <c r="L41" t="b">
        <f t="shared" si="0"/>
        <v>0</v>
      </c>
    </row>
    <row r="42" spans="1:12" x14ac:dyDescent="0.25">
      <c r="A42" s="2" t="s">
        <v>68</v>
      </c>
      <c r="B42" s="2" t="str">
        <f>K223</f>
        <v>PKP4</v>
      </c>
      <c r="F42" s="2" t="str">
        <f>CTX_AhJ!B36</f>
        <v>PDLIM2</v>
      </c>
      <c r="G42" t="b">
        <f t="shared" si="2"/>
        <v>1</v>
      </c>
      <c r="K42" s="2" t="s">
        <v>331</v>
      </c>
      <c r="L42" t="b">
        <f t="shared" si="0"/>
        <v>0</v>
      </c>
    </row>
    <row r="43" spans="1:12" x14ac:dyDescent="0.25">
      <c r="A43" s="2" t="s">
        <v>242</v>
      </c>
      <c r="B43" s="2" t="str">
        <f>$K$229</f>
        <v>PRICKLE4</v>
      </c>
      <c r="F43" s="2" t="str">
        <f>CTX_AhJ!B37</f>
        <v>PDZD11</v>
      </c>
      <c r="G43" t="b">
        <f t="shared" si="2"/>
        <v>1</v>
      </c>
      <c r="K43" s="2" t="s">
        <v>332</v>
      </c>
      <c r="L43" t="b">
        <f t="shared" si="0"/>
        <v>0</v>
      </c>
    </row>
    <row r="44" spans="1:12" x14ac:dyDescent="0.25">
      <c r="A44" s="2" t="s">
        <v>6</v>
      </c>
      <c r="B44" s="2" t="str">
        <f>K231</f>
        <v>PTPRM</v>
      </c>
      <c r="F44" s="2" t="str">
        <f>CTX_AhJ!B38</f>
        <v>PKP3</v>
      </c>
      <c r="G44" t="b">
        <f t="shared" si="2"/>
        <v>1</v>
      </c>
      <c r="K44" s="2" t="s">
        <v>333</v>
      </c>
      <c r="L44" t="b">
        <f t="shared" si="0"/>
        <v>0</v>
      </c>
    </row>
    <row r="45" spans="1:12" x14ac:dyDescent="0.25">
      <c r="A45" s="2" t="s">
        <v>256</v>
      </c>
      <c r="B45" s="2" t="str">
        <f>K232</f>
        <v>PVR</v>
      </c>
      <c r="F45" s="2" t="str">
        <f>CTX_AhJ!B39</f>
        <v>PTPRM</v>
      </c>
      <c r="G45" t="b">
        <f t="shared" si="2"/>
        <v>1</v>
      </c>
      <c r="K45" s="2" t="s">
        <v>16</v>
      </c>
      <c r="L45" t="b">
        <f t="shared" si="0"/>
        <v>0</v>
      </c>
    </row>
    <row r="46" spans="1:12" x14ac:dyDescent="0.25">
      <c r="A46" s="2" t="s">
        <v>142</v>
      </c>
      <c r="B46" s="2" t="str">
        <f t="shared" ref="B46:B51" si="6">K236</f>
        <v>S100A11</v>
      </c>
      <c r="F46" s="2" t="str">
        <f>CTX_AhJ!B40</f>
        <v>S100A11</v>
      </c>
      <c r="G46" t="b">
        <f t="shared" si="2"/>
        <v>1</v>
      </c>
      <c r="K46" s="2" t="s">
        <v>334</v>
      </c>
      <c r="L46" t="b">
        <f t="shared" si="0"/>
        <v>0</v>
      </c>
    </row>
    <row r="47" spans="1:12" x14ac:dyDescent="0.25">
      <c r="A47" s="2" t="s">
        <v>102</v>
      </c>
      <c r="B47" s="2" t="str">
        <f t="shared" si="6"/>
        <v>SCRIB</v>
      </c>
      <c r="F47" s="2" t="str">
        <f>CTX_AhJ!B41</f>
        <v>SDCBP</v>
      </c>
      <c r="G47" t="b">
        <f t="shared" si="2"/>
        <v>1</v>
      </c>
      <c r="K47" s="2" t="s">
        <v>335</v>
      </c>
      <c r="L47" t="b">
        <f t="shared" si="0"/>
        <v>0</v>
      </c>
    </row>
    <row r="48" spans="1:12" x14ac:dyDescent="0.25">
      <c r="A48" s="2" t="s">
        <v>257</v>
      </c>
      <c r="B48" s="2" t="str">
        <f t="shared" si="6"/>
        <v>SDCBP</v>
      </c>
      <c r="F48" s="2" t="str">
        <f>CTX_AhJ!B42</f>
        <v>SHROOM1</v>
      </c>
      <c r="G48" t="b">
        <f t="shared" si="2"/>
        <v>1</v>
      </c>
      <c r="K48" s="2" t="s">
        <v>336</v>
      </c>
      <c r="L48" t="b">
        <f t="shared" si="0"/>
        <v>0</v>
      </c>
    </row>
    <row r="49" spans="1:12" x14ac:dyDescent="0.25">
      <c r="A49" s="2" t="s">
        <v>147</v>
      </c>
      <c r="B49" s="2" t="str">
        <f t="shared" si="6"/>
        <v>SH3BP1</v>
      </c>
      <c r="F49" s="2" t="str">
        <f>CTX_AhJ!B43</f>
        <v>SHROOM4</v>
      </c>
      <c r="G49" t="b">
        <f t="shared" si="2"/>
        <v>1</v>
      </c>
      <c r="K49" s="2" t="s">
        <v>337</v>
      </c>
      <c r="L49" t="b">
        <f t="shared" si="0"/>
        <v>0</v>
      </c>
    </row>
    <row r="50" spans="1:12" x14ac:dyDescent="0.25">
      <c r="A50" s="2" t="s">
        <v>258</v>
      </c>
      <c r="B50" s="2" t="str">
        <f t="shared" si="6"/>
        <v>SHROOM1</v>
      </c>
      <c r="F50" s="2" t="str">
        <f>CTX_AhJ!B44</f>
        <v>SSX2IP</v>
      </c>
      <c r="G50" t="b">
        <f t="shared" si="2"/>
        <v>1</v>
      </c>
      <c r="K50" s="2" t="s">
        <v>338</v>
      </c>
      <c r="L50" t="b">
        <f t="shared" si="0"/>
        <v>0</v>
      </c>
    </row>
    <row r="51" spans="1:12" x14ac:dyDescent="0.25">
      <c r="A51" s="2" t="s">
        <v>149</v>
      </c>
      <c r="B51" s="2" t="str">
        <f t="shared" si="6"/>
        <v>SHROOM2</v>
      </c>
      <c r="F51" s="2" t="str">
        <f>CTX_AhJ!B45</f>
        <v>TJP2</v>
      </c>
      <c r="G51" t="b">
        <f t="shared" si="2"/>
        <v>1</v>
      </c>
      <c r="K51" s="2" t="s">
        <v>339</v>
      </c>
      <c r="L51" t="b">
        <f t="shared" si="0"/>
        <v>0</v>
      </c>
    </row>
    <row r="52" spans="1:12" x14ac:dyDescent="0.25">
      <c r="A52" s="2" t="s">
        <v>43</v>
      </c>
      <c r="B52" s="2" t="str">
        <f>K243</f>
        <v>SHROOM4</v>
      </c>
      <c r="F52" s="2" t="str">
        <f>CTX_AhJ!B46</f>
        <v>TRIM29</v>
      </c>
      <c r="G52" t="b">
        <f t="shared" si="2"/>
        <v>1</v>
      </c>
      <c r="K52" s="2" t="s">
        <v>340</v>
      </c>
      <c r="L52" t="b">
        <f t="shared" si="0"/>
        <v>0</v>
      </c>
    </row>
    <row r="53" spans="1:12" x14ac:dyDescent="0.25">
      <c r="A53" s="2" t="s">
        <v>216</v>
      </c>
      <c r="B53" s="2" t="str">
        <f>K244</f>
        <v>SMAD7</v>
      </c>
      <c r="F53" s="2" t="str">
        <f>CTX_AhJ!B47</f>
        <v>VEGFA</v>
      </c>
      <c r="G53" s="5" t="b">
        <f t="shared" si="2"/>
        <v>0</v>
      </c>
      <c r="K53" s="2" t="s">
        <v>341</v>
      </c>
      <c r="L53" t="b">
        <f t="shared" si="0"/>
        <v>0</v>
      </c>
    </row>
    <row r="54" spans="1:12" x14ac:dyDescent="0.25">
      <c r="A54" s="2" t="s">
        <v>259</v>
      </c>
      <c r="B54" s="2" t="str">
        <f>$K$246</f>
        <v>SORBS1</v>
      </c>
      <c r="F54" s="2" t="str">
        <f>CTX_AhJ!B48</f>
        <v>ZYX</v>
      </c>
      <c r="G54" s="5" t="b">
        <f t="shared" si="2"/>
        <v>0</v>
      </c>
      <c r="K54" s="2" t="s">
        <v>342</v>
      </c>
      <c r="L54" t="b">
        <f t="shared" si="0"/>
        <v>0</v>
      </c>
    </row>
    <row r="55" spans="1:12" x14ac:dyDescent="0.25">
      <c r="A55" s="2" t="s">
        <v>91</v>
      </c>
      <c r="B55" s="2" t="str">
        <f>$K$248</f>
        <v>SSX2IP</v>
      </c>
      <c r="K55" s="2" t="s">
        <v>343</v>
      </c>
      <c r="L55" t="b">
        <f t="shared" si="0"/>
        <v>0</v>
      </c>
    </row>
    <row r="56" spans="1:12" x14ac:dyDescent="0.25">
      <c r="A56" s="2" t="s">
        <v>45</v>
      </c>
      <c r="B56" s="2" t="str">
        <f>$K$253</f>
        <v>TJP2</v>
      </c>
      <c r="K56" s="2" t="s">
        <v>344</v>
      </c>
      <c r="L56" t="b">
        <f t="shared" si="0"/>
        <v>0</v>
      </c>
    </row>
    <row r="57" spans="1:12" x14ac:dyDescent="0.25">
      <c r="A57" s="2" t="s">
        <v>74</v>
      </c>
      <c r="B57" s="2" t="str">
        <f>$K$258</f>
        <v>TNK2</v>
      </c>
      <c r="K57" s="2" t="s">
        <v>345</v>
      </c>
      <c r="L57" t="b">
        <f t="shared" si="0"/>
        <v>0</v>
      </c>
    </row>
    <row r="58" spans="1:12" x14ac:dyDescent="0.25">
      <c r="A58" s="2" t="s">
        <v>66</v>
      </c>
      <c r="B58" s="2" t="str">
        <f>K260</f>
        <v>TRIM29</v>
      </c>
      <c r="K58" s="2" t="s">
        <v>346</v>
      </c>
      <c r="L58" t="b">
        <f t="shared" si="0"/>
        <v>0</v>
      </c>
    </row>
    <row r="59" spans="1:12" x14ac:dyDescent="0.25">
      <c r="A59" s="2" t="s">
        <v>47</v>
      </c>
      <c r="B59" s="2" t="str">
        <f>K261</f>
        <v>TRPV4</v>
      </c>
      <c r="K59" s="2" t="s">
        <v>301</v>
      </c>
      <c r="L59" t="b">
        <f t="shared" si="0"/>
        <v>0</v>
      </c>
    </row>
    <row r="60" spans="1:12" x14ac:dyDescent="0.25">
      <c r="A60" s="2" t="s">
        <v>73</v>
      </c>
      <c r="B60" s="2" t="str">
        <f>$K$265</f>
        <v>VEZT</v>
      </c>
      <c r="K60" s="2" t="s">
        <v>326</v>
      </c>
      <c r="L60" t="b">
        <f t="shared" si="0"/>
        <v>0</v>
      </c>
    </row>
    <row r="61" spans="1:12" x14ac:dyDescent="0.25">
      <c r="A61" s="2" t="s">
        <v>50</v>
      </c>
      <c r="K61" s="2" t="s">
        <v>332</v>
      </c>
      <c r="L61" t="b">
        <f t="shared" si="0"/>
        <v>0</v>
      </c>
    </row>
    <row r="62" spans="1:12" x14ac:dyDescent="0.25">
      <c r="A62" s="2" t="s">
        <v>55</v>
      </c>
      <c r="K62" s="2" t="s">
        <v>333</v>
      </c>
      <c r="L62" t="b">
        <f t="shared" si="0"/>
        <v>0</v>
      </c>
    </row>
    <row r="63" spans="1:12" x14ac:dyDescent="0.25">
      <c r="A63" s="2" t="s">
        <v>27</v>
      </c>
      <c r="K63" s="2" t="s">
        <v>337</v>
      </c>
      <c r="L63" t="b">
        <f t="shared" si="0"/>
        <v>0</v>
      </c>
    </row>
    <row r="64" spans="1:12" x14ac:dyDescent="0.25">
      <c r="A64" s="2" t="s">
        <v>260</v>
      </c>
      <c r="K64" s="2" t="s">
        <v>299</v>
      </c>
      <c r="L64" t="b">
        <f t="shared" si="0"/>
        <v>0</v>
      </c>
    </row>
    <row r="65" spans="1:12" x14ac:dyDescent="0.25">
      <c r="A65" s="2" t="s">
        <v>46</v>
      </c>
      <c r="K65" s="2" t="s">
        <v>300</v>
      </c>
      <c r="L65" t="b">
        <f t="shared" si="0"/>
        <v>0</v>
      </c>
    </row>
    <row r="66" spans="1:12" x14ac:dyDescent="0.25">
      <c r="A66" s="2" t="s">
        <v>132</v>
      </c>
      <c r="K66" s="2" t="s">
        <v>64</v>
      </c>
      <c r="L66" t="b">
        <f t="shared" si="0"/>
        <v>0</v>
      </c>
    </row>
    <row r="67" spans="1:12" x14ac:dyDescent="0.25">
      <c r="A67" s="2" t="s">
        <v>202</v>
      </c>
      <c r="K67" s="2" t="s">
        <v>328</v>
      </c>
      <c r="L67" t="b">
        <f t="shared" ref="L67:L130" si="7">COUNTIF($A$2:$A$165, K67)&gt;0</f>
        <v>0</v>
      </c>
    </row>
    <row r="68" spans="1:12" x14ac:dyDescent="0.25">
      <c r="A68" s="2" t="s">
        <v>251</v>
      </c>
      <c r="K68" s="2" t="s">
        <v>329</v>
      </c>
      <c r="L68" t="b">
        <f t="shared" si="7"/>
        <v>0</v>
      </c>
    </row>
    <row r="69" spans="1:12" x14ac:dyDescent="0.25">
      <c r="A69" s="2" t="s">
        <v>240</v>
      </c>
      <c r="K69" s="2" t="s">
        <v>330</v>
      </c>
      <c r="L69" t="b">
        <f t="shared" si="7"/>
        <v>0</v>
      </c>
    </row>
    <row r="70" spans="1:12" x14ac:dyDescent="0.25">
      <c r="A70" s="2" t="s">
        <v>238</v>
      </c>
      <c r="K70" s="2" t="s">
        <v>331</v>
      </c>
      <c r="L70" t="b">
        <f t="shared" si="7"/>
        <v>0</v>
      </c>
    </row>
    <row r="71" spans="1:12" x14ac:dyDescent="0.25">
      <c r="A71" s="2" t="s">
        <v>76</v>
      </c>
      <c r="K71" s="2" t="s">
        <v>334</v>
      </c>
      <c r="L71" t="b">
        <f t="shared" si="7"/>
        <v>0</v>
      </c>
    </row>
    <row r="72" spans="1:12" x14ac:dyDescent="0.25">
      <c r="A72" s="2" t="s">
        <v>261</v>
      </c>
      <c r="K72" s="2" t="s">
        <v>335</v>
      </c>
      <c r="L72" t="b">
        <f t="shared" si="7"/>
        <v>0</v>
      </c>
    </row>
    <row r="73" spans="1:12" x14ac:dyDescent="0.25">
      <c r="A73" s="2" t="s">
        <v>230</v>
      </c>
      <c r="K73" s="2" t="s">
        <v>336</v>
      </c>
      <c r="L73" t="b">
        <f t="shared" si="7"/>
        <v>0</v>
      </c>
    </row>
    <row r="74" spans="1:12" x14ac:dyDescent="0.25">
      <c r="A74" s="2" t="s">
        <v>109</v>
      </c>
      <c r="K74" s="2" t="s">
        <v>338</v>
      </c>
      <c r="L74" t="b">
        <f t="shared" si="7"/>
        <v>0</v>
      </c>
    </row>
    <row r="75" spans="1:12" x14ac:dyDescent="0.25">
      <c r="A75" s="2" t="s">
        <v>59</v>
      </c>
      <c r="K75" s="2" t="s">
        <v>339</v>
      </c>
      <c r="L75" t="b">
        <f t="shared" si="7"/>
        <v>0</v>
      </c>
    </row>
    <row r="76" spans="1:12" x14ac:dyDescent="0.25">
      <c r="A76" s="2" t="s">
        <v>30</v>
      </c>
      <c r="K76" s="2" t="s">
        <v>341</v>
      </c>
      <c r="L76" t="b">
        <f t="shared" si="7"/>
        <v>0</v>
      </c>
    </row>
    <row r="77" spans="1:12" x14ac:dyDescent="0.25">
      <c r="A77" s="2" t="s">
        <v>262</v>
      </c>
      <c r="K77" s="2" t="s">
        <v>342</v>
      </c>
      <c r="L77" t="b">
        <f t="shared" si="7"/>
        <v>0</v>
      </c>
    </row>
    <row r="78" spans="1:12" x14ac:dyDescent="0.25">
      <c r="A78" s="2" t="s">
        <v>263</v>
      </c>
      <c r="K78" s="2" t="s">
        <v>343</v>
      </c>
      <c r="L78" t="b">
        <f t="shared" si="7"/>
        <v>0</v>
      </c>
    </row>
    <row r="79" spans="1:12" x14ac:dyDescent="0.25">
      <c r="A79" s="2" t="s">
        <v>264</v>
      </c>
      <c r="K79" s="2" t="s">
        <v>344</v>
      </c>
      <c r="L79" t="b">
        <f t="shared" si="7"/>
        <v>0</v>
      </c>
    </row>
    <row r="80" spans="1:12" x14ac:dyDescent="0.25">
      <c r="A80" s="2" t="s">
        <v>247</v>
      </c>
      <c r="K80" s="2" t="s">
        <v>346</v>
      </c>
      <c r="L80" t="b">
        <f t="shared" si="7"/>
        <v>0</v>
      </c>
    </row>
    <row r="81" spans="1:12" x14ac:dyDescent="0.25">
      <c r="A81" s="2" t="s">
        <v>110</v>
      </c>
      <c r="K81" s="2" t="s">
        <v>85</v>
      </c>
      <c r="L81" t="b">
        <f t="shared" si="7"/>
        <v>1</v>
      </c>
    </row>
    <row r="82" spans="1:12" x14ac:dyDescent="0.25">
      <c r="A82" s="2" t="s">
        <v>194</v>
      </c>
      <c r="K82" s="2" t="s">
        <v>86</v>
      </c>
      <c r="L82" t="b">
        <f t="shared" si="7"/>
        <v>0</v>
      </c>
    </row>
    <row r="83" spans="1:12" x14ac:dyDescent="0.25">
      <c r="A83" s="2" t="s">
        <v>224</v>
      </c>
      <c r="K83" s="2" t="s">
        <v>87</v>
      </c>
      <c r="L83" t="b">
        <f t="shared" si="7"/>
        <v>0</v>
      </c>
    </row>
    <row r="84" spans="1:12" x14ac:dyDescent="0.25">
      <c r="A84" s="2" t="s">
        <v>211</v>
      </c>
      <c r="K84" s="2" t="s">
        <v>88</v>
      </c>
      <c r="L84" t="b">
        <f t="shared" si="7"/>
        <v>0</v>
      </c>
    </row>
    <row r="85" spans="1:12" x14ac:dyDescent="0.25">
      <c r="A85" s="2" t="s">
        <v>56</v>
      </c>
      <c r="K85" s="2" t="s">
        <v>349</v>
      </c>
      <c r="L85" t="b">
        <f t="shared" si="7"/>
        <v>0</v>
      </c>
    </row>
    <row r="86" spans="1:12" x14ac:dyDescent="0.25">
      <c r="A86" s="2" t="s">
        <v>187</v>
      </c>
      <c r="K86" s="2" t="s">
        <v>350</v>
      </c>
      <c r="L86" t="b">
        <f t="shared" si="7"/>
        <v>0</v>
      </c>
    </row>
    <row r="87" spans="1:12" x14ac:dyDescent="0.25">
      <c r="A87" s="2" t="s">
        <v>234</v>
      </c>
      <c r="K87" s="2" t="s">
        <v>76</v>
      </c>
      <c r="L87" t="b">
        <f t="shared" si="7"/>
        <v>1</v>
      </c>
    </row>
    <row r="88" spans="1:12" x14ac:dyDescent="0.25">
      <c r="A88" s="2" t="s">
        <v>265</v>
      </c>
      <c r="K88" s="2" t="s">
        <v>91</v>
      </c>
      <c r="L88" t="b">
        <f t="shared" si="7"/>
        <v>1</v>
      </c>
    </row>
    <row r="89" spans="1:12" x14ac:dyDescent="0.25">
      <c r="A89" s="2" t="s">
        <v>244</v>
      </c>
      <c r="K89" s="2" t="s">
        <v>351</v>
      </c>
      <c r="L89" t="b">
        <f t="shared" si="7"/>
        <v>0</v>
      </c>
    </row>
    <row r="90" spans="1:12" x14ac:dyDescent="0.25">
      <c r="A90" s="2" t="s">
        <v>118</v>
      </c>
      <c r="K90" s="2" t="s">
        <v>51</v>
      </c>
      <c r="L90" t="b">
        <f t="shared" si="7"/>
        <v>1</v>
      </c>
    </row>
    <row r="91" spans="1:12" x14ac:dyDescent="0.25">
      <c r="A91" s="2" t="s">
        <v>266</v>
      </c>
      <c r="K91" s="2" t="s">
        <v>352</v>
      </c>
      <c r="L91" t="b">
        <f t="shared" si="7"/>
        <v>0</v>
      </c>
    </row>
    <row r="92" spans="1:12" x14ac:dyDescent="0.25">
      <c r="A92" s="2" t="s">
        <v>184</v>
      </c>
      <c r="K92" s="2" t="s">
        <v>353</v>
      </c>
      <c r="L92" t="b">
        <f t="shared" si="7"/>
        <v>0</v>
      </c>
    </row>
    <row r="93" spans="1:12" x14ac:dyDescent="0.25">
      <c r="A93" s="2" t="s">
        <v>185</v>
      </c>
      <c r="K93" s="2" t="s">
        <v>94</v>
      </c>
      <c r="L93" t="b">
        <f t="shared" si="7"/>
        <v>0</v>
      </c>
    </row>
    <row r="94" spans="1:12" x14ac:dyDescent="0.25">
      <c r="A94" s="2" t="s">
        <v>32</v>
      </c>
      <c r="K94" s="2" t="s">
        <v>291</v>
      </c>
      <c r="L94" t="b">
        <f t="shared" si="7"/>
        <v>0</v>
      </c>
    </row>
    <row r="95" spans="1:12" x14ac:dyDescent="0.25">
      <c r="A95" s="2" t="s">
        <v>267</v>
      </c>
      <c r="K95" s="2" t="s">
        <v>354</v>
      </c>
      <c r="L95" t="b">
        <f t="shared" si="7"/>
        <v>0</v>
      </c>
    </row>
    <row r="96" spans="1:12" x14ac:dyDescent="0.25">
      <c r="A96" s="2" t="s">
        <v>268</v>
      </c>
      <c r="K96" s="2" t="s">
        <v>100</v>
      </c>
      <c r="L96" t="b">
        <f t="shared" si="7"/>
        <v>0</v>
      </c>
    </row>
    <row r="97" spans="1:12" x14ac:dyDescent="0.25">
      <c r="A97" s="2" t="s">
        <v>196</v>
      </c>
      <c r="K97" s="2" t="s">
        <v>268</v>
      </c>
      <c r="L97" t="b">
        <f t="shared" si="7"/>
        <v>1</v>
      </c>
    </row>
    <row r="98" spans="1:12" x14ac:dyDescent="0.25">
      <c r="A98" s="2" t="s">
        <v>172</v>
      </c>
      <c r="K98" s="2" t="s">
        <v>103</v>
      </c>
      <c r="L98" t="b">
        <f t="shared" si="7"/>
        <v>0</v>
      </c>
    </row>
    <row r="99" spans="1:12" x14ac:dyDescent="0.25">
      <c r="A99" s="2" t="s">
        <v>269</v>
      </c>
      <c r="K99" s="2" t="s">
        <v>104</v>
      </c>
      <c r="L99" t="b">
        <f t="shared" si="7"/>
        <v>0</v>
      </c>
    </row>
    <row r="100" spans="1:12" x14ac:dyDescent="0.25">
      <c r="A100" s="2" t="s">
        <v>270</v>
      </c>
      <c r="K100" s="2" t="s">
        <v>260</v>
      </c>
      <c r="L100" t="b">
        <f t="shared" si="7"/>
        <v>1</v>
      </c>
    </row>
    <row r="101" spans="1:12" x14ac:dyDescent="0.25">
      <c r="A101" s="2" t="s">
        <v>271</v>
      </c>
      <c r="K101" s="2" t="s">
        <v>355</v>
      </c>
      <c r="L101" t="b">
        <f t="shared" si="7"/>
        <v>0</v>
      </c>
    </row>
    <row r="102" spans="1:12" x14ac:dyDescent="0.25">
      <c r="A102" s="2" t="s">
        <v>272</v>
      </c>
      <c r="K102" s="2" t="s">
        <v>107</v>
      </c>
      <c r="L102" t="b">
        <f t="shared" si="7"/>
        <v>1</v>
      </c>
    </row>
    <row r="103" spans="1:12" x14ac:dyDescent="0.25">
      <c r="A103" s="2" t="s">
        <v>131</v>
      </c>
      <c r="K103" s="2" t="s">
        <v>108</v>
      </c>
      <c r="L103" t="b">
        <f t="shared" si="7"/>
        <v>1</v>
      </c>
    </row>
    <row r="104" spans="1:12" x14ac:dyDescent="0.25">
      <c r="A104" s="2" t="s">
        <v>113</v>
      </c>
      <c r="K104" s="2" t="s">
        <v>79</v>
      </c>
      <c r="L104" t="b">
        <f t="shared" si="7"/>
        <v>1</v>
      </c>
    </row>
    <row r="105" spans="1:12" x14ac:dyDescent="0.25">
      <c r="A105" s="2" t="s">
        <v>24</v>
      </c>
      <c r="K105" s="2" t="s">
        <v>10</v>
      </c>
      <c r="L105" t="b">
        <f t="shared" si="7"/>
        <v>1</v>
      </c>
    </row>
    <row r="106" spans="1:12" x14ac:dyDescent="0.25">
      <c r="A106" s="2" t="s">
        <v>97</v>
      </c>
      <c r="K106" s="2" t="s">
        <v>113</v>
      </c>
      <c r="L106" t="b">
        <f t="shared" si="7"/>
        <v>1</v>
      </c>
    </row>
    <row r="107" spans="1:12" x14ac:dyDescent="0.25">
      <c r="A107" s="2" t="s">
        <v>10</v>
      </c>
      <c r="K107" s="2" t="s">
        <v>356</v>
      </c>
      <c r="L107" t="b">
        <f t="shared" si="7"/>
        <v>0</v>
      </c>
    </row>
    <row r="108" spans="1:12" x14ac:dyDescent="0.25">
      <c r="A108" s="2" t="s">
        <v>223</v>
      </c>
      <c r="K108" s="2" t="s">
        <v>357</v>
      </c>
      <c r="L108" t="b">
        <f t="shared" si="7"/>
        <v>0</v>
      </c>
    </row>
    <row r="109" spans="1:12" x14ac:dyDescent="0.25">
      <c r="A109" s="2" t="s">
        <v>81</v>
      </c>
      <c r="K109" s="2" t="s">
        <v>358</v>
      </c>
      <c r="L109" t="b">
        <f t="shared" si="7"/>
        <v>0</v>
      </c>
    </row>
    <row r="110" spans="1:12" x14ac:dyDescent="0.25">
      <c r="A110" s="2" t="s">
        <v>107</v>
      </c>
      <c r="K110" s="2" t="s">
        <v>359</v>
      </c>
      <c r="L110" t="b">
        <f t="shared" si="7"/>
        <v>0</v>
      </c>
    </row>
    <row r="111" spans="1:12" x14ac:dyDescent="0.25">
      <c r="A111" s="2" t="s">
        <v>273</v>
      </c>
      <c r="K111" s="2" t="s">
        <v>360</v>
      </c>
      <c r="L111" t="b">
        <f t="shared" si="7"/>
        <v>0</v>
      </c>
    </row>
    <row r="112" spans="1:12" x14ac:dyDescent="0.25">
      <c r="A112" s="2" t="s">
        <v>80</v>
      </c>
      <c r="K112" s="2" t="s">
        <v>361</v>
      </c>
      <c r="L112" t="b">
        <f t="shared" si="7"/>
        <v>0</v>
      </c>
    </row>
    <row r="113" spans="1:12" x14ac:dyDescent="0.25">
      <c r="A113" s="2" t="s">
        <v>274</v>
      </c>
      <c r="K113" s="2" t="s">
        <v>362</v>
      </c>
      <c r="L113" t="b">
        <f t="shared" si="7"/>
        <v>0</v>
      </c>
    </row>
    <row r="114" spans="1:12" x14ac:dyDescent="0.25">
      <c r="A114" s="2" t="s">
        <v>275</v>
      </c>
      <c r="K114" s="2" t="s">
        <v>363</v>
      </c>
      <c r="L114" t="b">
        <f t="shared" si="7"/>
        <v>0</v>
      </c>
    </row>
    <row r="115" spans="1:12" x14ac:dyDescent="0.25">
      <c r="A115" s="2" t="s">
        <v>117</v>
      </c>
      <c r="K115" s="2" t="s">
        <v>364</v>
      </c>
      <c r="L115" t="b">
        <f t="shared" si="7"/>
        <v>0</v>
      </c>
    </row>
    <row r="116" spans="1:12" x14ac:dyDescent="0.25">
      <c r="A116" s="2" t="s">
        <v>119</v>
      </c>
      <c r="K116" s="2" t="s">
        <v>365</v>
      </c>
      <c r="L116" t="b">
        <f t="shared" si="7"/>
        <v>0</v>
      </c>
    </row>
    <row r="117" spans="1:12" x14ac:dyDescent="0.25">
      <c r="A117" s="2" t="s">
        <v>77</v>
      </c>
      <c r="K117" s="2" t="s">
        <v>366</v>
      </c>
      <c r="L117" t="b">
        <f t="shared" si="7"/>
        <v>0</v>
      </c>
    </row>
    <row r="118" spans="1:12" x14ac:dyDescent="0.25">
      <c r="A118" s="2" t="s">
        <v>112</v>
      </c>
      <c r="K118" s="2" t="s">
        <v>367</v>
      </c>
      <c r="L118" t="b">
        <f t="shared" si="7"/>
        <v>0</v>
      </c>
    </row>
    <row r="119" spans="1:12" x14ac:dyDescent="0.25">
      <c r="A119" s="2" t="s">
        <v>114</v>
      </c>
      <c r="K119" s="2" t="s">
        <v>368</v>
      </c>
      <c r="L119" t="b">
        <f t="shared" si="7"/>
        <v>0</v>
      </c>
    </row>
    <row r="120" spans="1:12" x14ac:dyDescent="0.25">
      <c r="A120" s="2" t="s">
        <v>276</v>
      </c>
      <c r="K120" s="2" t="s">
        <v>67</v>
      </c>
      <c r="L120" t="b">
        <f t="shared" si="7"/>
        <v>1</v>
      </c>
    </row>
    <row r="121" spans="1:12" x14ac:dyDescent="0.25">
      <c r="A121" s="2" t="s">
        <v>219</v>
      </c>
      <c r="K121" s="2" t="s">
        <v>369</v>
      </c>
      <c r="L121" t="b">
        <f t="shared" si="7"/>
        <v>0</v>
      </c>
    </row>
    <row r="122" spans="1:12" x14ac:dyDescent="0.25">
      <c r="A122" s="2" t="s">
        <v>277</v>
      </c>
      <c r="K122" s="2" t="s">
        <v>72</v>
      </c>
      <c r="L122" t="b">
        <f t="shared" si="7"/>
        <v>0</v>
      </c>
    </row>
    <row r="123" spans="1:12" x14ac:dyDescent="0.25">
      <c r="A123" s="2" t="s">
        <v>278</v>
      </c>
      <c r="K123" s="2" t="s">
        <v>370</v>
      </c>
      <c r="L123" t="b">
        <f t="shared" si="7"/>
        <v>0</v>
      </c>
    </row>
    <row r="124" spans="1:12" x14ac:dyDescent="0.25">
      <c r="A124" s="2" t="s">
        <v>41</v>
      </c>
      <c r="K124" s="2" t="s">
        <v>9</v>
      </c>
      <c r="L124" t="b">
        <f t="shared" si="7"/>
        <v>1</v>
      </c>
    </row>
    <row r="125" spans="1:12" x14ac:dyDescent="0.25">
      <c r="A125" s="2" t="s">
        <v>212</v>
      </c>
      <c r="K125" s="2" t="s">
        <v>371</v>
      </c>
      <c r="L125" t="b">
        <f t="shared" si="7"/>
        <v>0</v>
      </c>
    </row>
    <row r="126" spans="1:12" x14ac:dyDescent="0.25">
      <c r="A126" s="2" t="s">
        <v>79</v>
      </c>
      <c r="K126" s="2" t="s">
        <v>372</v>
      </c>
      <c r="L126" t="b">
        <f t="shared" si="7"/>
        <v>0</v>
      </c>
    </row>
    <row r="127" spans="1:12" x14ac:dyDescent="0.25">
      <c r="A127" s="2" t="s">
        <v>279</v>
      </c>
      <c r="K127" s="2" t="s">
        <v>373</v>
      </c>
      <c r="L127" t="b">
        <f t="shared" si="7"/>
        <v>0</v>
      </c>
    </row>
    <row r="128" spans="1:12" x14ac:dyDescent="0.25">
      <c r="A128" s="2" t="s">
        <v>199</v>
      </c>
      <c r="K128" s="2" t="s">
        <v>374</v>
      </c>
      <c r="L128" t="b">
        <f t="shared" si="7"/>
        <v>0</v>
      </c>
    </row>
    <row r="129" spans="1:12" x14ac:dyDescent="0.25">
      <c r="A129" s="2" t="s">
        <v>280</v>
      </c>
      <c r="K129" s="2" t="s">
        <v>114</v>
      </c>
      <c r="L129" t="b">
        <f t="shared" si="7"/>
        <v>1</v>
      </c>
    </row>
    <row r="130" spans="1:12" x14ac:dyDescent="0.25">
      <c r="A130" s="2" t="s">
        <v>204</v>
      </c>
      <c r="K130" s="2" t="s">
        <v>116</v>
      </c>
      <c r="L130" t="b">
        <f t="shared" si="7"/>
        <v>1</v>
      </c>
    </row>
    <row r="131" spans="1:12" x14ac:dyDescent="0.25">
      <c r="A131" s="2" t="s">
        <v>281</v>
      </c>
      <c r="K131" s="2" t="s">
        <v>80</v>
      </c>
      <c r="L131" t="b">
        <f t="shared" ref="L131:L194" si="8">COUNTIF($A$2:$A$165, K131)&gt;0</f>
        <v>1</v>
      </c>
    </row>
    <row r="132" spans="1:12" x14ac:dyDescent="0.25">
      <c r="A132" s="2" t="s">
        <v>35</v>
      </c>
      <c r="K132" s="2" t="s">
        <v>375</v>
      </c>
      <c r="L132" t="b">
        <f t="shared" si="8"/>
        <v>0</v>
      </c>
    </row>
    <row r="133" spans="1:12" x14ac:dyDescent="0.25">
      <c r="A133" s="2" t="s">
        <v>49</v>
      </c>
      <c r="K133" s="2" t="s">
        <v>66</v>
      </c>
      <c r="L133" t="b">
        <f t="shared" si="8"/>
        <v>1</v>
      </c>
    </row>
    <row r="134" spans="1:12" x14ac:dyDescent="0.25">
      <c r="A134" s="2" t="s">
        <v>226</v>
      </c>
      <c r="K134" s="2" t="s">
        <v>376</v>
      </c>
      <c r="L134" t="b">
        <f t="shared" si="8"/>
        <v>0</v>
      </c>
    </row>
    <row r="135" spans="1:12" x14ac:dyDescent="0.25">
      <c r="A135" s="2" t="s">
        <v>140</v>
      </c>
      <c r="K135" s="2" t="s">
        <v>377</v>
      </c>
      <c r="L135" t="b">
        <f t="shared" si="8"/>
        <v>0</v>
      </c>
    </row>
    <row r="136" spans="1:12" x14ac:dyDescent="0.25">
      <c r="A136" s="2" t="s">
        <v>282</v>
      </c>
      <c r="K136" s="2" t="s">
        <v>258</v>
      </c>
      <c r="L136" t="b">
        <f t="shared" si="8"/>
        <v>1</v>
      </c>
    </row>
    <row r="137" spans="1:12" x14ac:dyDescent="0.25">
      <c r="A137" s="2" t="s">
        <v>85</v>
      </c>
      <c r="K137" s="2" t="s">
        <v>61</v>
      </c>
      <c r="L137" t="b">
        <f t="shared" si="8"/>
        <v>0</v>
      </c>
    </row>
    <row r="138" spans="1:12" x14ac:dyDescent="0.25">
      <c r="A138" s="2" t="s">
        <v>129</v>
      </c>
      <c r="K138" s="2" t="s">
        <v>378</v>
      </c>
      <c r="L138" t="b">
        <f t="shared" si="8"/>
        <v>0</v>
      </c>
    </row>
    <row r="139" spans="1:12" x14ac:dyDescent="0.25">
      <c r="A139" s="2" t="s">
        <v>283</v>
      </c>
      <c r="K139" s="2" t="s">
        <v>60</v>
      </c>
      <c r="L139" t="b">
        <f t="shared" si="8"/>
        <v>0</v>
      </c>
    </row>
    <row r="140" spans="1:12" x14ac:dyDescent="0.25">
      <c r="A140" s="2" t="s">
        <v>284</v>
      </c>
      <c r="K140" s="2" t="s">
        <v>379</v>
      </c>
      <c r="L140" t="b">
        <f t="shared" si="8"/>
        <v>0</v>
      </c>
    </row>
    <row r="141" spans="1:12" x14ac:dyDescent="0.25">
      <c r="A141" s="2" t="s">
        <v>188</v>
      </c>
      <c r="K141" s="2" t="s">
        <v>129</v>
      </c>
      <c r="L141" t="b">
        <f t="shared" si="8"/>
        <v>1</v>
      </c>
    </row>
    <row r="142" spans="1:12" x14ac:dyDescent="0.25">
      <c r="A142" s="2" t="s">
        <v>221</v>
      </c>
      <c r="K142" s="2" t="s">
        <v>266</v>
      </c>
      <c r="L142" t="b">
        <f t="shared" si="8"/>
        <v>1</v>
      </c>
    </row>
    <row r="143" spans="1:12" x14ac:dyDescent="0.25">
      <c r="A143" s="2" t="s">
        <v>34</v>
      </c>
      <c r="K143" s="2" t="s">
        <v>130</v>
      </c>
      <c r="L143" t="b">
        <f t="shared" si="8"/>
        <v>0</v>
      </c>
    </row>
    <row r="144" spans="1:12" x14ac:dyDescent="0.25">
      <c r="A144" s="2" t="s">
        <v>26</v>
      </c>
      <c r="K144" s="2" t="s">
        <v>380</v>
      </c>
      <c r="L144" t="b">
        <f t="shared" si="8"/>
        <v>0</v>
      </c>
    </row>
    <row r="145" spans="1:12" x14ac:dyDescent="0.25">
      <c r="A145" s="2" t="s">
        <v>108</v>
      </c>
      <c r="K145" s="2" t="s">
        <v>381</v>
      </c>
      <c r="L145" t="b">
        <f t="shared" si="8"/>
        <v>0</v>
      </c>
    </row>
    <row r="146" spans="1:12" x14ac:dyDescent="0.25">
      <c r="A146" s="2" t="s">
        <v>105</v>
      </c>
      <c r="K146" s="2" t="s">
        <v>133</v>
      </c>
      <c r="L146" t="b">
        <f t="shared" si="8"/>
        <v>0</v>
      </c>
    </row>
    <row r="147" spans="1:12" x14ac:dyDescent="0.25">
      <c r="A147" s="2" t="s">
        <v>192</v>
      </c>
      <c r="K147" s="2" t="s">
        <v>382</v>
      </c>
      <c r="L147" t="b">
        <f t="shared" si="8"/>
        <v>0</v>
      </c>
    </row>
    <row r="148" spans="1:12" x14ac:dyDescent="0.25">
      <c r="A148" s="2" t="s">
        <v>40</v>
      </c>
      <c r="K148" s="2" t="s">
        <v>383</v>
      </c>
      <c r="L148" t="b">
        <f t="shared" si="8"/>
        <v>0</v>
      </c>
    </row>
    <row r="149" spans="1:12" x14ac:dyDescent="0.25">
      <c r="A149" s="2" t="s">
        <v>154</v>
      </c>
      <c r="K149" s="2" t="s">
        <v>384</v>
      </c>
      <c r="L149" t="b">
        <f t="shared" si="8"/>
        <v>0</v>
      </c>
    </row>
    <row r="150" spans="1:12" x14ac:dyDescent="0.25">
      <c r="A150" s="2" t="s">
        <v>236</v>
      </c>
      <c r="K150" s="2" t="s">
        <v>135</v>
      </c>
      <c r="L150" t="b">
        <f t="shared" si="8"/>
        <v>0</v>
      </c>
    </row>
    <row r="151" spans="1:12" x14ac:dyDescent="0.25">
      <c r="A151" s="2" t="s">
        <v>241</v>
      </c>
      <c r="K151" s="2" t="s">
        <v>70</v>
      </c>
      <c r="L151" t="b">
        <f t="shared" si="8"/>
        <v>0</v>
      </c>
    </row>
    <row r="152" spans="1:12" x14ac:dyDescent="0.25">
      <c r="A152" s="2" t="s">
        <v>285</v>
      </c>
      <c r="K152" s="2" t="s">
        <v>138</v>
      </c>
      <c r="L152" t="b">
        <f t="shared" si="8"/>
        <v>0</v>
      </c>
    </row>
    <row r="153" spans="1:12" x14ac:dyDescent="0.25">
      <c r="A153" s="2" t="s">
        <v>54</v>
      </c>
      <c r="K153" s="2" t="s">
        <v>139</v>
      </c>
      <c r="L153" t="b">
        <f t="shared" si="8"/>
        <v>0</v>
      </c>
    </row>
    <row r="154" spans="1:12" x14ac:dyDescent="0.25">
      <c r="A154" s="2" t="s">
        <v>286</v>
      </c>
      <c r="K154" s="2" t="s">
        <v>140</v>
      </c>
      <c r="L154" t="b">
        <f t="shared" si="8"/>
        <v>1</v>
      </c>
    </row>
    <row r="155" spans="1:12" x14ac:dyDescent="0.25">
      <c r="A155" s="2" t="s">
        <v>121</v>
      </c>
      <c r="K155" s="2" t="s">
        <v>142</v>
      </c>
      <c r="L155" t="b">
        <f t="shared" si="8"/>
        <v>1</v>
      </c>
    </row>
    <row r="156" spans="1:12" x14ac:dyDescent="0.25">
      <c r="A156" s="2" t="s">
        <v>287</v>
      </c>
      <c r="K156" s="2" t="s">
        <v>385</v>
      </c>
      <c r="L156" t="b">
        <f t="shared" si="8"/>
        <v>0</v>
      </c>
    </row>
    <row r="157" spans="1:12" x14ac:dyDescent="0.25">
      <c r="A157" s="2" t="s">
        <v>95</v>
      </c>
      <c r="K157" s="2" t="s">
        <v>386</v>
      </c>
      <c r="L157" t="b">
        <f t="shared" si="8"/>
        <v>0</v>
      </c>
    </row>
    <row r="158" spans="1:12" x14ac:dyDescent="0.25">
      <c r="A158" s="2" t="s">
        <v>193</v>
      </c>
      <c r="K158" s="2" t="s">
        <v>63</v>
      </c>
      <c r="L158" t="b">
        <f t="shared" si="8"/>
        <v>0</v>
      </c>
    </row>
    <row r="159" spans="1:12" x14ac:dyDescent="0.25">
      <c r="A159" s="2" t="s">
        <v>288</v>
      </c>
      <c r="K159" s="2" t="s">
        <v>146</v>
      </c>
      <c r="L159" t="b">
        <f t="shared" si="8"/>
        <v>1</v>
      </c>
    </row>
    <row r="160" spans="1:12" x14ac:dyDescent="0.25">
      <c r="A160" s="2" t="s">
        <v>158</v>
      </c>
      <c r="K160" s="2" t="s">
        <v>387</v>
      </c>
      <c r="L160" t="b">
        <f t="shared" si="8"/>
        <v>0</v>
      </c>
    </row>
    <row r="161" spans="1:12" x14ac:dyDescent="0.25">
      <c r="A161" s="2" t="s">
        <v>146</v>
      </c>
      <c r="K161" s="2" t="s">
        <v>148</v>
      </c>
      <c r="L161" t="b">
        <f t="shared" si="8"/>
        <v>0</v>
      </c>
    </row>
    <row r="162" spans="1:12" x14ac:dyDescent="0.25">
      <c r="A162" s="2" t="s">
        <v>21</v>
      </c>
      <c r="K162" s="2" t="s">
        <v>388</v>
      </c>
      <c r="L162" t="b">
        <f t="shared" si="8"/>
        <v>0</v>
      </c>
    </row>
    <row r="163" spans="1:12" x14ac:dyDescent="0.25">
      <c r="A163" s="2" t="s">
        <v>84</v>
      </c>
      <c r="K163" s="2" t="s">
        <v>152</v>
      </c>
      <c r="L163" t="b">
        <f t="shared" si="8"/>
        <v>1</v>
      </c>
    </row>
    <row r="164" spans="1:12" x14ac:dyDescent="0.25">
      <c r="A164" s="2" t="s">
        <v>143</v>
      </c>
      <c r="K164" s="2" t="s">
        <v>32</v>
      </c>
      <c r="L164" t="b">
        <f t="shared" si="8"/>
        <v>1</v>
      </c>
    </row>
    <row r="165" spans="1:12" x14ac:dyDescent="0.25">
      <c r="A165" s="2" t="s">
        <v>289</v>
      </c>
      <c r="K165" s="2" t="s">
        <v>7</v>
      </c>
      <c r="L165" t="b">
        <f t="shared" si="8"/>
        <v>1</v>
      </c>
    </row>
    <row r="166" spans="1:12" x14ac:dyDescent="0.25">
      <c r="K166" s="2" t="s">
        <v>153</v>
      </c>
      <c r="L166" t="b">
        <f t="shared" si="8"/>
        <v>0</v>
      </c>
    </row>
    <row r="167" spans="1:12" x14ac:dyDescent="0.25">
      <c r="K167" s="2" t="s">
        <v>389</v>
      </c>
      <c r="L167" t="b">
        <f t="shared" si="8"/>
        <v>0</v>
      </c>
    </row>
    <row r="168" spans="1:12" x14ac:dyDescent="0.25">
      <c r="K168" s="2" t="s">
        <v>155</v>
      </c>
      <c r="L168" t="b">
        <f t="shared" si="8"/>
        <v>0</v>
      </c>
    </row>
    <row r="169" spans="1:12" x14ac:dyDescent="0.25">
      <c r="K169" s="2" t="s">
        <v>390</v>
      </c>
      <c r="L169" t="b">
        <f t="shared" si="8"/>
        <v>0</v>
      </c>
    </row>
    <row r="170" spans="1:12" x14ac:dyDescent="0.25">
      <c r="K170" s="2" t="s">
        <v>391</v>
      </c>
      <c r="L170" t="b">
        <f t="shared" si="8"/>
        <v>0</v>
      </c>
    </row>
    <row r="171" spans="1:12" x14ac:dyDescent="0.25">
      <c r="K171" s="2" t="s">
        <v>309</v>
      </c>
      <c r="L171" t="b">
        <f t="shared" si="8"/>
        <v>0</v>
      </c>
    </row>
    <row r="172" spans="1:12" x14ac:dyDescent="0.25">
      <c r="K172" s="2" t="s">
        <v>392</v>
      </c>
      <c r="L172" t="b">
        <f t="shared" si="8"/>
        <v>0</v>
      </c>
    </row>
    <row r="173" spans="1:12" x14ac:dyDescent="0.25">
      <c r="K173" s="2" t="s">
        <v>393</v>
      </c>
      <c r="L173" t="b">
        <f t="shared" si="8"/>
        <v>0</v>
      </c>
    </row>
    <row r="174" spans="1:12" x14ac:dyDescent="0.25">
      <c r="K174" s="2" t="s">
        <v>394</v>
      </c>
      <c r="L174" t="b">
        <f t="shared" si="8"/>
        <v>0</v>
      </c>
    </row>
    <row r="175" spans="1:12" x14ac:dyDescent="0.25">
      <c r="K175" s="2" t="s">
        <v>164</v>
      </c>
      <c r="L175" t="b">
        <f t="shared" si="8"/>
        <v>1</v>
      </c>
    </row>
    <row r="176" spans="1:12" x14ac:dyDescent="0.25">
      <c r="K176" s="2" t="s">
        <v>165</v>
      </c>
      <c r="L176" t="b">
        <f t="shared" si="8"/>
        <v>0</v>
      </c>
    </row>
    <row r="177" spans="11:12" x14ac:dyDescent="0.25">
      <c r="K177" s="2" t="s">
        <v>167</v>
      </c>
      <c r="L177" t="b">
        <f t="shared" si="8"/>
        <v>0</v>
      </c>
    </row>
    <row r="178" spans="11:12" x14ac:dyDescent="0.25">
      <c r="K178" s="2" t="s">
        <v>395</v>
      </c>
      <c r="L178" t="b">
        <f t="shared" si="8"/>
        <v>0</v>
      </c>
    </row>
    <row r="179" spans="11:12" x14ac:dyDescent="0.25">
      <c r="K179" s="2" t="s">
        <v>396</v>
      </c>
      <c r="L179" t="b">
        <f t="shared" si="8"/>
        <v>0</v>
      </c>
    </row>
    <row r="180" spans="11:12" x14ac:dyDescent="0.25">
      <c r="K180" s="2" t="s">
        <v>14</v>
      </c>
      <c r="L180" t="b">
        <f t="shared" si="8"/>
        <v>1</v>
      </c>
    </row>
    <row r="181" spans="11:12" x14ac:dyDescent="0.25">
      <c r="K181" s="2" t="s">
        <v>397</v>
      </c>
      <c r="L181" t="b">
        <f t="shared" si="8"/>
        <v>0</v>
      </c>
    </row>
    <row r="182" spans="11:12" x14ac:dyDescent="0.25">
      <c r="K182" s="2" t="s">
        <v>169</v>
      </c>
      <c r="L182" t="b">
        <f t="shared" si="8"/>
        <v>0</v>
      </c>
    </row>
    <row r="183" spans="11:12" x14ac:dyDescent="0.25">
      <c r="K183" s="2" t="s">
        <v>276</v>
      </c>
      <c r="L183" t="b">
        <f t="shared" si="8"/>
        <v>1</v>
      </c>
    </row>
    <row r="184" spans="11:12" x14ac:dyDescent="0.25">
      <c r="K184" s="2" t="s">
        <v>398</v>
      </c>
      <c r="L184" t="b">
        <f t="shared" si="8"/>
        <v>0</v>
      </c>
    </row>
    <row r="185" spans="11:12" x14ac:dyDescent="0.25">
      <c r="K185" s="2" t="s">
        <v>399</v>
      </c>
      <c r="L185" t="b">
        <f t="shared" si="8"/>
        <v>0</v>
      </c>
    </row>
    <row r="186" spans="11:12" x14ac:dyDescent="0.25">
      <c r="K186" s="2" t="s">
        <v>400</v>
      </c>
      <c r="L186" t="b">
        <f t="shared" si="8"/>
        <v>0</v>
      </c>
    </row>
    <row r="187" spans="11:12" x14ac:dyDescent="0.25">
      <c r="K187" s="2" t="s">
        <v>16</v>
      </c>
      <c r="L187" t="b">
        <f t="shared" si="8"/>
        <v>0</v>
      </c>
    </row>
    <row r="188" spans="11:12" x14ac:dyDescent="0.25">
      <c r="K188" s="2" t="s">
        <v>171</v>
      </c>
      <c r="L188" t="b">
        <f t="shared" si="8"/>
        <v>0</v>
      </c>
    </row>
    <row r="189" spans="11:12" x14ac:dyDescent="0.25">
      <c r="K189" s="2" t="s">
        <v>401</v>
      </c>
      <c r="L189" t="b">
        <f t="shared" si="8"/>
        <v>0</v>
      </c>
    </row>
    <row r="190" spans="11:12" x14ac:dyDescent="0.25">
      <c r="K190" s="2" t="s">
        <v>402</v>
      </c>
      <c r="L190" t="b">
        <f t="shared" si="8"/>
        <v>0</v>
      </c>
    </row>
    <row r="191" spans="11:12" x14ac:dyDescent="0.25">
      <c r="K191" s="2" t="s">
        <v>62</v>
      </c>
      <c r="L191" t="b">
        <f t="shared" si="8"/>
        <v>0</v>
      </c>
    </row>
    <row r="192" spans="11:12" x14ac:dyDescent="0.25">
      <c r="K192" s="2" t="s">
        <v>403</v>
      </c>
      <c r="L192" t="b">
        <f t="shared" si="8"/>
        <v>0</v>
      </c>
    </row>
    <row r="193" spans="11:12" x14ac:dyDescent="0.25">
      <c r="K193" s="2" t="s">
        <v>176</v>
      </c>
      <c r="L193" t="b">
        <f t="shared" si="8"/>
        <v>0</v>
      </c>
    </row>
    <row r="194" spans="11:12" x14ac:dyDescent="0.25">
      <c r="K194" s="2" t="s">
        <v>59</v>
      </c>
      <c r="L194" t="b">
        <f t="shared" si="8"/>
        <v>1</v>
      </c>
    </row>
    <row r="195" spans="11:12" x14ac:dyDescent="0.25">
      <c r="K195" s="2" t="s">
        <v>2</v>
      </c>
      <c r="L195" t="b">
        <f t="shared" ref="L195:L258" si="9">COUNTIF($A$2:$A$165, K195)&gt;0</f>
        <v>1</v>
      </c>
    </row>
    <row r="196" spans="11:12" x14ac:dyDescent="0.25">
      <c r="K196" s="2" t="s">
        <v>264</v>
      </c>
      <c r="L196" t="b">
        <f t="shared" si="9"/>
        <v>1</v>
      </c>
    </row>
    <row r="197" spans="11:12" x14ac:dyDescent="0.25">
      <c r="K197" s="2" t="s">
        <v>178</v>
      </c>
      <c r="L197" t="b">
        <f t="shared" si="9"/>
        <v>0</v>
      </c>
    </row>
    <row r="198" spans="11:12" x14ac:dyDescent="0.25">
      <c r="K198" s="2" t="s">
        <v>404</v>
      </c>
      <c r="L198" t="b">
        <f t="shared" si="9"/>
        <v>0</v>
      </c>
    </row>
    <row r="199" spans="11:12" x14ac:dyDescent="0.25">
      <c r="K199" s="2" t="s">
        <v>4</v>
      </c>
      <c r="L199" t="b">
        <f t="shared" si="9"/>
        <v>1</v>
      </c>
    </row>
    <row r="200" spans="11:12" x14ac:dyDescent="0.25">
      <c r="K200" s="2" t="s">
        <v>405</v>
      </c>
      <c r="L200" t="b">
        <f t="shared" si="9"/>
        <v>0</v>
      </c>
    </row>
    <row r="201" spans="11:12" x14ac:dyDescent="0.25">
      <c r="K201" s="2" t="s">
        <v>179</v>
      </c>
      <c r="L201" t="b">
        <f t="shared" si="9"/>
        <v>0</v>
      </c>
    </row>
    <row r="202" spans="11:12" x14ac:dyDescent="0.25">
      <c r="K202" s="2" t="s">
        <v>406</v>
      </c>
      <c r="L202" t="b">
        <f t="shared" si="9"/>
        <v>0</v>
      </c>
    </row>
    <row r="203" spans="11:12" x14ac:dyDescent="0.25">
      <c r="K203" s="2" t="s">
        <v>270</v>
      </c>
      <c r="L203" t="b">
        <f t="shared" si="9"/>
        <v>1</v>
      </c>
    </row>
    <row r="204" spans="11:12" x14ac:dyDescent="0.25">
      <c r="K204" s="2" t="s">
        <v>180</v>
      </c>
      <c r="L204" t="b">
        <f t="shared" si="9"/>
        <v>0</v>
      </c>
    </row>
    <row r="205" spans="11:12" x14ac:dyDescent="0.25">
      <c r="K205" s="2" t="s">
        <v>407</v>
      </c>
      <c r="L205" t="b">
        <f t="shared" si="9"/>
        <v>0</v>
      </c>
    </row>
    <row r="206" spans="11:12" x14ac:dyDescent="0.25">
      <c r="K206" s="2" t="s">
        <v>183</v>
      </c>
      <c r="L206" t="b">
        <f t="shared" si="9"/>
        <v>0</v>
      </c>
    </row>
    <row r="207" spans="11:12" x14ac:dyDescent="0.25">
      <c r="K207" s="2" t="s">
        <v>408</v>
      </c>
      <c r="L207" t="b">
        <f t="shared" si="9"/>
        <v>0</v>
      </c>
    </row>
    <row r="208" spans="11:12" x14ac:dyDescent="0.25">
      <c r="K208" s="2" t="s">
        <v>6</v>
      </c>
      <c r="L208" t="b">
        <f t="shared" si="9"/>
        <v>1</v>
      </c>
    </row>
    <row r="209" spans="11:12" x14ac:dyDescent="0.25">
      <c r="K209" s="2" t="s">
        <v>409</v>
      </c>
      <c r="L209" t="b">
        <f t="shared" si="9"/>
        <v>0</v>
      </c>
    </row>
    <row r="210" spans="11:12" x14ac:dyDescent="0.25">
      <c r="K210" s="2" t="s">
        <v>410</v>
      </c>
      <c r="L210" t="b">
        <f t="shared" si="9"/>
        <v>0</v>
      </c>
    </row>
    <row r="211" spans="11:12" x14ac:dyDescent="0.25">
      <c r="K211" s="2" t="s">
        <v>411</v>
      </c>
      <c r="L211" t="b">
        <f t="shared" si="9"/>
        <v>0</v>
      </c>
    </row>
    <row r="212" spans="11:12" x14ac:dyDescent="0.25">
      <c r="K212" s="2" t="s">
        <v>34</v>
      </c>
      <c r="L212" t="b">
        <f t="shared" si="9"/>
        <v>1</v>
      </c>
    </row>
    <row r="213" spans="11:12" x14ac:dyDescent="0.25">
      <c r="K213" s="2" t="s">
        <v>412</v>
      </c>
      <c r="L213" t="b">
        <f t="shared" si="9"/>
        <v>0</v>
      </c>
    </row>
    <row r="214" spans="11:12" x14ac:dyDescent="0.25">
      <c r="K214" s="2" t="s">
        <v>413</v>
      </c>
      <c r="L214" t="b">
        <f t="shared" si="9"/>
        <v>0</v>
      </c>
    </row>
    <row r="215" spans="11:12" x14ac:dyDescent="0.25">
      <c r="K215" s="2" t="s">
        <v>190</v>
      </c>
      <c r="L215" t="b">
        <f t="shared" si="9"/>
        <v>0</v>
      </c>
    </row>
    <row r="216" spans="11:12" x14ac:dyDescent="0.25">
      <c r="K216" s="2" t="s">
        <v>191</v>
      </c>
      <c r="L216" t="b">
        <f t="shared" si="9"/>
        <v>1</v>
      </c>
    </row>
    <row r="217" spans="11:12" x14ac:dyDescent="0.25">
      <c r="K217" s="2" t="s">
        <v>193</v>
      </c>
      <c r="L217" t="b">
        <f t="shared" si="9"/>
        <v>1</v>
      </c>
    </row>
    <row r="218" spans="11:12" x14ac:dyDescent="0.25">
      <c r="K218" s="2" t="s">
        <v>414</v>
      </c>
      <c r="L218" t="b">
        <f t="shared" si="9"/>
        <v>0</v>
      </c>
    </row>
    <row r="219" spans="11:12" x14ac:dyDescent="0.25">
      <c r="K219" s="2" t="s">
        <v>69</v>
      </c>
      <c r="L219" t="b">
        <f t="shared" si="9"/>
        <v>0</v>
      </c>
    </row>
    <row r="220" spans="11:12" x14ac:dyDescent="0.25">
      <c r="K220" s="2" t="s">
        <v>415</v>
      </c>
      <c r="L220" t="b">
        <f t="shared" si="9"/>
        <v>0</v>
      </c>
    </row>
    <row r="221" spans="11:12" x14ac:dyDescent="0.25">
      <c r="K221" s="2" t="s">
        <v>198</v>
      </c>
      <c r="L221" t="b">
        <f t="shared" si="9"/>
        <v>1</v>
      </c>
    </row>
    <row r="222" spans="11:12" x14ac:dyDescent="0.25">
      <c r="K222" s="2" t="s">
        <v>77</v>
      </c>
      <c r="L222" t="b">
        <f t="shared" si="9"/>
        <v>1</v>
      </c>
    </row>
    <row r="223" spans="11:12" x14ac:dyDescent="0.25">
      <c r="K223" s="2" t="s">
        <v>199</v>
      </c>
      <c r="L223" t="b">
        <f t="shared" si="9"/>
        <v>1</v>
      </c>
    </row>
    <row r="224" spans="11:12" x14ac:dyDescent="0.25">
      <c r="K224" s="2" t="s">
        <v>416</v>
      </c>
      <c r="L224" t="b">
        <f t="shared" si="9"/>
        <v>0</v>
      </c>
    </row>
    <row r="225" spans="11:12" x14ac:dyDescent="0.25">
      <c r="K225" s="2" t="s">
        <v>201</v>
      </c>
      <c r="L225" t="b">
        <f t="shared" si="9"/>
        <v>0</v>
      </c>
    </row>
    <row r="226" spans="11:12" x14ac:dyDescent="0.25">
      <c r="K226" s="2" t="s">
        <v>417</v>
      </c>
      <c r="L226" t="b">
        <f t="shared" si="9"/>
        <v>0</v>
      </c>
    </row>
    <row r="227" spans="11:12" x14ac:dyDescent="0.25">
      <c r="K227" s="2" t="s">
        <v>418</v>
      </c>
      <c r="L227" t="b">
        <f t="shared" si="9"/>
        <v>0</v>
      </c>
    </row>
    <row r="228" spans="11:12" x14ac:dyDescent="0.25">
      <c r="K228" s="2" t="s">
        <v>206</v>
      </c>
      <c r="L228" t="b">
        <f t="shared" si="9"/>
        <v>0</v>
      </c>
    </row>
    <row r="229" spans="11:12" x14ac:dyDescent="0.25">
      <c r="K229" s="2" t="s">
        <v>281</v>
      </c>
      <c r="L229" t="b">
        <f t="shared" si="9"/>
        <v>1</v>
      </c>
    </row>
    <row r="230" spans="11:12" x14ac:dyDescent="0.25">
      <c r="K230" s="2" t="s">
        <v>419</v>
      </c>
      <c r="L230" t="b">
        <f t="shared" si="9"/>
        <v>0</v>
      </c>
    </row>
    <row r="231" spans="11:12" x14ac:dyDescent="0.25">
      <c r="K231" s="2" t="s">
        <v>26</v>
      </c>
      <c r="L231" t="b">
        <f t="shared" si="9"/>
        <v>1</v>
      </c>
    </row>
    <row r="232" spans="11:12" x14ac:dyDescent="0.25">
      <c r="K232" s="2" t="s">
        <v>212</v>
      </c>
      <c r="L232" t="b">
        <f t="shared" si="9"/>
        <v>1</v>
      </c>
    </row>
    <row r="233" spans="11:12" x14ac:dyDescent="0.25">
      <c r="K233" s="2" t="s">
        <v>213</v>
      </c>
      <c r="L233" t="b">
        <f t="shared" si="9"/>
        <v>0</v>
      </c>
    </row>
    <row r="234" spans="11:12" x14ac:dyDescent="0.25">
      <c r="K234" s="2" t="s">
        <v>420</v>
      </c>
      <c r="L234" t="b">
        <f t="shared" si="9"/>
        <v>0</v>
      </c>
    </row>
    <row r="235" spans="11:12" x14ac:dyDescent="0.25">
      <c r="K235" s="2" t="s">
        <v>421</v>
      </c>
      <c r="L235" t="b">
        <f t="shared" si="9"/>
        <v>0</v>
      </c>
    </row>
    <row r="236" spans="11:12" x14ac:dyDescent="0.25">
      <c r="K236" s="2" t="s">
        <v>28</v>
      </c>
      <c r="L236" t="b">
        <f t="shared" si="9"/>
        <v>1</v>
      </c>
    </row>
    <row r="237" spans="11:12" x14ac:dyDescent="0.25">
      <c r="K237" s="2" t="s">
        <v>271</v>
      </c>
      <c r="L237" t="b">
        <f t="shared" si="9"/>
        <v>1</v>
      </c>
    </row>
    <row r="238" spans="11:12" x14ac:dyDescent="0.25">
      <c r="K238" s="2" t="s">
        <v>219</v>
      </c>
      <c r="L238" t="b">
        <f t="shared" si="9"/>
        <v>1</v>
      </c>
    </row>
    <row r="239" spans="11:12" x14ac:dyDescent="0.25">
      <c r="K239" s="2" t="s">
        <v>221</v>
      </c>
      <c r="L239" t="b">
        <f t="shared" si="9"/>
        <v>1</v>
      </c>
    </row>
    <row r="240" spans="11:12" x14ac:dyDescent="0.25">
      <c r="K240" s="2" t="s">
        <v>30</v>
      </c>
      <c r="L240" t="b">
        <f t="shared" si="9"/>
        <v>1</v>
      </c>
    </row>
    <row r="241" spans="11:12" x14ac:dyDescent="0.25">
      <c r="K241" s="2" t="s">
        <v>223</v>
      </c>
      <c r="L241" t="b">
        <f t="shared" si="9"/>
        <v>1</v>
      </c>
    </row>
    <row r="242" spans="11:12" x14ac:dyDescent="0.25">
      <c r="K242" s="2" t="s">
        <v>422</v>
      </c>
      <c r="L242" t="b">
        <f t="shared" si="9"/>
        <v>0</v>
      </c>
    </row>
    <row r="243" spans="11:12" x14ac:dyDescent="0.25">
      <c r="K243" s="2" t="s">
        <v>224</v>
      </c>
      <c r="L243" t="b">
        <f t="shared" si="9"/>
        <v>1</v>
      </c>
    </row>
    <row r="244" spans="11:12" x14ac:dyDescent="0.25">
      <c r="K244" s="2" t="s">
        <v>226</v>
      </c>
      <c r="L244" t="b">
        <f t="shared" si="9"/>
        <v>1</v>
      </c>
    </row>
    <row r="245" spans="11:12" x14ac:dyDescent="0.25">
      <c r="K245" s="2" t="s">
        <v>423</v>
      </c>
      <c r="L245" t="b">
        <f t="shared" si="9"/>
        <v>0</v>
      </c>
    </row>
    <row r="246" spans="11:12" x14ac:dyDescent="0.25">
      <c r="K246" s="2" t="s">
        <v>83</v>
      </c>
      <c r="L246" t="b">
        <f t="shared" si="9"/>
        <v>1</v>
      </c>
    </row>
    <row r="247" spans="11:12" x14ac:dyDescent="0.25">
      <c r="K247" s="2" t="s">
        <v>227</v>
      </c>
      <c r="L247" t="b">
        <f t="shared" si="9"/>
        <v>0</v>
      </c>
    </row>
    <row r="248" spans="11:12" x14ac:dyDescent="0.25">
      <c r="K248" s="2" t="s">
        <v>58</v>
      </c>
      <c r="L248" t="b">
        <f t="shared" si="9"/>
        <v>1</v>
      </c>
    </row>
    <row r="249" spans="11:12" x14ac:dyDescent="0.25">
      <c r="K249" s="2" t="s">
        <v>424</v>
      </c>
      <c r="L249" t="b">
        <f t="shared" si="9"/>
        <v>0</v>
      </c>
    </row>
    <row r="250" spans="11:12" x14ac:dyDescent="0.25">
      <c r="K250" s="2" t="s">
        <v>425</v>
      </c>
      <c r="L250" t="b">
        <f t="shared" si="9"/>
        <v>0</v>
      </c>
    </row>
    <row r="251" spans="11:12" x14ac:dyDescent="0.25">
      <c r="K251" s="2" t="s">
        <v>426</v>
      </c>
      <c r="L251" t="b">
        <f t="shared" si="9"/>
        <v>0</v>
      </c>
    </row>
    <row r="252" spans="11:12" x14ac:dyDescent="0.25">
      <c r="K252" s="2" t="s">
        <v>427</v>
      </c>
      <c r="L252" t="b">
        <f t="shared" si="9"/>
        <v>0</v>
      </c>
    </row>
    <row r="253" spans="11:12" x14ac:dyDescent="0.25">
      <c r="K253" s="2" t="s">
        <v>22</v>
      </c>
      <c r="L253" t="b">
        <f t="shared" si="9"/>
        <v>1</v>
      </c>
    </row>
    <row r="254" spans="11:12" x14ac:dyDescent="0.25">
      <c r="K254" s="2" t="s">
        <v>235</v>
      </c>
      <c r="L254" t="b">
        <f t="shared" si="9"/>
        <v>0</v>
      </c>
    </row>
    <row r="255" spans="11:12" x14ac:dyDescent="0.25">
      <c r="K255" s="2" t="s">
        <v>428</v>
      </c>
      <c r="L255" t="b">
        <f t="shared" si="9"/>
        <v>0</v>
      </c>
    </row>
    <row r="256" spans="11:12" x14ac:dyDescent="0.25">
      <c r="K256" s="2" t="s">
        <v>429</v>
      </c>
      <c r="L256" t="b">
        <f t="shared" si="9"/>
        <v>0</v>
      </c>
    </row>
    <row r="257" spans="11:12" x14ac:dyDescent="0.25">
      <c r="K257" s="2" t="s">
        <v>237</v>
      </c>
      <c r="L257" t="b">
        <f t="shared" si="9"/>
        <v>0</v>
      </c>
    </row>
    <row r="258" spans="11:12" x14ac:dyDescent="0.25">
      <c r="K258" s="2" t="s">
        <v>238</v>
      </c>
      <c r="L258" t="b">
        <f t="shared" si="9"/>
        <v>1</v>
      </c>
    </row>
    <row r="259" spans="11:12" x14ac:dyDescent="0.25">
      <c r="K259" s="2" t="s">
        <v>430</v>
      </c>
      <c r="L259" t="b">
        <f t="shared" ref="L259:L268" si="10">COUNTIF($A$2:$A$165, K259)&gt;0</f>
        <v>0</v>
      </c>
    </row>
    <row r="260" spans="11:12" x14ac:dyDescent="0.25">
      <c r="K260" s="2" t="s">
        <v>18</v>
      </c>
      <c r="L260" t="b">
        <f t="shared" si="10"/>
        <v>1</v>
      </c>
    </row>
    <row r="261" spans="11:12" x14ac:dyDescent="0.25">
      <c r="K261" s="2" t="s">
        <v>240</v>
      </c>
      <c r="L261" t="b">
        <f t="shared" si="10"/>
        <v>1</v>
      </c>
    </row>
    <row r="262" spans="11:12" x14ac:dyDescent="0.25">
      <c r="K262" s="2" t="s">
        <v>431</v>
      </c>
      <c r="L262" t="b">
        <f t="shared" si="10"/>
        <v>0</v>
      </c>
    </row>
    <row r="263" spans="11:12" x14ac:dyDescent="0.25">
      <c r="K263" s="2" t="s">
        <v>246</v>
      </c>
      <c r="L263" t="b">
        <f t="shared" si="10"/>
        <v>0</v>
      </c>
    </row>
    <row r="264" spans="11:12" x14ac:dyDescent="0.25">
      <c r="K264" s="2" t="s">
        <v>15</v>
      </c>
      <c r="L264" t="b">
        <f t="shared" si="10"/>
        <v>0</v>
      </c>
    </row>
    <row r="265" spans="11:12" x14ac:dyDescent="0.25">
      <c r="K265" s="2" t="s">
        <v>262</v>
      </c>
      <c r="L265" t="b">
        <f t="shared" si="10"/>
        <v>1</v>
      </c>
    </row>
    <row r="266" spans="11:12" x14ac:dyDescent="0.25">
      <c r="K266" s="2" t="s">
        <v>249</v>
      </c>
      <c r="L266" t="b">
        <f t="shared" si="10"/>
        <v>0</v>
      </c>
    </row>
    <row r="267" spans="11:12" x14ac:dyDescent="0.25">
      <c r="K267" s="2" t="s">
        <v>250</v>
      </c>
      <c r="L267" t="b">
        <f t="shared" si="10"/>
        <v>0</v>
      </c>
    </row>
    <row r="268" spans="11:12" x14ac:dyDescent="0.25">
      <c r="K268" s="2" t="s">
        <v>253</v>
      </c>
      <c r="L268" t="b">
        <f t="shared" si="10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6117E-5D49-4450-B6DB-1AD35C003E2D}">
  <dimension ref="A1:J268"/>
  <sheetViews>
    <sheetView workbookViewId="0">
      <selection activeCell="E23" sqref="E23"/>
    </sheetView>
  </sheetViews>
  <sheetFormatPr defaultRowHeight="15" x14ac:dyDescent="0.25"/>
  <cols>
    <col min="1" max="1" width="42" style="2" customWidth="1"/>
    <col min="2" max="2" width="44.5703125" style="2" customWidth="1"/>
    <col min="9" max="9" width="13.28515625" style="2" customWidth="1"/>
    <col min="10" max="10" width="22.5703125" customWidth="1"/>
  </cols>
  <sheetData>
    <row r="1" spans="1:10" ht="15.75" x14ac:dyDescent="0.25">
      <c r="A1" s="1" t="s">
        <v>290</v>
      </c>
      <c r="B1" s="3" t="s">
        <v>348</v>
      </c>
      <c r="I1" s="4" t="s">
        <v>294</v>
      </c>
      <c r="J1" s="4" t="s">
        <v>295</v>
      </c>
    </row>
    <row r="2" spans="1:10" x14ac:dyDescent="0.25">
      <c r="A2" s="2" t="s">
        <v>1</v>
      </c>
      <c r="B2" s="2" t="str">
        <f>$I$15</f>
        <v>ITGA5</v>
      </c>
      <c r="I2" s="2" t="s">
        <v>296</v>
      </c>
      <c r="J2" t="b">
        <f>COUNTIF($A$2:$A$108, I2)&gt;0</f>
        <v>0</v>
      </c>
    </row>
    <row r="3" spans="1:10" x14ac:dyDescent="0.25">
      <c r="A3" s="2" t="s">
        <v>33</v>
      </c>
      <c r="B3" s="2" t="str">
        <f>$I$45</f>
        <v>LYN</v>
      </c>
      <c r="I3" s="2" t="s">
        <v>297</v>
      </c>
      <c r="J3" t="b">
        <f t="shared" ref="J3:J66" si="0">COUNTIF($A$2:$A$108, I3)&gt;0</f>
        <v>0</v>
      </c>
    </row>
    <row r="4" spans="1:10" x14ac:dyDescent="0.25">
      <c r="A4" s="2" t="s">
        <v>12</v>
      </c>
      <c r="B4" s="2" t="str">
        <f>$I$15</f>
        <v>ITGA5</v>
      </c>
      <c r="I4" s="2" t="s">
        <v>298</v>
      </c>
      <c r="J4" t="b">
        <f t="shared" si="0"/>
        <v>0</v>
      </c>
    </row>
    <row r="5" spans="1:10" x14ac:dyDescent="0.25">
      <c r="A5" s="2" t="s">
        <v>9</v>
      </c>
      <c r="B5" s="2" t="str">
        <f>$I$45</f>
        <v>LYN</v>
      </c>
      <c r="I5" s="2" t="s">
        <v>299</v>
      </c>
      <c r="J5" t="b">
        <f t="shared" si="0"/>
        <v>0</v>
      </c>
    </row>
    <row r="6" spans="1:10" x14ac:dyDescent="0.25">
      <c r="A6" s="2" t="s">
        <v>48</v>
      </c>
      <c r="B6" s="2" t="str">
        <f>I87</f>
        <v>AHI1</v>
      </c>
      <c r="I6" s="2" t="s">
        <v>300</v>
      </c>
      <c r="J6" t="b">
        <f t="shared" si="0"/>
        <v>0</v>
      </c>
    </row>
    <row r="7" spans="1:10" x14ac:dyDescent="0.25">
      <c r="A7" s="2" t="s">
        <v>36</v>
      </c>
      <c r="B7" s="2" t="str">
        <f>I88</f>
        <v>AJAP1</v>
      </c>
      <c r="I7" s="2" t="s">
        <v>301</v>
      </c>
      <c r="J7" t="b">
        <f t="shared" si="0"/>
        <v>0</v>
      </c>
    </row>
    <row r="8" spans="1:10" x14ac:dyDescent="0.25">
      <c r="A8" s="2" t="s">
        <v>18</v>
      </c>
      <c r="B8" s="2" t="str">
        <f>$I$90</f>
        <v>AJUBA</v>
      </c>
      <c r="I8" s="2" t="s">
        <v>302</v>
      </c>
      <c r="J8" t="b">
        <f t="shared" si="0"/>
        <v>0</v>
      </c>
    </row>
    <row r="9" spans="1:10" x14ac:dyDescent="0.25">
      <c r="A9" s="2" t="s">
        <v>3</v>
      </c>
      <c r="B9" s="2" t="str">
        <f>$I$94</f>
        <v>APC</v>
      </c>
      <c r="I9" s="2" t="s">
        <v>303</v>
      </c>
      <c r="J9" t="b">
        <f t="shared" si="0"/>
        <v>0</v>
      </c>
    </row>
    <row r="10" spans="1:10" x14ac:dyDescent="0.25">
      <c r="A10" s="2" t="s">
        <v>22</v>
      </c>
      <c r="B10" s="2" t="str">
        <f>$I$99</f>
        <v>BMPR2</v>
      </c>
      <c r="I10" s="2" t="s">
        <v>304</v>
      </c>
      <c r="J10" t="b">
        <f t="shared" si="0"/>
        <v>0</v>
      </c>
    </row>
    <row r="11" spans="1:10" x14ac:dyDescent="0.25">
      <c r="A11" s="2" t="s">
        <v>17</v>
      </c>
      <c r="B11" s="2" t="str">
        <f>$I$102</f>
        <v>CCDC85B</v>
      </c>
      <c r="I11" s="2" t="s">
        <v>305</v>
      </c>
      <c r="J11" t="b">
        <f t="shared" si="0"/>
        <v>0</v>
      </c>
    </row>
    <row r="12" spans="1:10" x14ac:dyDescent="0.25">
      <c r="A12" s="2" t="s">
        <v>152</v>
      </c>
      <c r="B12" s="2" t="str">
        <f>I105</f>
        <v>CDC42EP1</v>
      </c>
      <c r="I12" s="2" t="s">
        <v>306</v>
      </c>
      <c r="J12" t="b">
        <f t="shared" si="0"/>
        <v>0</v>
      </c>
    </row>
    <row r="13" spans="1:10" x14ac:dyDescent="0.25">
      <c r="A13" s="2" t="s">
        <v>30</v>
      </c>
      <c r="B13" s="2" t="str">
        <f>I106</f>
        <v>CDC42EP4</v>
      </c>
      <c r="I13" s="2" t="s">
        <v>307</v>
      </c>
      <c r="J13" t="b">
        <f t="shared" si="0"/>
        <v>0</v>
      </c>
    </row>
    <row r="14" spans="1:10" x14ac:dyDescent="0.25">
      <c r="A14" s="2" t="s">
        <v>7</v>
      </c>
      <c r="B14" s="2" t="str">
        <f>$I$120</f>
        <v>CDH24</v>
      </c>
      <c r="I14" s="2" t="s">
        <v>308</v>
      </c>
      <c r="J14" t="b">
        <f t="shared" si="0"/>
        <v>0</v>
      </c>
    </row>
    <row r="15" spans="1:10" x14ac:dyDescent="0.25">
      <c r="A15" s="2" t="s">
        <v>57</v>
      </c>
      <c r="B15" s="2" t="str">
        <f>$I$124</f>
        <v>CDH5</v>
      </c>
      <c r="I15" s="2" t="s">
        <v>13</v>
      </c>
      <c r="J15" t="b">
        <f t="shared" si="0"/>
        <v>1</v>
      </c>
    </row>
    <row r="16" spans="1:10" x14ac:dyDescent="0.25">
      <c r="A16" s="2" t="s">
        <v>51</v>
      </c>
      <c r="B16" s="2" t="str">
        <f>I129</f>
        <v>CDHR3</v>
      </c>
      <c r="I16" s="2" t="s">
        <v>309</v>
      </c>
      <c r="J16" t="b">
        <f t="shared" si="0"/>
        <v>0</v>
      </c>
    </row>
    <row r="17" spans="1:10" x14ac:dyDescent="0.25">
      <c r="A17" s="2" t="s">
        <v>23</v>
      </c>
      <c r="B17" s="2" t="str">
        <f>I130</f>
        <v>CEACAM1</v>
      </c>
      <c r="I17" s="2" t="s">
        <v>310</v>
      </c>
      <c r="J17" t="b">
        <f t="shared" si="0"/>
        <v>0</v>
      </c>
    </row>
    <row r="18" spans="1:10" x14ac:dyDescent="0.25">
      <c r="A18" s="2" t="s">
        <v>19</v>
      </c>
      <c r="B18" s="2" t="str">
        <f>$I$133</f>
        <v>CTNNA1</v>
      </c>
      <c r="I18" s="2" t="s">
        <v>311</v>
      </c>
      <c r="J18" t="b">
        <f t="shared" si="0"/>
        <v>0</v>
      </c>
    </row>
    <row r="19" spans="1:10" x14ac:dyDescent="0.25">
      <c r="A19" s="2" t="s">
        <v>28</v>
      </c>
      <c r="B19" s="2" t="str">
        <f>$I$137</f>
        <v>CTNND1</v>
      </c>
      <c r="I19" s="2" t="s">
        <v>312</v>
      </c>
      <c r="J19" t="b">
        <f t="shared" si="0"/>
        <v>0</v>
      </c>
    </row>
    <row r="20" spans="1:10" x14ac:dyDescent="0.25">
      <c r="A20" s="2" t="s">
        <v>8</v>
      </c>
      <c r="B20" s="2" t="str">
        <f>$I$139</f>
        <v>CXADR</v>
      </c>
      <c r="I20" s="2" t="s">
        <v>313</v>
      </c>
      <c r="J20" t="b">
        <f t="shared" si="0"/>
        <v>0</v>
      </c>
    </row>
    <row r="21" spans="1:10" x14ac:dyDescent="0.25">
      <c r="A21" s="2" t="s">
        <v>58</v>
      </c>
      <c r="B21" s="2" t="str">
        <f>I141</f>
        <v>CYTH2</v>
      </c>
      <c r="I21" s="2" t="s">
        <v>314</v>
      </c>
      <c r="J21" t="b">
        <f t="shared" si="0"/>
        <v>0</v>
      </c>
    </row>
    <row r="22" spans="1:10" x14ac:dyDescent="0.25">
      <c r="A22" s="2" t="s">
        <v>68</v>
      </c>
      <c r="B22" s="2" t="str">
        <f>I142</f>
        <v>CYTH3</v>
      </c>
      <c r="I22" s="2" t="s">
        <v>315</v>
      </c>
      <c r="J22" t="b">
        <f t="shared" si="0"/>
        <v>0</v>
      </c>
    </row>
    <row r="23" spans="1:10" x14ac:dyDescent="0.25">
      <c r="A23" s="2" t="s">
        <v>11</v>
      </c>
      <c r="B23" s="2" t="str">
        <f>$I$155</f>
        <v>EPB41L5</v>
      </c>
      <c r="I23" s="2" t="s">
        <v>316</v>
      </c>
      <c r="J23" t="b">
        <f t="shared" si="0"/>
        <v>0</v>
      </c>
    </row>
    <row r="24" spans="1:10" x14ac:dyDescent="0.25">
      <c r="A24" s="2" t="s">
        <v>109</v>
      </c>
      <c r="B24" s="2" t="str">
        <f>$I$158</f>
        <v>EZR</v>
      </c>
      <c r="I24" s="2" t="s">
        <v>317</v>
      </c>
      <c r="J24" t="b">
        <f t="shared" si="0"/>
        <v>0</v>
      </c>
    </row>
    <row r="25" spans="1:10" x14ac:dyDescent="0.25">
      <c r="A25" s="2" t="s">
        <v>10</v>
      </c>
      <c r="B25" s="2" t="str">
        <f>$I$163</f>
        <v>FLOT2</v>
      </c>
      <c r="I25" s="2" t="s">
        <v>318</v>
      </c>
      <c r="J25" t="b">
        <f t="shared" si="0"/>
        <v>0</v>
      </c>
    </row>
    <row r="26" spans="1:10" x14ac:dyDescent="0.25">
      <c r="A26" s="2" t="s">
        <v>27</v>
      </c>
      <c r="B26" s="2" t="str">
        <f>$I$165</f>
        <v>FRMD4A</v>
      </c>
      <c r="I26" s="2" t="s">
        <v>285</v>
      </c>
      <c r="J26" t="b">
        <f t="shared" si="0"/>
        <v>0</v>
      </c>
    </row>
    <row r="27" spans="1:10" x14ac:dyDescent="0.25">
      <c r="A27" s="2" t="s">
        <v>37</v>
      </c>
      <c r="B27" s="2" t="str">
        <f>$I$175</f>
        <v>KIFC3</v>
      </c>
      <c r="I27" s="2" t="s">
        <v>319</v>
      </c>
      <c r="J27" t="b">
        <f t="shared" si="0"/>
        <v>0</v>
      </c>
    </row>
    <row r="28" spans="1:10" x14ac:dyDescent="0.25">
      <c r="A28" s="2" t="s">
        <v>5</v>
      </c>
      <c r="B28" s="2" t="str">
        <f>$I$177</f>
        <v>KRT18</v>
      </c>
      <c r="I28" s="2" t="s">
        <v>163</v>
      </c>
      <c r="J28" t="b">
        <f t="shared" si="0"/>
        <v>0</v>
      </c>
    </row>
    <row r="29" spans="1:10" x14ac:dyDescent="0.25">
      <c r="A29" s="2" t="s">
        <v>20</v>
      </c>
      <c r="B29" s="2" t="str">
        <f>$I$180</f>
        <v>LIMD1</v>
      </c>
      <c r="I29" s="2" t="s">
        <v>320</v>
      </c>
      <c r="J29" t="b">
        <f t="shared" si="0"/>
        <v>0</v>
      </c>
    </row>
    <row r="30" spans="1:10" x14ac:dyDescent="0.25">
      <c r="A30" s="2" t="s">
        <v>164</v>
      </c>
      <c r="B30" s="2" t="str">
        <f>$I$187</f>
        <v>LYN</v>
      </c>
      <c r="I30" s="2" t="s">
        <v>321</v>
      </c>
      <c r="J30" t="b">
        <f t="shared" si="0"/>
        <v>0</v>
      </c>
    </row>
    <row r="31" spans="1:10" x14ac:dyDescent="0.25">
      <c r="A31" s="2" t="s">
        <v>193</v>
      </c>
      <c r="B31" s="2" t="str">
        <f>I194</f>
        <v>MYO1E</v>
      </c>
      <c r="I31" s="2" t="s">
        <v>322</v>
      </c>
      <c r="J31" t="b">
        <f t="shared" si="0"/>
        <v>0</v>
      </c>
    </row>
    <row r="32" spans="1:10" x14ac:dyDescent="0.25">
      <c r="A32" s="2" t="s">
        <v>14</v>
      </c>
      <c r="B32" s="2" t="str">
        <f>I195</f>
        <v>NDRG1</v>
      </c>
      <c r="I32" s="2" t="s">
        <v>323</v>
      </c>
      <c r="J32" t="b">
        <f t="shared" si="0"/>
        <v>0</v>
      </c>
    </row>
    <row r="33" spans="1:10" x14ac:dyDescent="0.25">
      <c r="A33" s="2" t="s">
        <v>41</v>
      </c>
      <c r="B33" s="2" t="str">
        <f>$I$197</f>
        <v>NECTIN2</v>
      </c>
      <c r="I33" s="2" t="s">
        <v>324</v>
      </c>
      <c r="J33" t="b">
        <f t="shared" si="0"/>
        <v>0</v>
      </c>
    </row>
    <row r="34" spans="1:10" x14ac:dyDescent="0.25">
      <c r="A34" s="2" t="s">
        <v>4</v>
      </c>
      <c r="B34" s="2" t="str">
        <f>$I$199</f>
        <v>NECTIN4</v>
      </c>
      <c r="I34" s="2" t="s">
        <v>325</v>
      </c>
      <c r="J34" t="b">
        <f t="shared" si="0"/>
        <v>0</v>
      </c>
    </row>
    <row r="35" spans="1:10" x14ac:dyDescent="0.25">
      <c r="A35" s="2" t="s">
        <v>244</v>
      </c>
      <c r="B35" s="2" t="str">
        <f>$I$208</f>
        <v>PARD3</v>
      </c>
      <c r="I35" s="2" t="s">
        <v>326</v>
      </c>
      <c r="J35" t="b">
        <f t="shared" si="0"/>
        <v>0</v>
      </c>
    </row>
    <row r="36" spans="1:10" x14ac:dyDescent="0.25">
      <c r="A36" s="2" t="s">
        <v>141</v>
      </c>
      <c r="B36" s="2" t="str">
        <f>$I$212</f>
        <v>PDLIM2</v>
      </c>
      <c r="I36" s="2" t="s">
        <v>327</v>
      </c>
      <c r="J36" t="b">
        <f t="shared" si="0"/>
        <v>0</v>
      </c>
    </row>
    <row r="37" spans="1:10" x14ac:dyDescent="0.25">
      <c r="A37" s="2" t="s">
        <v>66</v>
      </c>
      <c r="B37" s="2" t="str">
        <f>$I$217</f>
        <v>PDZD11</v>
      </c>
      <c r="I37" s="2" t="s">
        <v>24</v>
      </c>
      <c r="J37" t="b">
        <f t="shared" si="0"/>
        <v>0</v>
      </c>
    </row>
    <row r="38" spans="1:10" x14ac:dyDescent="0.25">
      <c r="A38" s="2" t="s">
        <v>2</v>
      </c>
      <c r="B38" s="2" t="str">
        <f>$I$222</f>
        <v>PKP3</v>
      </c>
      <c r="I38" s="2" t="s">
        <v>64</v>
      </c>
      <c r="J38" t="b">
        <f t="shared" si="0"/>
        <v>0</v>
      </c>
    </row>
    <row r="39" spans="1:10" x14ac:dyDescent="0.25">
      <c r="A39" s="2" t="s">
        <v>251</v>
      </c>
      <c r="B39" s="2" t="str">
        <f>$I$231</f>
        <v>PTPRM</v>
      </c>
      <c r="I39" s="2" t="s">
        <v>328</v>
      </c>
      <c r="J39" t="b">
        <f t="shared" si="0"/>
        <v>0</v>
      </c>
    </row>
    <row r="40" spans="1:10" x14ac:dyDescent="0.25">
      <c r="A40" s="2" t="s">
        <v>116</v>
      </c>
      <c r="B40" s="2" t="str">
        <f>$I$236</f>
        <v>S100A11</v>
      </c>
      <c r="I40" s="2" t="s">
        <v>329</v>
      </c>
      <c r="J40" t="b">
        <f t="shared" si="0"/>
        <v>0</v>
      </c>
    </row>
    <row r="41" spans="1:10" x14ac:dyDescent="0.25">
      <c r="A41" s="2" t="s">
        <v>184</v>
      </c>
      <c r="B41" s="2" t="str">
        <f>$I$238</f>
        <v>SDCBP</v>
      </c>
      <c r="I41" s="2" t="s">
        <v>330</v>
      </c>
      <c r="J41" t="b">
        <f t="shared" si="0"/>
        <v>0</v>
      </c>
    </row>
    <row r="42" spans="1:10" x14ac:dyDescent="0.25">
      <c r="A42" s="2" t="s">
        <v>56</v>
      </c>
      <c r="B42" s="2" t="str">
        <f>$I$240</f>
        <v>SHROOM1</v>
      </c>
      <c r="I42" s="2" t="s">
        <v>331</v>
      </c>
      <c r="J42" t="b">
        <f t="shared" si="0"/>
        <v>0</v>
      </c>
    </row>
    <row r="43" spans="1:10" x14ac:dyDescent="0.25">
      <c r="A43" s="2" t="s">
        <v>278</v>
      </c>
      <c r="B43" s="2" t="str">
        <f>$I$243</f>
        <v>SHROOM4</v>
      </c>
      <c r="I43" s="2" t="s">
        <v>332</v>
      </c>
      <c r="J43" t="b">
        <f t="shared" si="0"/>
        <v>0</v>
      </c>
    </row>
    <row r="44" spans="1:10" x14ac:dyDescent="0.25">
      <c r="A44" s="2" t="s">
        <v>242</v>
      </c>
      <c r="B44" s="2" t="str">
        <f>$I$248</f>
        <v>SSX2IP</v>
      </c>
      <c r="I44" s="2" t="s">
        <v>333</v>
      </c>
      <c r="J44" t="b">
        <f t="shared" si="0"/>
        <v>0</v>
      </c>
    </row>
    <row r="45" spans="1:10" x14ac:dyDescent="0.25">
      <c r="A45" s="2" t="s">
        <v>142</v>
      </c>
      <c r="B45" s="2" t="str">
        <f>$I$253</f>
        <v>TJP2</v>
      </c>
      <c r="I45" s="2" t="s">
        <v>16</v>
      </c>
      <c r="J45" t="b">
        <f t="shared" si="0"/>
        <v>1</v>
      </c>
    </row>
    <row r="46" spans="1:10" x14ac:dyDescent="0.25">
      <c r="A46" s="2" t="s">
        <v>35</v>
      </c>
      <c r="B46" s="2" t="str">
        <f>$I$260</f>
        <v>TRIM29</v>
      </c>
      <c r="I46" s="2" t="s">
        <v>334</v>
      </c>
      <c r="J46" t="b">
        <f t="shared" si="0"/>
        <v>0</v>
      </c>
    </row>
    <row r="47" spans="1:10" x14ac:dyDescent="0.25">
      <c r="A47" s="2" t="s">
        <v>218</v>
      </c>
      <c r="B47" s="2" t="str">
        <f>$I$264</f>
        <v>VEGFA</v>
      </c>
      <c r="I47" s="2" t="s">
        <v>335</v>
      </c>
      <c r="J47" t="b">
        <f t="shared" si="0"/>
        <v>0</v>
      </c>
    </row>
    <row r="48" spans="1:10" x14ac:dyDescent="0.25">
      <c r="A48" s="2" t="s">
        <v>178</v>
      </c>
      <c r="B48" s="2" t="str">
        <f>$I$268</f>
        <v>ZYX</v>
      </c>
      <c r="I48" s="2" t="s">
        <v>336</v>
      </c>
      <c r="J48" t="b">
        <f t="shared" si="0"/>
        <v>0</v>
      </c>
    </row>
    <row r="49" spans="1:10" x14ac:dyDescent="0.25">
      <c r="A49" s="2" t="s">
        <v>42</v>
      </c>
      <c r="I49" s="2" t="s">
        <v>337</v>
      </c>
      <c r="J49" t="b">
        <f t="shared" si="0"/>
        <v>0</v>
      </c>
    </row>
    <row r="50" spans="1:10" x14ac:dyDescent="0.25">
      <c r="A50" s="2" t="s">
        <v>73</v>
      </c>
      <c r="I50" s="2" t="s">
        <v>338</v>
      </c>
      <c r="J50" t="b">
        <f t="shared" si="0"/>
        <v>0</v>
      </c>
    </row>
    <row r="51" spans="1:10" x14ac:dyDescent="0.25">
      <c r="A51" s="2" t="s">
        <v>230</v>
      </c>
      <c r="I51" s="2" t="s">
        <v>339</v>
      </c>
      <c r="J51" t="b">
        <f t="shared" si="0"/>
        <v>0</v>
      </c>
    </row>
    <row r="52" spans="1:10" x14ac:dyDescent="0.25">
      <c r="A52" s="2" t="s">
        <v>167</v>
      </c>
      <c r="I52" s="2" t="s">
        <v>340</v>
      </c>
      <c r="J52" t="b">
        <f t="shared" si="0"/>
        <v>0</v>
      </c>
    </row>
    <row r="53" spans="1:10" x14ac:dyDescent="0.25">
      <c r="A53" s="2" t="s">
        <v>40</v>
      </c>
      <c r="I53" s="2" t="s">
        <v>341</v>
      </c>
      <c r="J53" t="b">
        <f t="shared" si="0"/>
        <v>0</v>
      </c>
    </row>
    <row r="54" spans="1:10" x14ac:dyDescent="0.25">
      <c r="A54" s="2" t="s">
        <v>67</v>
      </c>
      <c r="I54" s="2" t="s">
        <v>342</v>
      </c>
      <c r="J54" t="b">
        <f t="shared" si="0"/>
        <v>0</v>
      </c>
    </row>
    <row r="55" spans="1:10" x14ac:dyDescent="0.25">
      <c r="A55" s="2" t="s">
        <v>77</v>
      </c>
      <c r="I55" s="2" t="s">
        <v>343</v>
      </c>
      <c r="J55" t="b">
        <f t="shared" si="0"/>
        <v>0</v>
      </c>
    </row>
    <row r="56" spans="1:10" x14ac:dyDescent="0.25">
      <c r="A56" s="2" t="s">
        <v>196</v>
      </c>
      <c r="I56" s="2" t="s">
        <v>344</v>
      </c>
      <c r="J56" t="b">
        <f t="shared" si="0"/>
        <v>0</v>
      </c>
    </row>
    <row r="57" spans="1:10" x14ac:dyDescent="0.25">
      <c r="A57" s="2" t="s">
        <v>39</v>
      </c>
      <c r="I57" s="2" t="s">
        <v>345</v>
      </c>
      <c r="J57" t="b">
        <f t="shared" si="0"/>
        <v>0</v>
      </c>
    </row>
    <row r="58" spans="1:10" x14ac:dyDescent="0.25">
      <c r="A58" s="2" t="s">
        <v>188</v>
      </c>
      <c r="I58" s="2" t="s">
        <v>346</v>
      </c>
      <c r="J58" t="b">
        <f t="shared" si="0"/>
        <v>0</v>
      </c>
    </row>
    <row r="59" spans="1:10" x14ac:dyDescent="0.25">
      <c r="A59" s="2" t="s">
        <v>219</v>
      </c>
      <c r="I59" s="2" t="s">
        <v>301</v>
      </c>
      <c r="J59" t="b">
        <f t="shared" si="0"/>
        <v>0</v>
      </c>
    </row>
    <row r="60" spans="1:10" x14ac:dyDescent="0.25">
      <c r="A60" s="2" t="s">
        <v>43</v>
      </c>
      <c r="I60" s="2" t="s">
        <v>326</v>
      </c>
      <c r="J60" t="b">
        <f t="shared" si="0"/>
        <v>0</v>
      </c>
    </row>
    <row r="61" spans="1:10" x14ac:dyDescent="0.25">
      <c r="A61" s="2" t="s">
        <v>74</v>
      </c>
      <c r="I61" s="2" t="s">
        <v>332</v>
      </c>
      <c r="J61" t="b">
        <f t="shared" si="0"/>
        <v>0</v>
      </c>
    </row>
    <row r="62" spans="1:10" x14ac:dyDescent="0.25">
      <c r="A62" s="2" t="s">
        <v>107</v>
      </c>
      <c r="I62" s="2" t="s">
        <v>333</v>
      </c>
      <c r="J62" t="b">
        <f t="shared" si="0"/>
        <v>0</v>
      </c>
    </row>
    <row r="63" spans="1:10" x14ac:dyDescent="0.25">
      <c r="A63" s="2" t="s">
        <v>194</v>
      </c>
      <c r="I63" s="2" t="s">
        <v>337</v>
      </c>
      <c r="J63" t="b">
        <f t="shared" si="0"/>
        <v>0</v>
      </c>
    </row>
    <row r="64" spans="1:10" x14ac:dyDescent="0.25">
      <c r="A64" s="2" t="s">
        <v>25</v>
      </c>
      <c r="I64" s="2" t="s">
        <v>299</v>
      </c>
      <c r="J64" t="b">
        <f t="shared" si="0"/>
        <v>0</v>
      </c>
    </row>
    <row r="65" spans="1:10" x14ac:dyDescent="0.25">
      <c r="A65" s="2" t="s">
        <v>224</v>
      </c>
      <c r="I65" s="2" t="s">
        <v>300</v>
      </c>
      <c r="J65" t="b">
        <f t="shared" si="0"/>
        <v>0</v>
      </c>
    </row>
    <row r="66" spans="1:10" x14ac:dyDescent="0.25">
      <c r="A66" s="2" t="s">
        <v>15</v>
      </c>
      <c r="I66" s="2" t="s">
        <v>64</v>
      </c>
      <c r="J66" t="b">
        <f t="shared" si="0"/>
        <v>0</v>
      </c>
    </row>
    <row r="67" spans="1:10" x14ac:dyDescent="0.25">
      <c r="A67" s="2" t="s">
        <v>222</v>
      </c>
      <c r="I67" s="2" t="s">
        <v>328</v>
      </c>
      <c r="J67" t="b">
        <f t="shared" ref="J67:J130" si="1">COUNTIF($A$2:$A$108, I67)&gt;0</f>
        <v>0</v>
      </c>
    </row>
    <row r="68" spans="1:10" x14ac:dyDescent="0.25">
      <c r="A68" s="2" t="s">
        <v>76</v>
      </c>
      <c r="I68" s="2" t="s">
        <v>329</v>
      </c>
      <c r="J68" t="b">
        <f t="shared" si="1"/>
        <v>0</v>
      </c>
    </row>
    <row r="69" spans="1:10" x14ac:dyDescent="0.25">
      <c r="A69" s="2" t="s">
        <v>129</v>
      </c>
      <c r="I69" s="2" t="s">
        <v>330</v>
      </c>
      <c r="J69" t="b">
        <f t="shared" si="1"/>
        <v>0</v>
      </c>
    </row>
    <row r="70" spans="1:10" x14ac:dyDescent="0.25">
      <c r="A70" s="2" t="s">
        <v>126</v>
      </c>
      <c r="I70" s="2" t="s">
        <v>331</v>
      </c>
      <c r="J70" t="b">
        <f t="shared" si="1"/>
        <v>0</v>
      </c>
    </row>
    <row r="71" spans="1:10" x14ac:dyDescent="0.25">
      <c r="A71" s="2" t="s">
        <v>247</v>
      </c>
      <c r="I71" s="2" t="s">
        <v>334</v>
      </c>
      <c r="J71" t="b">
        <f t="shared" si="1"/>
        <v>0</v>
      </c>
    </row>
    <row r="72" spans="1:10" x14ac:dyDescent="0.25">
      <c r="A72" s="2" t="s">
        <v>61</v>
      </c>
      <c r="I72" s="2" t="s">
        <v>335</v>
      </c>
      <c r="J72" t="b">
        <f t="shared" si="1"/>
        <v>0</v>
      </c>
    </row>
    <row r="73" spans="1:10" x14ac:dyDescent="0.25">
      <c r="A73" s="2" t="s">
        <v>111</v>
      </c>
      <c r="I73" s="2" t="s">
        <v>336</v>
      </c>
      <c r="J73" t="b">
        <f t="shared" si="1"/>
        <v>0</v>
      </c>
    </row>
    <row r="74" spans="1:10" x14ac:dyDescent="0.25">
      <c r="A74" s="2" t="s">
        <v>124</v>
      </c>
      <c r="I74" s="2" t="s">
        <v>338</v>
      </c>
      <c r="J74" t="b">
        <f t="shared" si="1"/>
        <v>0</v>
      </c>
    </row>
    <row r="75" spans="1:10" x14ac:dyDescent="0.25">
      <c r="A75" s="2" t="s">
        <v>291</v>
      </c>
      <c r="I75" s="2" t="s">
        <v>339</v>
      </c>
      <c r="J75" t="b">
        <f t="shared" si="1"/>
        <v>0</v>
      </c>
    </row>
    <row r="76" spans="1:10" x14ac:dyDescent="0.25">
      <c r="A76" s="2" t="s">
        <v>104</v>
      </c>
      <c r="I76" s="2" t="s">
        <v>341</v>
      </c>
      <c r="J76" t="b">
        <f t="shared" si="1"/>
        <v>0</v>
      </c>
    </row>
    <row r="77" spans="1:10" x14ac:dyDescent="0.25">
      <c r="A77" s="2" t="s">
        <v>113</v>
      </c>
      <c r="I77" s="2" t="s">
        <v>342</v>
      </c>
      <c r="J77" t="b">
        <f t="shared" si="1"/>
        <v>0</v>
      </c>
    </row>
    <row r="78" spans="1:10" x14ac:dyDescent="0.25">
      <c r="A78" s="2" t="s">
        <v>26</v>
      </c>
      <c r="I78" s="2" t="s">
        <v>343</v>
      </c>
      <c r="J78" t="b">
        <f t="shared" si="1"/>
        <v>0</v>
      </c>
    </row>
    <row r="79" spans="1:10" x14ac:dyDescent="0.25">
      <c r="A79" s="2" t="s">
        <v>99</v>
      </c>
      <c r="I79" s="2" t="s">
        <v>344</v>
      </c>
      <c r="J79" t="b">
        <f t="shared" si="1"/>
        <v>0</v>
      </c>
    </row>
    <row r="80" spans="1:10" x14ac:dyDescent="0.25">
      <c r="A80" s="2" t="s">
        <v>157</v>
      </c>
      <c r="I80" s="2" t="s">
        <v>346</v>
      </c>
      <c r="J80" t="b">
        <f t="shared" si="1"/>
        <v>0</v>
      </c>
    </row>
    <row r="81" spans="1:10" x14ac:dyDescent="0.25">
      <c r="A81" s="2" t="s">
        <v>114</v>
      </c>
      <c r="I81" s="2" t="s">
        <v>85</v>
      </c>
      <c r="J81" t="b">
        <f t="shared" si="1"/>
        <v>0</v>
      </c>
    </row>
    <row r="82" spans="1:10" x14ac:dyDescent="0.25">
      <c r="A82" s="2" t="s">
        <v>50</v>
      </c>
      <c r="I82" s="2" t="s">
        <v>86</v>
      </c>
      <c r="J82" t="b">
        <f t="shared" si="1"/>
        <v>0</v>
      </c>
    </row>
    <row r="83" spans="1:10" x14ac:dyDescent="0.25">
      <c r="A83" s="2" t="s">
        <v>102</v>
      </c>
      <c r="I83" s="2" t="s">
        <v>87</v>
      </c>
      <c r="J83" t="b">
        <f t="shared" si="1"/>
        <v>0</v>
      </c>
    </row>
    <row r="84" spans="1:10" x14ac:dyDescent="0.25">
      <c r="A84" s="2" t="s">
        <v>91</v>
      </c>
      <c r="I84" s="2" t="s">
        <v>88</v>
      </c>
      <c r="J84" t="b">
        <f t="shared" si="1"/>
        <v>0</v>
      </c>
    </row>
    <row r="85" spans="1:10" x14ac:dyDescent="0.25">
      <c r="A85" s="2" t="s">
        <v>115</v>
      </c>
      <c r="I85" s="2" t="s">
        <v>349</v>
      </c>
      <c r="J85" t="b">
        <f t="shared" si="1"/>
        <v>0</v>
      </c>
    </row>
    <row r="86" spans="1:10" x14ac:dyDescent="0.25">
      <c r="A86" s="2" t="s">
        <v>60</v>
      </c>
      <c r="I86" s="2" t="s">
        <v>350</v>
      </c>
      <c r="J86" t="b">
        <f t="shared" si="1"/>
        <v>0</v>
      </c>
    </row>
    <row r="87" spans="1:10" x14ac:dyDescent="0.25">
      <c r="A87" s="2" t="s">
        <v>187</v>
      </c>
      <c r="I87" s="2" t="s">
        <v>76</v>
      </c>
      <c r="J87" t="b">
        <f t="shared" si="1"/>
        <v>1</v>
      </c>
    </row>
    <row r="88" spans="1:10" x14ac:dyDescent="0.25">
      <c r="A88" s="2" t="s">
        <v>266</v>
      </c>
      <c r="I88" s="2" t="s">
        <v>91</v>
      </c>
      <c r="J88" t="b">
        <f t="shared" si="1"/>
        <v>1</v>
      </c>
    </row>
    <row r="89" spans="1:10" x14ac:dyDescent="0.25">
      <c r="A89" s="2" t="s">
        <v>6</v>
      </c>
      <c r="I89" s="2" t="s">
        <v>351</v>
      </c>
      <c r="J89" t="b">
        <f t="shared" si="1"/>
        <v>0</v>
      </c>
    </row>
    <row r="90" spans="1:10" x14ac:dyDescent="0.25">
      <c r="A90" s="2" t="s">
        <v>59</v>
      </c>
      <c r="I90" s="2" t="s">
        <v>51</v>
      </c>
      <c r="J90" t="b">
        <f t="shared" si="1"/>
        <v>1</v>
      </c>
    </row>
    <row r="91" spans="1:10" x14ac:dyDescent="0.25">
      <c r="A91" s="2" t="s">
        <v>232</v>
      </c>
      <c r="I91" s="2" t="s">
        <v>352</v>
      </c>
      <c r="J91" t="b">
        <f t="shared" si="1"/>
        <v>0</v>
      </c>
    </row>
    <row r="92" spans="1:10" x14ac:dyDescent="0.25">
      <c r="A92" s="2" t="s">
        <v>253</v>
      </c>
      <c r="I92" s="2" t="s">
        <v>353</v>
      </c>
      <c r="J92" t="b">
        <f t="shared" si="1"/>
        <v>0</v>
      </c>
    </row>
    <row r="93" spans="1:10" x14ac:dyDescent="0.25">
      <c r="A93" s="2" t="s">
        <v>131</v>
      </c>
      <c r="I93" s="2" t="s">
        <v>94</v>
      </c>
      <c r="J93" t="b">
        <f t="shared" si="1"/>
        <v>0</v>
      </c>
    </row>
    <row r="94" spans="1:10" x14ac:dyDescent="0.25">
      <c r="A94" s="2" t="s">
        <v>47</v>
      </c>
      <c r="I94" s="2" t="s">
        <v>291</v>
      </c>
      <c r="J94" t="b">
        <f t="shared" si="1"/>
        <v>1</v>
      </c>
    </row>
    <row r="95" spans="1:10" x14ac:dyDescent="0.25">
      <c r="A95" s="2" t="s">
        <v>34</v>
      </c>
      <c r="I95" s="2" t="s">
        <v>354</v>
      </c>
      <c r="J95" t="b">
        <f t="shared" si="1"/>
        <v>0</v>
      </c>
    </row>
    <row r="96" spans="1:10" x14ac:dyDescent="0.25">
      <c r="A96" s="2" t="s">
        <v>89</v>
      </c>
      <c r="I96" s="2" t="s">
        <v>100</v>
      </c>
      <c r="J96" t="b">
        <f t="shared" si="1"/>
        <v>0</v>
      </c>
    </row>
    <row r="97" spans="1:10" x14ac:dyDescent="0.25">
      <c r="A97" s="2" t="s">
        <v>16</v>
      </c>
      <c r="I97" s="2" t="s">
        <v>268</v>
      </c>
      <c r="J97" t="b">
        <f t="shared" si="1"/>
        <v>0</v>
      </c>
    </row>
    <row r="98" spans="1:10" x14ac:dyDescent="0.25">
      <c r="A98" s="2" t="s">
        <v>181</v>
      </c>
      <c r="I98" s="2" t="s">
        <v>103</v>
      </c>
      <c r="J98" t="b">
        <f t="shared" si="1"/>
        <v>0</v>
      </c>
    </row>
    <row r="99" spans="1:10" x14ac:dyDescent="0.25">
      <c r="A99" s="2" t="s">
        <v>63</v>
      </c>
      <c r="I99" s="2" t="s">
        <v>104</v>
      </c>
      <c r="J99" t="b">
        <f t="shared" si="1"/>
        <v>1</v>
      </c>
    </row>
    <row r="100" spans="1:10" x14ac:dyDescent="0.25">
      <c r="A100" s="2" t="s">
        <v>13</v>
      </c>
      <c r="I100" s="2" t="s">
        <v>260</v>
      </c>
      <c r="J100" t="b">
        <f t="shared" si="1"/>
        <v>0</v>
      </c>
    </row>
    <row r="101" spans="1:10" x14ac:dyDescent="0.25">
      <c r="A101" s="2" t="s">
        <v>292</v>
      </c>
      <c r="I101" s="2" t="s">
        <v>355</v>
      </c>
      <c r="J101" t="b">
        <f t="shared" si="1"/>
        <v>0</v>
      </c>
    </row>
    <row r="102" spans="1:10" x14ac:dyDescent="0.25">
      <c r="A102" s="2" t="s">
        <v>261</v>
      </c>
      <c r="I102" s="2" t="s">
        <v>107</v>
      </c>
      <c r="J102" t="b">
        <f t="shared" si="1"/>
        <v>1</v>
      </c>
    </row>
    <row r="103" spans="1:10" x14ac:dyDescent="0.25">
      <c r="A103" s="2" t="s">
        <v>81</v>
      </c>
      <c r="I103" s="2" t="s">
        <v>108</v>
      </c>
      <c r="J103" t="b">
        <f t="shared" si="1"/>
        <v>0</v>
      </c>
    </row>
    <row r="104" spans="1:10" x14ac:dyDescent="0.25">
      <c r="A104" s="2" t="s">
        <v>46</v>
      </c>
      <c r="I104" s="2" t="s">
        <v>79</v>
      </c>
      <c r="J104" t="b">
        <f t="shared" si="1"/>
        <v>0</v>
      </c>
    </row>
    <row r="105" spans="1:10" x14ac:dyDescent="0.25">
      <c r="A105" s="2" t="s">
        <v>288</v>
      </c>
      <c r="I105" s="2" t="s">
        <v>10</v>
      </c>
      <c r="J105" t="b">
        <f t="shared" si="1"/>
        <v>1</v>
      </c>
    </row>
    <row r="106" spans="1:10" x14ac:dyDescent="0.25">
      <c r="A106" s="2" t="s">
        <v>49</v>
      </c>
      <c r="I106" s="2" t="s">
        <v>113</v>
      </c>
      <c r="J106" t="b">
        <f t="shared" si="1"/>
        <v>1</v>
      </c>
    </row>
    <row r="107" spans="1:10" x14ac:dyDescent="0.25">
      <c r="A107" s="2" t="s">
        <v>211</v>
      </c>
      <c r="I107" s="2" t="s">
        <v>356</v>
      </c>
      <c r="J107" t="b">
        <f t="shared" si="1"/>
        <v>0</v>
      </c>
    </row>
    <row r="108" spans="1:10" x14ac:dyDescent="0.25">
      <c r="A108" s="2" t="s">
        <v>204</v>
      </c>
      <c r="I108" s="2" t="s">
        <v>357</v>
      </c>
      <c r="J108" t="b">
        <f t="shared" si="1"/>
        <v>0</v>
      </c>
    </row>
    <row r="109" spans="1:10" x14ac:dyDescent="0.25">
      <c r="I109" s="2" t="s">
        <v>358</v>
      </c>
      <c r="J109" t="b">
        <f t="shared" si="1"/>
        <v>0</v>
      </c>
    </row>
    <row r="110" spans="1:10" x14ac:dyDescent="0.25">
      <c r="I110" s="2" t="s">
        <v>359</v>
      </c>
      <c r="J110" t="b">
        <f t="shared" si="1"/>
        <v>0</v>
      </c>
    </row>
    <row r="111" spans="1:10" x14ac:dyDescent="0.25">
      <c r="I111" s="2" t="s">
        <v>360</v>
      </c>
      <c r="J111" t="b">
        <f t="shared" si="1"/>
        <v>0</v>
      </c>
    </row>
    <row r="112" spans="1:10" x14ac:dyDescent="0.25">
      <c r="I112" s="2" t="s">
        <v>361</v>
      </c>
      <c r="J112" t="b">
        <f t="shared" si="1"/>
        <v>0</v>
      </c>
    </row>
    <row r="113" spans="9:10" x14ac:dyDescent="0.25">
      <c r="I113" s="2" t="s">
        <v>362</v>
      </c>
      <c r="J113" t="b">
        <f t="shared" si="1"/>
        <v>0</v>
      </c>
    </row>
    <row r="114" spans="9:10" x14ac:dyDescent="0.25">
      <c r="I114" s="2" t="s">
        <v>363</v>
      </c>
      <c r="J114" t="b">
        <f t="shared" si="1"/>
        <v>0</v>
      </c>
    </row>
    <row r="115" spans="9:10" x14ac:dyDescent="0.25">
      <c r="I115" s="2" t="s">
        <v>364</v>
      </c>
      <c r="J115" t="b">
        <f t="shared" si="1"/>
        <v>0</v>
      </c>
    </row>
    <row r="116" spans="9:10" x14ac:dyDescent="0.25">
      <c r="I116" s="2" t="s">
        <v>365</v>
      </c>
      <c r="J116" t="b">
        <f t="shared" si="1"/>
        <v>0</v>
      </c>
    </row>
    <row r="117" spans="9:10" x14ac:dyDescent="0.25">
      <c r="I117" s="2" t="s">
        <v>366</v>
      </c>
      <c r="J117" t="b">
        <f t="shared" si="1"/>
        <v>0</v>
      </c>
    </row>
    <row r="118" spans="9:10" x14ac:dyDescent="0.25">
      <c r="I118" s="2" t="s">
        <v>367</v>
      </c>
      <c r="J118" t="b">
        <f t="shared" si="1"/>
        <v>0</v>
      </c>
    </row>
    <row r="119" spans="9:10" x14ac:dyDescent="0.25">
      <c r="I119" s="2" t="s">
        <v>368</v>
      </c>
      <c r="J119" t="b">
        <f t="shared" si="1"/>
        <v>0</v>
      </c>
    </row>
    <row r="120" spans="9:10" x14ac:dyDescent="0.25">
      <c r="I120" s="2" t="s">
        <v>67</v>
      </c>
      <c r="J120" t="b">
        <f t="shared" si="1"/>
        <v>1</v>
      </c>
    </row>
    <row r="121" spans="9:10" x14ac:dyDescent="0.25">
      <c r="I121" s="2" t="s">
        <v>369</v>
      </c>
      <c r="J121" t="b">
        <f t="shared" si="1"/>
        <v>0</v>
      </c>
    </row>
    <row r="122" spans="9:10" x14ac:dyDescent="0.25">
      <c r="I122" s="2" t="s">
        <v>72</v>
      </c>
      <c r="J122" t="b">
        <f t="shared" si="1"/>
        <v>0</v>
      </c>
    </row>
    <row r="123" spans="9:10" x14ac:dyDescent="0.25">
      <c r="I123" s="2" t="s">
        <v>370</v>
      </c>
      <c r="J123" t="b">
        <f t="shared" si="1"/>
        <v>0</v>
      </c>
    </row>
    <row r="124" spans="9:10" x14ac:dyDescent="0.25">
      <c r="I124" s="2" t="s">
        <v>9</v>
      </c>
      <c r="J124" t="b">
        <f t="shared" si="1"/>
        <v>1</v>
      </c>
    </row>
    <row r="125" spans="9:10" x14ac:dyDescent="0.25">
      <c r="I125" s="2" t="s">
        <v>371</v>
      </c>
      <c r="J125" t="b">
        <f t="shared" si="1"/>
        <v>0</v>
      </c>
    </row>
    <row r="126" spans="9:10" x14ac:dyDescent="0.25">
      <c r="I126" s="2" t="s">
        <v>372</v>
      </c>
      <c r="J126" t="b">
        <f t="shared" si="1"/>
        <v>0</v>
      </c>
    </row>
    <row r="127" spans="9:10" x14ac:dyDescent="0.25">
      <c r="I127" s="2" t="s">
        <v>373</v>
      </c>
      <c r="J127" t="b">
        <f t="shared" si="1"/>
        <v>0</v>
      </c>
    </row>
    <row r="128" spans="9:10" x14ac:dyDescent="0.25">
      <c r="I128" s="2" t="s">
        <v>374</v>
      </c>
      <c r="J128" t="b">
        <f t="shared" si="1"/>
        <v>0</v>
      </c>
    </row>
    <row r="129" spans="9:10" x14ac:dyDescent="0.25">
      <c r="I129" s="2" t="s">
        <v>114</v>
      </c>
      <c r="J129" t="b">
        <f t="shared" si="1"/>
        <v>1</v>
      </c>
    </row>
    <row r="130" spans="9:10" x14ac:dyDescent="0.25">
      <c r="I130" s="2" t="s">
        <v>116</v>
      </c>
      <c r="J130" t="b">
        <f t="shared" si="1"/>
        <v>1</v>
      </c>
    </row>
    <row r="131" spans="9:10" x14ac:dyDescent="0.25">
      <c r="I131" s="2" t="s">
        <v>80</v>
      </c>
      <c r="J131" t="b">
        <f t="shared" ref="J131:J194" si="2">COUNTIF($A$2:$A$108, I131)&gt;0</f>
        <v>0</v>
      </c>
    </row>
    <row r="132" spans="9:10" x14ac:dyDescent="0.25">
      <c r="I132" s="2" t="s">
        <v>375</v>
      </c>
      <c r="J132" t="b">
        <f t="shared" si="2"/>
        <v>0</v>
      </c>
    </row>
    <row r="133" spans="9:10" x14ac:dyDescent="0.25">
      <c r="I133" s="2" t="s">
        <v>66</v>
      </c>
      <c r="J133" t="b">
        <f t="shared" si="2"/>
        <v>1</v>
      </c>
    </row>
    <row r="134" spans="9:10" x14ac:dyDescent="0.25">
      <c r="I134" s="2" t="s">
        <v>376</v>
      </c>
      <c r="J134" t="b">
        <f t="shared" si="2"/>
        <v>0</v>
      </c>
    </row>
    <row r="135" spans="9:10" x14ac:dyDescent="0.25">
      <c r="I135" s="2" t="s">
        <v>377</v>
      </c>
      <c r="J135" t="b">
        <f t="shared" si="2"/>
        <v>0</v>
      </c>
    </row>
    <row r="136" spans="9:10" x14ac:dyDescent="0.25">
      <c r="I136" s="2" t="s">
        <v>258</v>
      </c>
      <c r="J136" t="b">
        <f t="shared" si="2"/>
        <v>0</v>
      </c>
    </row>
    <row r="137" spans="9:10" x14ac:dyDescent="0.25">
      <c r="I137" s="2" t="s">
        <v>61</v>
      </c>
      <c r="J137" t="b">
        <f t="shared" si="2"/>
        <v>1</v>
      </c>
    </row>
    <row r="138" spans="9:10" x14ac:dyDescent="0.25">
      <c r="I138" s="2" t="s">
        <v>378</v>
      </c>
      <c r="J138" t="b">
        <f t="shared" si="2"/>
        <v>0</v>
      </c>
    </row>
    <row r="139" spans="9:10" x14ac:dyDescent="0.25">
      <c r="I139" s="2" t="s">
        <v>60</v>
      </c>
      <c r="J139" t="b">
        <f t="shared" si="2"/>
        <v>1</v>
      </c>
    </row>
    <row r="140" spans="9:10" x14ac:dyDescent="0.25">
      <c r="I140" s="2" t="s">
        <v>379</v>
      </c>
      <c r="J140" t="b">
        <f t="shared" si="2"/>
        <v>0</v>
      </c>
    </row>
    <row r="141" spans="9:10" x14ac:dyDescent="0.25">
      <c r="I141" s="2" t="s">
        <v>129</v>
      </c>
      <c r="J141" t="b">
        <f t="shared" si="2"/>
        <v>1</v>
      </c>
    </row>
    <row r="142" spans="9:10" x14ac:dyDescent="0.25">
      <c r="I142" s="2" t="s">
        <v>266</v>
      </c>
      <c r="J142" t="b">
        <f t="shared" si="2"/>
        <v>1</v>
      </c>
    </row>
    <row r="143" spans="9:10" x14ac:dyDescent="0.25">
      <c r="I143" s="2" t="s">
        <v>130</v>
      </c>
      <c r="J143" t="b">
        <f t="shared" si="2"/>
        <v>0</v>
      </c>
    </row>
    <row r="144" spans="9:10" x14ac:dyDescent="0.25">
      <c r="I144" s="2" t="s">
        <v>380</v>
      </c>
      <c r="J144" t="b">
        <f t="shared" si="2"/>
        <v>0</v>
      </c>
    </row>
    <row r="145" spans="9:10" x14ac:dyDescent="0.25">
      <c r="I145" s="2" t="s">
        <v>381</v>
      </c>
      <c r="J145" t="b">
        <f t="shared" si="2"/>
        <v>0</v>
      </c>
    </row>
    <row r="146" spans="9:10" x14ac:dyDescent="0.25">
      <c r="I146" s="2" t="s">
        <v>133</v>
      </c>
      <c r="J146" t="b">
        <f t="shared" si="2"/>
        <v>0</v>
      </c>
    </row>
    <row r="147" spans="9:10" x14ac:dyDescent="0.25">
      <c r="I147" s="2" t="s">
        <v>382</v>
      </c>
      <c r="J147" t="b">
        <f t="shared" si="2"/>
        <v>0</v>
      </c>
    </row>
    <row r="148" spans="9:10" x14ac:dyDescent="0.25">
      <c r="I148" s="2" t="s">
        <v>383</v>
      </c>
      <c r="J148" t="b">
        <f t="shared" si="2"/>
        <v>0</v>
      </c>
    </row>
    <row r="149" spans="9:10" x14ac:dyDescent="0.25">
      <c r="I149" s="2" t="s">
        <v>384</v>
      </c>
      <c r="J149" t="b">
        <f t="shared" si="2"/>
        <v>0</v>
      </c>
    </row>
    <row r="150" spans="9:10" x14ac:dyDescent="0.25">
      <c r="I150" s="2" t="s">
        <v>135</v>
      </c>
      <c r="J150" t="b">
        <f t="shared" si="2"/>
        <v>0</v>
      </c>
    </row>
    <row r="151" spans="9:10" x14ac:dyDescent="0.25">
      <c r="I151" s="2" t="s">
        <v>70</v>
      </c>
      <c r="J151" t="b">
        <f t="shared" si="2"/>
        <v>0</v>
      </c>
    </row>
    <row r="152" spans="9:10" x14ac:dyDescent="0.25">
      <c r="I152" s="2" t="s">
        <v>138</v>
      </c>
      <c r="J152" t="b">
        <f t="shared" si="2"/>
        <v>0</v>
      </c>
    </row>
    <row r="153" spans="9:10" x14ac:dyDescent="0.25">
      <c r="I153" s="2" t="s">
        <v>139</v>
      </c>
      <c r="J153" t="b">
        <f t="shared" si="2"/>
        <v>0</v>
      </c>
    </row>
    <row r="154" spans="9:10" x14ac:dyDescent="0.25">
      <c r="I154" s="2" t="s">
        <v>140</v>
      </c>
      <c r="J154" t="b">
        <f t="shared" si="2"/>
        <v>0</v>
      </c>
    </row>
    <row r="155" spans="9:10" x14ac:dyDescent="0.25">
      <c r="I155" s="2" t="s">
        <v>142</v>
      </c>
      <c r="J155" t="b">
        <f t="shared" si="2"/>
        <v>1</v>
      </c>
    </row>
    <row r="156" spans="9:10" x14ac:dyDescent="0.25">
      <c r="I156" s="2" t="s">
        <v>385</v>
      </c>
      <c r="J156" t="b">
        <f t="shared" si="2"/>
        <v>0</v>
      </c>
    </row>
    <row r="157" spans="9:10" x14ac:dyDescent="0.25">
      <c r="I157" s="2" t="s">
        <v>386</v>
      </c>
      <c r="J157" t="b">
        <f t="shared" si="2"/>
        <v>0</v>
      </c>
    </row>
    <row r="158" spans="9:10" x14ac:dyDescent="0.25">
      <c r="I158" s="2" t="s">
        <v>63</v>
      </c>
      <c r="J158" t="b">
        <f t="shared" si="2"/>
        <v>1</v>
      </c>
    </row>
    <row r="159" spans="9:10" x14ac:dyDescent="0.25">
      <c r="I159" s="2" t="s">
        <v>146</v>
      </c>
      <c r="J159" t="b">
        <f t="shared" si="2"/>
        <v>0</v>
      </c>
    </row>
    <row r="160" spans="9:10" x14ac:dyDescent="0.25">
      <c r="I160" s="2" t="s">
        <v>387</v>
      </c>
      <c r="J160" t="b">
        <f t="shared" si="2"/>
        <v>0</v>
      </c>
    </row>
    <row r="161" spans="9:10" x14ac:dyDescent="0.25">
      <c r="I161" s="2" t="s">
        <v>148</v>
      </c>
      <c r="J161" t="b">
        <f t="shared" si="2"/>
        <v>0</v>
      </c>
    </row>
    <row r="162" spans="9:10" x14ac:dyDescent="0.25">
      <c r="I162" s="2" t="s">
        <v>388</v>
      </c>
      <c r="J162" t="b">
        <f t="shared" si="2"/>
        <v>0</v>
      </c>
    </row>
    <row r="163" spans="9:10" x14ac:dyDescent="0.25">
      <c r="I163" s="2" t="s">
        <v>152</v>
      </c>
      <c r="J163" t="b">
        <f t="shared" si="2"/>
        <v>1</v>
      </c>
    </row>
    <row r="164" spans="9:10" x14ac:dyDescent="0.25">
      <c r="I164" s="2" t="s">
        <v>32</v>
      </c>
      <c r="J164" t="b">
        <f t="shared" si="2"/>
        <v>0</v>
      </c>
    </row>
    <row r="165" spans="9:10" x14ac:dyDescent="0.25">
      <c r="I165" s="2" t="s">
        <v>7</v>
      </c>
      <c r="J165" t="b">
        <f t="shared" si="2"/>
        <v>1</v>
      </c>
    </row>
    <row r="166" spans="9:10" x14ac:dyDescent="0.25">
      <c r="I166" s="2" t="s">
        <v>153</v>
      </c>
      <c r="J166" t="b">
        <f t="shared" si="2"/>
        <v>0</v>
      </c>
    </row>
    <row r="167" spans="9:10" x14ac:dyDescent="0.25">
      <c r="I167" s="2" t="s">
        <v>389</v>
      </c>
      <c r="J167" t="b">
        <f t="shared" si="2"/>
        <v>0</v>
      </c>
    </row>
    <row r="168" spans="9:10" x14ac:dyDescent="0.25">
      <c r="I168" s="2" t="s">
        <v>155</v>
      </c>
      <c r="J168" t="b">
        <f t="shared" si="2"/>
        <v>0</v>
      </c>
    </row>
    <row r="169" spans="9:10" x14ac:dyDescent="0.25">
      <c r="I169" s="2" t="s">
        <v>390</v>
      </c>
      <c r="J169" t="b">
        <f t="shared" si="2"/>
        <v>0</v>
      </c>
    </row>
    <row r="170" spans="9:10" x14ac:dyDescent="0.25">
      <c r="I170" s="2" t="s">
        <v>391</v>
      </c>
      <c r="J170" t="b">
        <f t="shared" si="2"/>
        <v>0</v>
      </c>
    </row>
    <row r="171" spans="9:10" x14ac:dyDescent="0.25">
      <c r="I171" s="2" t="s">
        <v>309</v>
      </c>
      <c r="J171" t="b">
        <f t="shared" si="2"/>
        <v>0</v>
      </c>
    </row>
    <row r="172" spans="9:10" x14ac:dyDescent="0.25">
      <c r="I172" s="2" t="s">
        <v>392</v>
      </c>
      <c r="J172" t="b">
        <f t="shared" si="2"/>
        <v>0</v>
      </c>
    </row>
    <row r="173" spans="9:10" x14ac:dyDescent="0.25">
      <c r="I173" s="2" t="s">
        <v>393</v>
      </c>
      <c r="J173" t="b">
        <f t="shared" si="2"/>
        <v>0</v>
      </c>
    </row>
    <row r="174" spans="9:10" x14ac:dyDescent="0.25">
      <c r="I174" s="2" t="s">
        <v>394</v>
      </c>
      <c r="J174" t="b">
        <f t="shared" si="2"/>
        <v>0</v>
      </c>
    </row>
    <row r="175" spans="9:10" x14ac:dyDescent="0.25">
      <c r="I175" s="2" t="s">
        <v>164</v>
      </c>
      <c r="J175" t="b">
        <f t="shared" si="2"/>
        <v>1</v>
      </c>
    </row>
    <row r="176" spans="9:10" x14ac:dyDescent="0.25">
      <c r="I176" s="2" t="s">
        <v>165</v>
      </c>
      <c r="J176" t="b">
        <f t="shared" si="2"/>
        <v>0</v>
      </c>
    </row>
    <row r="177" spans="9:10" x14ac:dyDescent="0.25">
      <c r="I177" s="2" t="s">
        <v>167</v>
      </c>
      <c r="J177" t="b">
        <f t="shared" si="2"/>
        <v>1</v>
      </c>
    </row>
    <row r="178" spans="9:10" x14ac:dyDescent="0.25">
      <c r="I178" s="2" t="s">
        <v>395</v>
      </c>
      <c r="J178" t="b">
        <f t="shared" si="2"/>
        <v>0</v>
      </c>
    </row>
    <row r="179" spans="9:10" x14ac:dyDescent="0.25">
      <c r="I179" s="2" t="s">
        <v>396</v>
      </c>
      <c r="J179" t="b">
        <f t="shared" si="2"/>
        <v>0</v>
      </c>
    </row>
    <row r="180" spans="9:10" x14ac:dyDescent="0.25">
      <c r="I180" s="2" t="s">
        <v>14</v>
      </c>
      <c r="J180" t="b">
        <f t="shared" si="2"/>
        <v>1</v>
      </c>
    </row>
    <row r="181" spans="9:10" x14ac:dyDescent="0.25">
      <c r="I181" s="2" t="s">
        <v>397</v>
      </c>
      <c r="J181" t="b">
        <f t="shared" si="2"/>
        <v>0</v>
      </c>
    </row>
    <row r="182" spans="9:10" x14ac:dyDescent="0.25">
      <c r="I182" s="2" t="s">
        <v>169</v>
      </c>
      <c r="J182" t="b">
        <f t="shared" si="2"/>
        <v>0</v>
      </c>
    </row>
    <row r="183" spans="9:10" x14ac:dyDescent="0.25">
      <c r="I183" s="2" t="s">
        <v>276</v>
      </c>
      <c r="J183" t="b">
        <f t="shared" si="2"/>
        <v>0</v>
      </c>
    </row>
    <row r="184" spans="9:10" x14ac:dyDescent="0.25">
      <c r="I184" s="2" t="s">
        <v>398</v>
      </c>
      <c r="J184" t="b">
        <f t="shared" si="2"/>
        <v>0</v>
      </c>
    </row>
    <row r="185" spans="9:10" x14ac:dyDescent="0.25">
      <c r="I185" s="2" t="s">
        <v>399</v>
      </c>
      <c r="J185" t="b">
        <f t="shared" si="2"/>
        <v>0</v>
      </c>
    </row>
    <row r="186" spans="9:10" x14ac:dyDescent="0.25">
      <c r="I186" s="2" t="s">
        <v>400</v>
      </c>
      <c r="J186" t="b">
        <f t="shared" si="2"/>
        <v>0</v>
      </c>
    </row>
    <row r="187" spans="9:10" x14ac:dyDescent="0.25">
      <c r="I187" s="2" t="s">
        <v>16</v>
      </c>
      <c r="J187" t="b">
        <f t="shared" si="2"/>
        <v>1</v>
      </c>
    </row>
    <row r="188" spans="9:10" x14ac:dyDescent="0.25">
      <c r="I188" s="2" t="s">
        <v>171</v>
      </c>
      <c r="J188" t="b">
        <f t="shared" si="2"/>
        <v>0</v>
      </c>
    </row>
    <row r="189" spans="9:10" x14ac:dyDescent="0.25">
      <c r="I189" s="2" t="s">
        <v>401</v>
      </c>
      <c r="J189" t="b">
        <f t="shared" si="2"/>
        <v>0</v>
      </c>
    </row>
    <row r="190" spans="9:10" x14ac:dyDescent="0.25">
      <c r="I190" s="2" t="s">
        <v>402</v>
      </c>
      <c r="J190" t="b">
        <f t="shared" si="2"/>
        <v>0</v>
      </c>
    </row>
    <row r="191" spans="9:10" x14ac:dyDescent="0.25">
      <c r="I191" s="2" t="s">
        <v>62</v>
      </c>
      <c r="J191" t="b">
        <f t="shared" si="2"/>
        <v>0</v>
      </c>
    </row>
    <row r="192" spans="9:10" x14ac:dyDescent="0.25">
      <c r="I192" s="2" t="s">
        <v>403</v>
      </c>
      <c r="J192" t="b">
        <f t="shared" si="2"/>
        <v>0</v>
      </c>
    </row>
    <row r="193" spans="9:10" x14ac:dyDescent="0.25">
      <c r="I193" s="2" t="s">
        <v>176</v>
      </c>
      <c r="J193" t="b">
        <f t="shared" si="2"/>
        <v>0</v>
      </c>
    </row>
    <row r="194" spans="9:10" x14ac:dyDescent="0.25">
      <c r="I194" s="2" t="s">
        <v>59</v>
      </c>
      <c r="J194" t="b">
        <f t="shared" si="2"/>
        <v>1</v>
      </c>
    </row>
    <row r="195" spans="9:10" x14ac:dyDescent="0.25">
      <c r="I195" s="2" t="s">
        <v>2</v>
      </c>
      <c r="J195" t="b">
        <f t="shared" ref="J195:J258" si="3">COUNTIF($A$2:$A$108, I195)&gt;0</f>
        <v>1</v>
      </c>
    </row>
    <row r="196" spans="9:10" x14ac:dyDescent="0.25">
      <c r="I196" s="2" t="s">
        <v>264</v>
      </c>
      <c r="J196" t="b">
        <f t="shared" si="3"/>
        <v>0</v>
      </c>
    </row>
    <row r="197" spans="9:10" x14ac:dyDescent="0.25">
      <c r="I197" s="2" t="s">
        <v>178</v>
      </c>
      <c r="J197" t="b">
        <f t="shared" si="3"/>
        <v>1</v>
      </c>
    </row>
    <row r="198" spans="9:10" x14ac:dyDescent="0.25">
      <c r="I198" s="2" t="s">
        <v>404</v>
      </c>
      <c r="J198" t="b">
        <f t="shared" si="3"/>
        <v>0</v>
      </c>
    </row>
    <row r="199" spans="9:10" x14ac:dyDescent="0.25">
      <c r="I199" s="2" t="s">
        <v>4</v>
      </c>
      <c r="J199" t="b">
        <f t="shared" si="3"/>
        <v>1</v>
      </c>
    </row>
    <row r="200" spans="9:10" x14ac:dyDescent="0.25">
      <c r="I200" s="2" t="s">
        <v>405</v>
      </c>
      <c r="J200" t="b">
        <f t="shared" si="3"/>
        <v>0</v>
      </c>
    </row>
    <row r="201" spans="9:10" x14ac:dyDescent="0.25">
      <c r="I201" s="2" t="s">
        <v>179</v>
      </c>
      <c r="J201" t="b">
        <f t="shared" si="3"/>
        <v>0</v>
      </c>
    </row>
    <row r="202" spans="9:10" x14ac:dyDescent="0.25">
      <c r="I202" s="2" t="s">
        <v>406</v>
      </c>
      <c r="J202" t="b">
        <f t="shared" si="3"/>
        <v>0</v>
      </c>
    </row>
    <row r="203" spans="9:10" x14ac:dyDescent="0.25">
      <c r="I203" s="2" t="s">
        <v>270</v>
      </c>
      <c r="J203" t="b">
        <f t="shared" si="3"/>
        <v>0</v>
      </c>
    </row>
    <row r="204" spans="9:10" x14ac:dyDescent="0.25">
      <c r="I204" s="2" t="s">
        <v>180</v>
      </c>
      <c r="J204" t="b">
        <f t="shared" si="3"/>
        <v>0</v>
      </c>
    </row>
    <row r="205" spans="9:10" x14ac:dyDescent="0.25">
      <c r="I205" s="2" t="s">
        <v>407</v>
      </c>
      <c r="J205" t="b">
        <f t="shared" si="3"/>
        <v>0</v>
      </c>
    </row>
    <row r="206" spans="9:10" x14ac:dyDescent="0.25">
      <c r="I206" s="2" t="s">
        <v>183</v>
      </c>
      <c r="J206" t="b">
        <f t="shared" si="3"/>
        <v>0</v>
      </c>
    </row>
    <row r="207" spans="9:10" x14ac:dyDescent="0.25">
      <c r="I207" s="2" t="s">
        <v>408</v>
      </c>
      <c r="J207" t="b">
        <f t="shared" si="3"/>
        <v>0</v>
      </c>
    </row>
    <row r="208" spans="9:10" x14ac:dyDescent="0.25">
      <c r="I208" s="2" t="s">
        <v>6</v>
      </c>
      <c r="J208" t="b">
        <f t="shared" si="3"/>
        <v>1</v>
      </c>
    </row>
    <row r="209" spans="9:10" x14ac:dyDescent="0.25">
      <c r="I209" s="2" t="s">
        <v>409</v>
      </c>
      <c r="J209" t="b">
        <f t="shared" si="3"/>
        <v>0</v>
      </c>
    </row>
    <row r="210" spans="9:10" x14ac:dyDescent="0.25">
      <c r="I210" s="2" t="s">
        <v>410</v>
      </c>
      <c r="J210" t="b">
        <f t="shared" si="3"/>
        <v>0</v>
      </c>
    </row>
    <row r="211" spans="9:10" x14ac:dyDescent="0.25">
      <c r="I211" s="2" t="s">
        <v>411</v>
      </c>
      <c r="J211" t="b">
        <f t="shared" si="3"/>
        <v>0</v>
      </c>
    </row>
    <row r="212" spans="9:10" x14ac:dyDescent="0.25">
      <c r="I212" s="2" t="s">
        <v>34</v>
      </c>
      <c r="J212" t="b">
        <f t="shared" si="3"/>
        <v>1</v>
      </c>
    </row>
    <row r="213" spans="9:10" x14ac:dyDescent="0.25">
      <c r="I213" s="2" t="s">
        <v>412</v>
      </c>
      <c r="J213" t="b">
        <f t="shared" si="3"/>
        <v>0</v>
      </c>
    </row>
    <row r="214" spans="9:10" x14ac:dyDescent="0.25">
      <c r="I214" s="2" t="s">
        <v>413</v>
      </c>
      <c r="J214" t="b">
        <f t="shared" si="3"/>
        <v>0</v>
      </c>
    </row>
    <row r="215" spans="9:10" x14ac:dyDescent="0.25">
      <c r="I215" s="2" t="s">
        <v>190</v>
      </c>
      <c r="J215" t="b">
        <f t="shared" si="3"/>
        <v>0</v>
      </c>
    </row>
    <row r="216" spans="9:10" x14ac:dyDescent="0.25">
      <c r="I216" s="2" t="s">
        <v>191</v>
      </c>
      <c r="J216" t="b">
        <f t="shared" si="3"/>
        <v>0</v>
      </c>
    </row>
    <row r="217" spans="9:10" x14ac:dyDescent="0.25">
      <c r="I217" s="2" t="s">
        <v>193</v>
      </c>
      <c r="J217" t="b">
        <f t="shared" si="3"/>
        <v>1</v>
      </c>
    </row>
    <row r="218" spans="9:10" x14ac:dyDescent="0.25">
      <c r="I218" s="2" t="s">
        <v>414</v>
      </c>
      <c r="J218" t="b">
        <f t="shared" si="3"/>
        <v>0</v>
      </c>
    </row>
    <row r="219" spans="9:10" x14ac:dyDescent="0.25">
      <c r="I219" s="2" t="s">
        <v>69</v>
      </c>
      <c r="J219" t="b">
        <f t="shared" si="3"/>
        <v>0</v>
      </c>
    </row>
    <row r="220" spans="9:10" x14ac:dyDescent="0.25">
      <c r="I220" s="2" t="s">
        <v>415</v>
      </c>
      <c r="J220" t="b">
        <f t="shared" si="3"/>
        <v>0</v>
      </c>
    </row>
    <row r="221" spans="9:10" x14ac:dyDescent="0.25">
      <c r="I221" s="2" t="s">
        <v>198</v>
      </c>
      <c r="J221" t="b">
        <f t="shared" si="3"/>
        <v>0</v>
      </c>
    </row>
    <row r="222" spans="9:10" x14ac:dyDescent="0.25">
      <c r="I222" s="2" t="s">
        <v>77</v>
      </c>
      <c r="J222" t="b">
        <f t="shared" si="3"/>
        <v>1</v>
      </c>
    </row>
    <row r="223" spans="9:10" x14ac:dyDescent="0.25">
      <c r="I223" s="2" t="s">
        <v>199</v>
      </c>
      <c r="J223" t="b">
        <f t="shared" si="3"/>
        <v>0</v>
      </c>
    </row>
    <row r="224" spans="9:10" x14ac:dyDescent="0.25">
      <c r="I224" s="2" t="s">
        <v>416</v>
      </c>
      <c r="J224" t="b">
        <f t="shared" si="3"/>
        <v>0</v>
      </c>
    </row>
    <row r="225" spans="9:10" x14ac:dyDescent="0.25">
      <c r="I225" s="2" t="s">
        <v>201</v>
      </c>
      <c r="J225" t="b">
        <f t="shared" si="3"/>
        <v>0</v>
      </c>
    </row>
    <row r="226" spans="9:10" x14ac:dyDescent="0.25">
      <c r="I226" s="2" t="s">
        <v>417</v>
      </c>
      <c r="J226" t="b">
        <f t="shared" si="3"/>
        <v>0</v>
      </c>
    </row>
    <row r="227" spans="9:10" x14ac:dyDescent="0.25">
      <c r="I227" s="2" t="s">
        <v>418</v>
      </c>
      <c r="J227" t="b">
        <f t="shared" si="3"/>
        <v>0</v>
      </c>
    </row>
    <row r="228" spans="9:10" x14ac:dyDescent="0.25">
      <c r="I228" s="2" t="s">
        <v>206</v>
      </c>
      <c r="J228" t="b">
        <f t="shared" si="3"/>
        <v>0</v>
      </c>
    </row>
    <row r="229" spans="9:10" x14ac:dyDescent="0.25">
      <c r="I229" s="2" t="s">
        <v>281</v>
      </c>
      <c r="J229" t="b">
        <f t="shared" si="3"/>
        <v>0</v>
      </c>
    </row>
    <row r="230" spans="9:10" x14ac:dyDescent="0.25">
      <c r="I230" s="2" t="s">
        <v>419</v>
      </c>
      <c r="J230" t="b">
        <f t="shared" si="3"/>
        <v>0</v>
      </c>
    </row>
    <row r="231" spans="9:10" x14ac:dyDescent="0.25">
      <c r="I231" s="2" t="s">
        <v>26</v>
      </c>
      <c r="J231" t="b">
        <f t="shared" si="3"/>
        <v>1</v>
      </c>
    </row>
    <row r="232" spans="9:10" x14ac:dyDescent="0.25">
      <c r="I232" s="2" t="s">
        <v>212</v>
      </c>
      <c r="J232" t="b">
        <f t="shared" si="3"/>
        <v>0</v>
      </c>
    </row>
    <row r="233" spans="9:10" x14ac:dyDescent="0.25">
      <c r="I233" s="2" t="s">
        <v>213</v>
      </c>
      <c r="J233" t="b">
        <f t="shared" si="3"/>
        <v>0</v>
      </c>
    </row>
    <row r="234" spans="9:10" x14ac:dyDescent="0.25">
      <c r="I234" s="2" t="s">
        <v>420</v>
      </c>
      <c r="J234" t="b">
        <f t="shared" si="3"/>
        <v>0</v>
      </c>
    </row>
    <row r="235" spans="9:10" x14ac:dyDescent="0.25">
      <c r="I235" s="2" t="s">
        <v>421</v>
      </c>
      <c r="J235" t="b">
        <f t="shared" si="3"/>
        <v>0</v>
      </c>
    </row>
    <row r="236" spans="9:10" x14ac:dyDescent="0.25">
      <c r="I236" s="2" t="s">
        <v>28</v>
      </c>
      <c r="J236" t="b">
        <f t="shared" si="3"/>
        <v>1</v>
      </c>
    </row>
    <row r="237" spans="9:10" x14ac:dyDescent="0.25">
      <c r="I237" s="2" t="s">
        <v>271</v>
      </c>
      <c r="J237" t="b">
        <f t="shared" si="3"/>
        <v>0</v>
      </c>
    </row>
    <row r="238" spans="9:10" x14ac:dyDescent="0.25">
      <c r="I238" s="2" t="s">
        <v>219</v>
      </c>
      <c r="J238" t="b">
        <f t="shared" si="3"/>
        <v>1</v>
      </c>
    </row>
    <row r="239" spans="9:10" x14ac:dyDescent="0.25">
      <c r="I239" s="2" t="s">
        <v>221</v>
      </c>
      <c r="J239" t="b">
        <f t="shared" si="3"/>
        <v>0</v>
      </c>
    </row>
    <row r="240" spans="9:10" x14ac:dyDescent="0.25">
      <c r="I240" s="2" t="s">
        <v>30</v>
      </c>
      <c r="J240" t="b">
        <f t="shared" si="3"/>
        <v>1</v>
      </c>
    </row>
    <row r="241" spans="9:10" x14ac:dyDescent="0.25">
      <c r="I241" s="2" t="s">
        <v>223</v>
      </c>
      <c r="J241" t="b">
        <f t="shared" si="3"/>
        <v>0</v>
      </c>
    </row>
    <row r="242" spans="9:10" x14ac:dyDescent="0.25">
      <c r="I242" s="2" t="s">
        <v>422</v>
      </c>
      <c r="J242" t="b">
        <f t="shared" si="3"/>
        <v>0</v>
      </c>
    </row>
    <row r="243" spans="9:10" x14ac:dyDescent="0.25">
      <c r="I243" s="2" t="s">
        <v>224</v>
      </c>
      <c r="J243" t="b">
        <f t="shared" si="3"/>
        <v>1</v>
      </c>
    </row>
    <row r="244" spans="9:10" x14ac:dyDescent="0.25">
      <c r="I244" s="2" t="s">
        <v>226</v>
      </c>
      <c r="J244" t="b">
        <f t="shared" si="3"/>
        <v>0</v>
      </c>
    </row>
    <row r="245" spans="9:10" x14ac:dyDescent="0.25">
      <c r="I245" s="2" t="s">
        <v>423</v>
      </c>
      <c r="J245" t="b">
        <f t="shared" si="3"/>
        <v>0</v>
      </c>
    </row>
    <row r="246" spans="9:10" x14ac:dyDescent="0.25">
      <c r="I246" s="2" t="s">
        <v>83</v>
      </c>
      <c r="J246" t="b">
        <f t="shared" si="3"/>
        <v>0</v>
      </c>
    </row>
    <row r="247" spans="9:10" x14ac:dyDescent="0.25">
      <c r="I247" s="2" t="s">
        <v>227</v>
      </c>
      <c r="J247" t="b">
        <f t="shared" si="3"/>
        <v>0</v>
      </c>
    </row>
    <row r="248" spans="9:10" x14ac:dyDescent="0.25">
      <c r="I248" s="2" t="s">
        <v>58</v>
      </c>
      <c r="J248" t="b">
        <f t="shared" si="3"/>
        <v>1</v>
      </c>
    </row>
    <row r="249" spans="9:10" x14ac:dyDescent="0.25">
      <c r="I249" s="2" t="s">
        <v>424</v>
      </c>
      <c r="J249" t="b">
        <f t="shared" si="3"/>
        <v>0</v>
      </c>
    </row>
    <row r="250" spans="9:10" x14ac:dyDescent="0.25">
      <c r="I250" s="2" t="s">
        <v>425</v>
      </c>
      <c r="J250" t="b">
        <f t="shared" si="3"/>
        <v>0</v>
      </c>
    </row>
    <row r="251" spans="9:10" x14ac:dyDescent="0.25">
      <c r="I251" s="2" t="s">
        <v>426</v>
      </c>
      <c r="J251" t="b">
        <f t="shared" si="3"/>
        <v>0</v>
      </c>
    </row>
    <row r="252" spans="9:10" x14ac:dyDescent="0.25">
      <c r="I252" s="2" t="s">
        <v>427</v>
      </c>
      <c r="J252" t="b">
        <f t="shared" si="3"/>
        <v>0</v>
      </c>
    </row>
    <row r="253" spans="9:10" x14ac:dyDescent="0.25">
      <c r="I253" s="2" t="s">
        <v>22</v>
      </c>
      <c r="J253" t="b">
        <f t="shared" si="3"/>
        <v>1</v>
      </c>
    </row>
    <row r="254" spans="9:10" x14ac:dyDescent="0.25">
      <c r="I254" s="2" t="s">
        <v>235</v>
      </c>
      <c r="J254" t="b">
        <f t="shared" si="3"/>
        <v>0</v>
      </c>
    </row>
    <row r="255" spans="9:10" x14ac:dyDescent="0.25">
      <c r="I255" s="2" t="s">
        <v>428</v>
      </c>
      <c r="J255" t="b">
        <f t="shared" si="3"/>
        <v>0</v>
      </c>
    </row>
    <row r="256" spans="9:10" x14ac:dyDescent="0.25">
      <c r="I256" s="2" t="s">
        <v>429</v>
      </c>
      <c r="J256" t="b">
        <f t="shared" si="3"/>
        <v>0</v>
      </c>
    </row>
    <row r="257" spans="9:10" x14ac:dyDescent="0.25">
      <c r="I257" s="2" t="s">
        <v>237</v>
      </c>
      <c r="J257" t="b">
        <f t="shared" si="3"/>
        <v>0</v>
      </c>
    </row>
    <row r="258" spans="9:10" x14ac:dyDescent="0.25">
      <c r="I258" s="2" t="s">
        <v>238</v>
      </c>
      <c r="J258" t="b">
        <f t="shared" si="3"/>
        <v>0</v>
      </c>
    </row>
    <row r="259" spans="9:10" x14ac:dyDescent="0.25">
      <c r="I259" s="2" t="s">
        <v>430</v>
      </c>
      <c r="J259" t="b">
        <f t="shared" ref="J259:J268" si="4">COUNTIF($A$2:$A$108, I259)&gt;0</f>
        <v>0</v>
      </c>
    </row>
    <row r="260" spans="9:10" x14ac:dyDescent="0.25">
      <c r="I260" s="2" t="s">
        <v>18</v>
      </c>
      <c r="J260" t="b">
        <f t="shared" si="4"/>
        <v>1</v>
      </c>
    </row>
    <row r="261" spans="9:10" x14ac:dyDescent="0.25">
      <c r="I261" s="2" t="s">
        <v>240</v>
      </c>
      <c r="J261" t="b">
        <f t="shared" si="4"/>
        <v>0</v>
      </c>
    </row>
    <row r="262" spans="9:10" x14ac:dyDescent="0.25">
      <c r="I262" s="2" t="s">
        <v>431</v>
      </c>
      <c r="J262" t="b">
        <f t="shared" si="4"/>
        <v>0</v>
      </c>
    </row>
    <row r="263" spans="9:10" x14ac:dyDescent="0.25">
      <c r="I263" s="2" t="s">
        <v>246</v>
      </c>
      <c r="J263" t="b">
        <f t="shared" si="4"/>
        <v>0</v>
      </c>
    </row>
    <row r="264" spans="9:10" x14ac:dyDescent="0.25">
      <c r="I264" s="2" t="s">
        <v>15</v>
      </c>
      <c r="J264" t="b">
        <f t="shared" si="4"/>
        <v>1</v>
      </c>
    </row>
    <row r="265" spans="9:10" x14ac:dyDescent="0.25">
      <c r="I265" s="2" t="s">
        <v>262</v>
      </c>
      <c r="J265" t="b">
        <f t="shared" si="4"/>
        <v>0</v>
      </c>
    </row>
    <row r="266" spans="9:10" x14ac:dyDescent="0.25">
      <c r="I266" s="2" t="s">
        <v>249</v>
      </c>
      <c r="J266" t="b">
        <f t="shared" si="4"/>
        <v>0</v>
      </c>
    </row>
    <row r="267" spans="9:10" x14ac:dyDescent="0.25">
      <c r="I267" s="2" t="s">
        <v>250</v>
      </c>
      <c r="J267" t="b">
        <f t="shared" si="4"/>
        <v>0</v>
      </c>
    </row>
    <row r="268" spans="9:10" x14ac:dyDescent="0.25">
      <c r="I268" s="2" t="s">
        <v>253</v>
      </c>
      <c r="J268" t="b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SMZ_AhJ</vt:lpstr>
      <vt:lpstr>TMP_AhJ</vt:lpstr>
      <vt:lpstr>CTX_AhJ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Azarmi Aghajan, M. (Mehrdad)</dc:creator>
  <cp:lastModifiedBy>Azarmi Aghajan, M. (Mehrdad)</cp:lastModifiedBy>
  <dcterms:created xsi:type="dcterms:W3CDTF">2015-06-05T18:19:34Z</dcterms:created>
  <dcterms:modified xsi:type="dcterms:W3CDTF">2023-10-27T12:09:59Z</dcterms:modified>
</cp:coreProperties>
</file>