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diedavila/Desktop/Stats WB/"/>
    </mc:Choice>
  </mc:AlternateContent>
  <xr:revisionPtr revIDLastSave="0" documentId="13_ncr:1_{DA6364BD-EC7B-8048-A832-5B862E1708AC}" xr6:coauthVersionLast="45" xr6:coauthVersionMax="45" xr10:uidLastSave="{00000000-0000-0000-0000-000000000000}"/>
  <bookViews>
    <workbookView xWindow="0" yWindow="580" windowWidth="25600" windowHeight="15420" tabRatio="500" xr2:uid="{00000000-000D-0000-FFFF-FFFF00000000}"/>
  </bookViews>
  <sheets>
    <sheet name="Weights" sheetId="1" r:id="rId1"/>
    <sheet name="Frequency Table" sheetId="2" r:id="rId2"/>
    <sheet name="Dot Plot" sheetId="3" r:id="rId3"/>
    <sheet name="Histogram" sheetId="4" r:id="rId4"/>
    <sheet name="Relative Freq" sheetId="6" r:id="rId5"/>
    <sheet name="RF Histo" sheetId="7" r:id="rId6"/>
    <sheet name="Pi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5" i="3"/>
  <c r="C6" i="3"/>
  <c r="C7" i="3"/>
  <c r="C8" i="3"/>
  <c r="C9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C4" i="3"/>
  <c r="G21" i="6" l="1"/>
  <c r="G22" i="6"/>
  <c r="G23" i="6"/>
  <c r="G24" i="6"/>
  <c r="G25" i="6"/>
  <c r="G26" i="6"/>
  <c r="G27" i="6"/>
  <c r="G20" i="6"/>
  <c r="M12" i="5"/>
  <c r="M11" i="5"/>
  <c r="M10" i="5"/>
  <c r="M9" i="5"/>
  <c r="M8" i="5"/>
  <c r="M7" i="5"/>
  <c r="M6" i="5"/>
  <c r="M5" i="5"/>
  <c r="F20" i="7"/>
  <c r="F19" i="7"/>
  <c r="F18" i="7"/>
  <c r="F17" i="7"/>
  <c r="F16" i="7"/>
  <c r="F15" i="7"/>
  <c r="F14" i="7"/>
  <c r="F13" i="7"/>
</calcChain>
</file>

<file path=xl/sharedStrings.xml><?xml version="1.0" encoding="utf-8"?>
<sst xmlns="http://schemas.openxmlformats.org/spreadsheetml/2006/main" count="34" uniqueCount="10">
  <si>
    <t>Adult</t>
  </si>
  <si>
    <t>Weights</t>
  </si>
  <si>
    <t>Weight</t>
  </si>
  <si>
    <t>Frequency</t>
  </si>
  <si>
    <t>DATA TABLE</t>
  </si>
  <si>
    <t>Frequency Table</t>
  </si>
  <si>
    <t>Accumulated Frequency</t>
  </si>
  <si>
    <t>Bin</t>
  </si>
  <si>
    <t>Cumulative %</t>
  </si>
  <si>
    <t>Frequency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</si>
</sst>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0" borderId="0" xfId="0" applyFont="1"/>
    <xf numFmtId="0" fontId="6" fillId="3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NumberFormat="1" applyFill="1" applyBorder="1" applyAlignment="1"/>
    <xf numFmtId="0" fontId="0" fillId="2" borderId="0" xfId="0" applyFill="1" applyBorder="1" applyAlignment="1"/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/>
    <xf numFmtId="10" fontId="0" fillId="2" borderId="1" xfId="0" applyNumberFormat="1" applyFill="1" applyBorder="1" applyAlignment="1">
      <alignment horizontal="center"/>
    </xf>
    <xf numFmtId="0" fontId="0" fillId="0" borderId="3" xfId="0" applyNumberFormat="1" applyFill="1" applyBorder="1" applyAlignment="1"/>
    <xf numFmtId="9" fontId="0" fillId="0" borderId="4" xfId="1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0" fillId="0" borderId="7" xfId="0" applyNumberFormat="1" applyFill="1" applyBorder="1" applyAlignment="1"/>
    <xf numFmtId="0" fontId="0" fillId="0" borderId="10" xfId="0" applyFill="1" applyBorder="1" applyAlignment="1"/>
    <xf numFmtId="9" fontId="0" fillId="0" borderId="8" xfId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48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</a:t>
            </a:r>
            <a:r>
              <a:rPr lang="en-US" baseline="0"/>
              <a:t> Plot / Scatter Plot of each data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Plot'!$C$2</c:f>
              <c:strCache>
                <c:ptCount val="1"/>
                <c:pt idx="0">
                  <c:v>Accumulated 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'Dot Plot'!$B$3:$B$52</c:f>
              <c:numCache>
                <c:formatCode>General</c:formatCode>
                <c:ptCount val="50"/>
                <c:pt idx="0">
                  <c:v>180</c:v>
                </c:pt>
                <c:pt idx="1">
                  <c:v>175</c:v>
                </c:pt>
                <c:pt idx="2">
                  <c:v>175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155</c:v>
                </c:pt>
                <c:pt idx="17">
                  <c:v>155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130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120</c:v>
                </c:pt>
                <c:pt idx="44">
                  <c:v>120</c:v>
                </c:pt>
                <c:pt idx="45">
                  <c:v>115</c:v>
                </c:pt>
                <c:pt idx="46">
                  <c:v>115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</c:numCache>
            </c:numRef>
          </c:xVal>
          <c:yVal>
            <c:numRef>
              <c:f>'Dot Plot'!$C$3:$C$52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B-804E-A793-CDD7B3F1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03039"/>
        <c:axId val="1132504687"/>
      </c:scatterChart>
      <c:valAx>
        <c:axId val="113250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04687"/>
        <c:crosses val="autoZero"/>
        <c:crossBetween val="midCat"/>
        <c:majorUnit val="10"/>
      </c:valAx>
      <c:valAx>
        <c:axId val="11325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Histogram!$E$20:$E$28</c:f>
              <c:numCache>
                <c:formatCode>General</c:formatCode>
                <c:ptCount val="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</c:numCache>
            </c:numRef>
          </c:cat>
          <c:val>
            <c:numRef>
              <c:f>Histogram!$F$20:$F$28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1E42-87C1-20D490C8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447983"/>
        <c:axId val="1141230303"/>
      </c:barChart>
      <c:catAx>
        <c:axId val="114044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41230303"/>
        <c:crosses val="autoZero"/>
        <c:auto val="1"/>
        <c:lblAlgn val="ctr"/>
        <c:lblOffset val="100"/>
        <c:noMultiLvlLbl val="0"/>
      </c:catAx>
      <c:valAx>
        <c:axId val="114123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40447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Histogram!$E$20:$E$28</c:f>
              <c:numCache>
                <c:formatCode>General</c:formatCode>
                <c:ptCount val="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</c:numCache>
            </c:numRef>
          </c:cat>
          <c:val>
            <c:numRef>
              <c:f>Histogram!$F$20:$F$28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1-F148-8206-C6E0FAB8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447983"/>
        <c:axId val="1141230303"/>
      </c:barChart>
      <c:catAx>
        <c:axId val="114044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230303"/>
        <c:crosses val="autoZero"/>
        <c:auto val="1"/>
        <c:lblAlgn val="ctr"/>
        <c:lblOffset val="100"/>
        <c:noMultiLvlLbl val="0"/>
      </c:catAx>
      <c:valAx>
        <c:axId val="114123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447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Histogram!$E$20:$E$28</c:f>
              <c:numCache>
                <c:formatCode>General</c:formatCode>
                <c:ptCount val="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</c:numCache>
            </c:numRef>
          </c:cat>
          <c:val>
            <c:numRef>
              <c:f>Histogram!$F$20:$F$28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1-D347-AFB7-039C6706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447983"/>
        <c:axId val="1141230303"/>
      </c:barChart>
      <c:catAx>
        <c:axId val="114044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41230303"/>
        <c:crosses val="autoZero"/>
        <c:auto val="1"/>
        <c:lblAlgn val="ctr"/>
        <c:lblOffset val="100"/>
        <c:noMultiLvlLbl val="0"/>
      </c:catAx>
      <c:valAx>
        <c:axId val="114123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40447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Frequency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'RF Histo'!$D$13:$D$21</c:f>
              <c:numCache>
                <c:formatCode>General</c:formatCode>
                <c:ptCount val="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</c:numCache>
            </c:numRef>
          </c:cat>
          <c:val>
            <c:numRef>
              <c:f>'RF Histo'!$E$13:$E$21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A349-A364-F04FACE7C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70591"/>
        <c:axId val="114410681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'RF Histo'!$D$13:$D$21</c:f>
              <c:numCache>
                <c:formatCode>General</c:formatCode>
                <c:ptCount val="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</c:numCache>
            </c:numRef>
          </c:cat>
          <c:val>
            <c:numRef>
              <c:f>'RF Histo'!$G$13:$G$21</c:f>
              <c:numCache>
                <c:formatCode>0.00%</c:formatCode>
                <c:ptCount val="9"/>
                <c:pt idx="0">
                  <c:v>0.06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0.42</c:v>
                </c:pt>
                <c:pt idx="4">
                  <c:v>0.64</c:v>
                </c:pt>
                <c:pt idx="5">
                  <c:v>0.76</c:v>
                </c:pt>
                <c:pt idx="6">
                  <c:v>0.94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B-A349-A364-F04FACE7C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68351"/>
        <c:axId val="1144357663"/>
      </c:lineChart>
      <c:catAx>
        <c:axId val="114477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106815"/>
        <c:crosses val="autoZero"/>
        <c:auto val="1"/>
        <c:lblAlgn val="ctr"/>
        <c:lblOffset val="100"/>
        <c:noMultiLvlLbl val="0"/>
      </c:catAx>
      <c:valAx>
        <c:axId val="1144106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770591"/>
        <c:crosses val="autoZero"/>
        <c:crossBetween val="between"/>
      </c:valAx>
      <c:valAx>
        <c:axId val="11443576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44968351"/>
        <c:crosses val="max"/>
        <c:crossBetween val="between"/>
      </c:valAx>
      <c:catAx>
        <c:axId val="114496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35766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Frequency</c:v>
          </c:tx>
          <c:cat>
            <c:numRef>
              <c:f>Histogram!$E$20:$E$28</c:f>
              <c:numCache>
                <c:formatCode>General</c:formatCode>
                <c:ptCount val="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</c:numCache>
            </c:numRef>
          </c:cat>
          <c:val>
            <c:numRef>
              <c:f>Histogram!$F$20:$F$28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2C43-9B78-9E796327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676035604245123"/>
          <c:y val="2.9675083717983528E-2"/>
          <c:w val="0.13993016090380006"/>
          <c:h val="0.9317068087077350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0</xdr:row>
      <xdr:rowOff>622300</xdr:rowOff>
    </xdr:from>
    <xdr:to>
      <xdr:col>13</xdr:col>
      <xdr:colOff>165100</xdr:colOff>
      <xdr:row>25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926661-DD1F-C54D-8DE5-CD0D5B3A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393700</xdr:rowOff>
    </xdr:from>
    <xdr:to>
      <xdr:col>10</xdr:col>
      <xdr:colOff>685800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18F92-E47C-9540-9EC0-A7701C2F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406400</xdr:rowOff>
    </xdr:from>
    <xdr:to>
      <xdr:col>10</xdr:col>
      <xdr:colOff>622300</xdr:colOff>
      <xdr:row>16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42F2C8-FBAD-9A42-8993-F2E1D9D4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0</xdr:row>
      <xdr:rowOff>393700</xdr:rowOff>
    </xdr:from>
    <xdr:to>
      <xdr:col>10</xdr:col>
      <xdr:colOff>685800</xdr:colOff>
      <xdr:row>16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67C962-3E75-7A49-A5E8-F9903DD5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25400</xdr:rowOff>
    </xdr:from>
    <xdr:to>
      <xdr:col>15</xdr:col>
      <xdr:colOff>419100</xdr:colOff>
      <xdr:row>23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12F33A-DC6D-A243-B0FD-0E65C835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</xdr:row>
      <xdr:rowOff>114300</xdr:rowOff>
    </xdr:from>
    <xdr:to>
      <xdr:col>9</xdr:col>
      <xdr:colOff>101600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20688-22B3-7A4F-869C-36A876FEA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0687C1-8AFB-D14A-AA64-2642A5C2811D}" name="Table28" displayName="Table28" ref="A2:B52" totalsRowShown="0" headerRowDxfId="31" dataDxfId="30">
  <autoFilter ref="A2:B52" xr:uid="{D5F4988A-25F2-E143-A413-BDB46E8005E4}"/>
  <tableColumns count="2">
    <tableColumn id="1" xr3:uid="{9FE3B433-4CCD-9040-8B79-DF90F74DD5BB}" name="Adult" dataDxfId="29"/>
    <tableColumn id="2" xr3:uid="{21C3C1CC-8C2D-E24E-9C9F-E0212E5252FC}" name="Weights" dataDxfId="28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E38DC-E471-4546-A877-F3530BD62435}" name="Table2" displayName="Table2" ref="A2:B52" totalsRowShown="0" headerRowDxfId="45" dataDxfId="44">
  <autoFilter ref="A2:B52" xr:uid="{2ABF9D44-4EA4-174A-A973-A1ECBDAF44B4}"/>
  <tableColumns count="2">
    <tableColumn id="1" xr3:uid="{25846599-C7BE-2745-BB01-34A4160DBE4D}" name="Adult" dataDxfId="47"/>
    <tableColumn id="2" xr3:uid="{B511400F-F5DA-2C4D-8E5A-590B0624FE9E}" name="Weights" dataDxfId="46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7E9D69-5ED1-8747-BA21-B870BB76CFA6}" name="Table12" displayName="Table12" ref="K4:L12" totalsRowShown="0" headerRowDxfId="0" headerRowBorderDxfId="4" tableBorderDxfId="5" totalsRowBorderDxfId="3">
  <autoFilter ref="K4:L12" xr:uid="{806407F6-9C43-4844-B4FA-E7E05702DF66}"/>
  <tableColumns count="2">
    <tableColumn id="1" xr3:uid="{67B90C27-6382-6546-A281-A35EDACD818E}" name="Bin" dataDxfId="2"/>
    <tableColumn id="2" xr3:uid="{04157E19-E6A1-9949-808F-1FDAC97C293F}" name="Frequency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E89603-84D2-7A4B-B10B-6FDE7DE0C673}" name="Table8" displayName="Table8" ref="A2:B17" totalsRowShown="0" headerRowDxfId="22" headerRowBorderDxfId="26" tableBorderDxfId="27" totalsRowBorderDxfId="25">
  <autoFilter ref="A2:B17" xr:uid="{7F515C08-9258-8D4F-B04D-79B76E86FAA7}"/>
  <tableColumns count="2">
    <tableColumn id="1" xr3:uid="{A687C57A-0A69-CC47-8D0C-BB144AA01C07}" name="Weight" dataDxfId="24"/>
    <tableColumn id="2" xr3:uid="{6E2C9639-EEA9-FA49-99CB-EA9353EE7C45}" name="Frequency" dataDxfId="2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9E9C31-3585-2145-96A3-8D3EA37F1D1A}" name="Table27" displayName="Table27" ref="A2:B52" totalsRowShown="0">
  <autoFilter ref="A2:B52" xr:uid="{35AA7F96-332C-6B4F-9C3D-AB200FC94015}"/>
  <tableColumns count="2">
    <tableColumn id="1" xr3:uid="{54EBB0E2-EA3E-2646-A274-A3F6A49DF335}" name="Adult"/>
    <tableColumn id="2" xr3:uid="{EE75E1FE-852E-124F-A87D-62FE301AE24C}" name="Weight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DAD2D2-F043-9748-87DE-F0D58BF032EB}" name="Table9" displayName="Table9" ref="C2:C52" totalsRowShown="0" headerRowDxfId="19" dataDxfId="20">
  <autoFilter ref="C2:C52" xr:uid="{A2184D55-0BA1-8146-A9C0-E43A273D00AA}"/>
  <tableColumns count="1">
    <tableColumn id="1" xr3:uid="{D72F09D1-5A51-6541-BB37-7F0340BF83E8}" name="Accumulated Frequency" dataDxfId="21">
      <calculatedColumnFormula>COUNTIF($B$3:$B3,B3)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9BF967-4DF7-3B43-88EE-EB773CE082C6}" name="Table26" displayName="Table26" ref="A2:B52" totalsRowShown="0" headerRowDxfId="35" dataDxfId="34">
  <autoFilter ref="A2:B52" xr:uid="{0AA64958-68A7-F045-86CA-A878AFF4C97D}"/>
  <tableColumns count="2">
    <tableColumn id="1" xr3:uid="{0D579DC6-6D04-8E4F-9BAF-D6A6EF7602BD}" name="Adult" dataDxfId="33"/>
    <tableColumn id="2" xr3:uid="{15BC5A15-C171-5846-B83B-F385125AB007}" name="Weights" dataDxfId="3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ADB5CC-6138-1241-A877-65201E04FE41}" name="Table25" displayName="Table25" ref="A2:B52" totalsRowShown="0" headerRowDxfId="39" dataDxfId="38">
  <autoFilter ref="A2:B52" xr:uid="{45B2CA1B-2158-524A-8047-5C8A58231836}"/>
  <tableColumns count="2">
    <tableColumn id="1" xr3:uid="{CF554844-2293-4F42-AA93-68682F602DCE}" name="Adult" dataDxfId="37"/>
    <tableColumn id="2" xr3:uid="{6D75C547-7CB1-BE45-B1C5-B3769C93ECB2}" name="Weights" dataDxfId="3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04832D-946B-FC4F-9EC4-EB305A04338B}" name="Table10" displayName="Table10" ref="E19:F27" totalsRowShown="0" headerRowDxfId="13" headerRowBorderDxfId="17" tableBorderDxfId="18" totalsRowBorderDxfId="16">
  <autoFilter ref="E19:F27" xr:uid="{8FA0BC77-4613-4E44-8889-2A06ACA22693}"/>
  <tableColumns count="2">
    <tableColumn id="1" xr3:uid="{8058DBC0-A3E6-E448-835F-C436EA7BCFF9}" name="Bin" dataDxfId="15"/>
    <tableColumn id="2" xr3:uid="{3C1E3C43-2EA1-2240-B473-30D91D018B7F}" name="Frequency" dataDxfId="14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E65E13-2716-3D4F-879E-6B4991486A2E}" name="Table24" displayName="Table24" ref="A2:B52" totalsRowShown="0" headerRowDxfId="43" dataDxfId="42">
  <autoFilter ref="A2:B52" xr:uid="{17F899A6-443D-5E4C-B3E4-A4C82FD45853}"/>
  <tableColumns count="2">
    <tableColumn id="1" xr3:uid="{8E740BB8-AD5D-0B4B-AE46-A26CBDEC9709}" name="Adult" dataDxfId="41"/>
    <tableColumn id="2" xr3:uid="{89E02D51-B550-F44E-BBD5-A706067C1943}" name="Weights" dataDxfId="40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0EDF8C-1049-B54D-8602-1467D7A8886D}" name="Table11" displayName="Table11" ref="D12:F20" totalsRowShown="0" headerRowDxfId="6" headerRowBorderDxfId="11" tableBorderDxfId="12" totalsRowBorderDxfId="10">
  <autoFilter ref="D12:F20" xr:uid="{273B1231-8E4D-E84E-9CEC-1A87237D5C97}"/>
  <tableColumns count="3">
    <tableColumn id="1" xr3:uid="{5F98CFBC-E7CA-3044-971B-861B5DAE96DD}" name="Bin" dataDxfId="9"/>
    <tableColumn id="2" xr3:uid="{053BA681-EC92-9A47-9606-0C99C63923FA}" name="Frequency" dataDxfId="8"/>
    <tableColumn id="3" xr3:uid="{1EA91164-982C-F643-876F-C56DE64E8F83}" name="Frequency (%)" dataDxfId="7" dataCellStyle="Percent">
      <calculatedColumnFormula>E13/$A$52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/>
  </sheetViews>
  <sheetFormatPr baseColWidth="10" defaultRowHeight="16" x14ac:dyDescent="0.2"/>
  <cols>
    <col min="1" max="1" width="16.1640625" style="1" customWidth="1"/>
    <col min="2" max="2" width="16.1640625" customWidth="1"/>
  </cols>
  <sheetData>
    <row r="1" spans="1:2" s="6" customFormat="1" ht="51" customHeight="1" x14ac:dyDescent="0.2">
      <c r="A1" s="5" t="s">
        <v>4</v>
      </c>
      <c r="B1" s="5"/>
    </row>
    <row r="2" spans="1:2" s="7" customFormat="1" ht="21" x14ac:dyDescent="0.25">
      <c r="A2" s="1" t="s">
        <v>0</v>
      </c>
      <c r="B2" s="1" t="s">
        <v>1</v>
      </c>
    </row>
    <row r="3" spans="1:2" x14ac:dyDescent="0.2">
      <c r="A3" s="1">
        <v>1</v>
      </c>
      <c r="B3" s="1">
        <v>180</v>
      </c>
    </row>
    <row r="4" spans="1:2" x14ac:dyDescent="0.2">
      <c r="A4" s="1">
        <v>2</v>
      </c>
      <c r="B4" s="1">
        <v>175</v>
      </c>
    </row>
    <row r="5" spans="1:2" x14ac:dyDescent="0.2">
      <c r="A5" s="1">
        <v>3</v>
      </c>
      <c r="B5" s="1">
        <v>175</v>
      </c>
    </row>
    <row r="6" spans="1:2" x14ac:dyDescent="0.2">
      <c r="A6" s="1">
        <v>4</v>
      </c>
      <c r="B6" s="1">
        <v>170</v>
      </c>
    </row>
    <row r="7" spans="1:2" x14ac:dyDescent="0.2">
      <c r="A7" s="1">
        <v>5</v>
      </c>
      <c r="B7" s="1">
        <v>170</v>
      </c>
    </row>
    <row r="8" spans="1:2" x14ac:dyDescent="0.2">
      <c r="A8" s="1">
        <v>6</v>
      </c>
      <c r="B8" s="1">
        <v>170</v>
      </c>
    </row>
    <row r="9" spans="1:2" x14ac:dyDescent="0.2">
      <c r="A9" s="1">
        <v>7</v>
      </c>
      <c r="B9" s="1">
        <v>170</v>
      </c>
    </row>
    <row r="10" spans="1:2" x14ac:dyDescent="0.2">
      <c r="A10" s="1">
        <v>8</v>
      </c>
      <c r="B10" s="1">
        <v>170</v>
      </c>
    </row>
    <row r="11" spans="1:2" x14ac:dyDescent="0.2">
      <c r="A11" s="1">
        <v>9</v>
      </c>
      <c r="B11" s="1">
        <v>170</v>
      </c>
    </row>
    <row r="12" spans="1:2" x14ac:dyDescent="0.2">
      <c r="A12" s="1">
        <v>10</v>
      </c>
      <c r="B12" s="1">
        <v>165</v>
      </c>
    </row>
    <row r="13" spans="1:2" x14ac:dyDescent="0.2">
      <c r="A13" s="1">
        <v>11</v>
      </c>
      <c r="B13" s="1">
        <v>165</v>
      </c>
    </row>
    <row r="14" spans="1:2" x14ac:dyDescent="0.2">
      <c r="A14" s="1">
        <v>12</v>
      </c>
      <c r="B14" s="1">
        <v>165</v>
      </c>
    </row>
    <row r="15" spans="1:2" x14ac:dyDescent="0.2">
      <c r="A15" s="1">
        <v>13</v>
      </c>
      <c r="B15" s="1">
        <v>160</v>
      </c>
    </row>
    <row r="16" spans="1:2" x14ac:dyDescent="0.2">
      <c r="A16" s="1">
        <v>14</v>
      </c>
      <c r="B16" s="1">
        <v>160</v>
      </c>
    </row>
    <row r="17" spans="1:2" x14ac:dyDescent="0.2">
      <c r="A17" s="1">
        <v>15</v>
      </c>
      <c r="B17" s="1">
        <v>160</v>
      </c>
    </row>
    <row r="18" spans="1:2" x14ac:dyDescent="0.2">
      <c r="A18" s="1">
        <v>16</v>
      </c>
      <c r="B18" s="1">
        <v>160</v>
      </c>
    </row>
    <row r="19" spans="1:2" x14ac:dyDescent="0.2">
      <c r="A19" s="1">
        <v>17</v>
      </c>
      <c r="B19" s="1">
        <v>155</v>
      </c>
    </row>
    <row r="20" spans="1:2" x14ac:dyDescent="0.2">
      <c r="A20" s="1">
        <v>18</v>
      </c>
      <c r="B20" s="1">
        <v>155</v>
      </c>
    </row>
    <row r="21" spans="1:2" x14ac:dyDescent="0.2">
      <c r="A21" s="1">
        <v>19</v>
      </c>
      <c r="B21" s="1">
        <v>150</v>
      </c>
    </row>
    <row r="22" spans="1:2" x14ac:dyDescent="0.2">
      <c r="A22" s="1">
        <v>20</v>
      </c>
      <c r="B22" s="1">
        <v>150</v>
      </c>
    </row>
    <row r="23" spans="1:2" x14ac:dyDescent="0.2">
      <c r="A23" s="1">
        <v>21</v>
      </c>
      <c r="B23" s="1">
        <v>150</v>
      </c>
    </row>
    <row r="24" spans="1:2" x14ac:dyDescent="0.2">
      <c r="A24" s="1">
        <v>22</v>
      </c>
      <c r="B24" s="1">
        <v>150</v>
      </c>
    </row>
    <row r="25" spans="1:2" x14ac:dyDescent="0.2">
      <c r="A25" s="1">
        <v>23</v>
      </c>
      <c r="B25" s="1">
        <v>150</v>
      </c>
    </row>
    <row r="26" spans="1:2" x14ac:dyDescent="0.2">
      <c r="A26" s="1">
        <v>24</v>
      </c>
      <c r="B26" s="1">
        <v>150</v>
      </c>
    </row>
    <row r="27" spans="1:2" x14ac:dyDescent="0.2">
      <c r="A27" s="1">
        <v>25</v>
      </c>
      <c r="B27" s="1">
        <v>145</v>
      </c>
    </row>
    <row r="28" spans="1:2" x14ac:dyDescent="0.2">
      <c r="A28" s="1">
        <v>26</v>
      </c>
      <c r="B28" s="1">
        <v>145</v>
      </c>
    </row>
    <row r="29" spans="1:2" x14ac:dyDescent="0.2">
      <c r="A29" s="1">
        <v>27</v>
      </c>
      <c r="B29" s="1">
        <v>145</v>
      </c>
    </row>
    <row r="30" spans="1:2" x14ac:dyDescent="0.2">
      <c r="A30" s="1">
        <v>28</v>
      </c>
      <c r="B30" s="1">
        <v>145</v>
      </c>
    </row>
    <row r="31" spans="1:2" x14ac:dyDescent="0.2">
      <c r="A31" s="1">
        <v>29</v>
      </c>
      <c r="B31" s="1">
        <v>145</v>
      </c>
    </row>
    <row r="32" spans="1:2" x14ac:dyDescent="0.2">
      <c r="A32" s="1">
        <v>30</v>
      </c>
      <c r="B32" s="1">
        <v>140</v>
      </c>
    </row>
    <row r="33" spans="1:2" x14ac:dyDescent="0.2">
      <c r="A33" s="1">
        <v>31</v>
      </c>
      <c r="B33" s="1">
        <v>140</v>
      </c>
    </row>
    <row r="34" spans="1:2" x14ac:dyDescent="0.2">
      <c r="A34" s="1">
        <v>32</v>
      </c>
      <c r="B34" s="1">
        <v>140</v>
      </c>
    </row>
    <row r="35" spans="1:2" x14ac:dyDescent="0.2">
      <c r="A35" s="1">
        <v>33</v>
      </c>
      <c r="B35" s="1">
        <v>140</v>
      </c>
    </row>
    <row r="36" spans="1:2" x14ac:dyDescent="0.2">
      <c r="A36" s="1">
        <v>34</v>
      </c>
      <c r="B36" s="1">
        <v>140</v>
      </c>
    </row>
    <row r="37" spans="1:2" x14ac:dyDescent="0.2">
      <c r="A37" s="1">
        <v>35</v>
      </c>
      <c r="B37" s="1">
        <v>135</v>
      </c>
    </row>
    <row r="38" spans="1:2" x14ac:dyDescent="0.2">
      <c r="A38" s="1">
        <v>36</v>
      </c>
      <c r="B38" s="1">
        <v>135</v>
      </c>
    </row>
    <row r="39" spans="1:2" x14ac:dyDescent="0.2">
      <c r="A39" s="1">
        <v>37</v>
      </c>
      <c r="B39" s="1">
        <v>135</v>
      </c>
    </row>
    <row r="40" spans="1:2" x14ac:dyDescent="0.2">
      <c r="A40" s="1">
        <v>38</v>
      </c>
      <c r="B40" s="1">
        <v>135</v>
      </c>
    </row>
    <row r="41" spans="1:2" x14ac:dyDescent="0.2">
      <c r="A41" s="1">
        <v>39</v>
      </c>
      <c r="B41" s="1">
        <v>130</v>
      </c>
    </row>
    <row r="42" spans="1:2" x14ac:dyDescent="0.2">
      <c r="A42" s="1">
        <v>40</v>
      </c>
      <c r="B42" s="1">
        <v>125</v>
      </c>
    </row>
    <row r="43" spans="1:2" x14ac:dyDescent="0.2">
      <c r="A43" s="1">
        <v>41</v>
      </c>
      <c r="B43" s="1">
        <v>125</v>
      </c>
    </row>
    <row r="44" spans="1:2" x14ac:dyDescent="0.2">
      <c r="A44" s="1">
        <v>42</v>
      </c>
      <c r="B44" s="1">
        <v>125</v>
      </c>
    </row>
    <row r="45" spans="1:2" x14ac:dyDescent="0.2">
      <c r="A45" s="1">
        <v>43</v>
      </c>
      <c r="B45" s="1">
        <v>125</v>
      </c>
    </row>
    <row r="46" spans="1:2" x14ac:dyDescent="0.2">
      <c r="A46" s="1">
        <v>44</v>
      </c>
      <c r="B46" s="1">
        <v>120</v>
      </c>
    </row>
    <row r="47" spans="1:2" x14ac:dyDescent="0.2">
      <c r="A47" s="1">
        <v>45</v>
      </c>
      <c r="B47" s="1">
        <v>120</v>
      </c>
    </row>
    <row r="48" spans="1:2" x14ac:dyDescent="0.2">
      <c r="A48" s="1">
        <v>46</v>
      </c>
      <c r="B48" s="1">
        <v>115</v>
      </c>
    </row>
    <row r="49" spans="1:2" x14ac:dyDescent="0.2">
      <c r="A49" s="1">
        <v>47</v>
      </c>
      <c r="B49" s="1">
        <v>115</v>
      </c>
    </row>
    <row r="50" spans="1:2" x14ac:dyDescent="0.2">
      <c r="A50" s="1">
        <v>48</v>
      </c>
      <c r="B50" s="1">
        <v>110</v>
      </c>
    </row>
    <row r="51" spans="1:2" x14ac:dyDescent="0.2">
      <c r="A51" s="1">
        <v>49</v>
      </c>
      <c r="B51" s="1">
        <v>110</v>
      </c>
    </row>
    <row r="52" spans="1:2" x14ac:dyDescent="0.2">
      <c r="A52" s="1">
        <v>50</v>
      </c>
      <c r="B52" s="1">
        <v>110</v>
      </c>
    </row>
  </sheetData>
  <sortState xmlns:xlrd2="http://schemas.microsoft.com/office/spreadsheetml/2017/richdata2" ref="A3:A52">
    <sortCondition ref="A3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2D25-EE80-F24E-AA3A-39948DF74865}">
  <dimension ref="A1:B18"/>
  <sheetViews>
    <sheetView workbookViewId="0">
      <selection activeCell="C7" sqref="C7"/>
    </sheetView>
  </sheetViews>
  <sheetFormatPr baseColWidth="10" defaultRowHeight="16" x14ac:dyDescent="0.2"/>
  <cols>
    <col min="1" max="1" width="18.5" customWidth="1"/>
    <col min="2" max="2" width="18.5" style="1" customWidth="1"/>
  </cols>
  <sheetData>
    <row r="1" spans="1:2" s="4" customFormat="1" ht="51" customHeight="1" x14ac:dyDescent="0.25">
      <c r="A1" s="8" t="s">
        <v>5</v>
      </c>
      <c r="B1" s="3"/>
    </row>
    <row r="2" spans="1:2" s="10" customFormat="1" ht="24" customHeight="1" x14ac:dyDescent="0.2">
      <c r="A2" s="15" t="s">
        <v>2</v>
      </c>
      <c r="B2" s="16" t="s">
        <v>3</v>
      </c>
    </row>
    <row r="3" spans="1:2" s="10" customFormat="1" ht="24" customHeight="1" x14ac:dyDescent="0.2">
      <c r="A3" s="13">
        <v>180</v>
      </c>
      <c r="B3" s="14">
        <v>1</v>
      </c>
    </row>
    <row r="4" spans="1:2" s="10" customFormat="1" ht="24" customHeight="1" x14ac:dyDescent="0.2">
      <c r="A4" s="13">
        <v>175</v>
      </c>
      <c r="B4" s="14">
        <v>2</v>
      </c>
    </row>
    <row r="5" spans="1:2" s="10" customFormat="1" ht="24" customHeight="1" x14ac:dyDescent="0.2">
      <c r="A5" s="13">
        <v>170</v>
      </c>
      <c r="B5" s="14">
        <v>6</v>
      </c>
    </row>
    <row r="6" spans="1:2" s="10" customFormat="1" ht="24" customHeight="1" x14ac:dyDescent="0.2">
      <c r="A6" s="13">
        <v>165</v>
      </c>
      <c r="B6" s="14">
        <v>3</v>
      </c>
    </row>
    <row r="7" spans="1:2" s="10" customFormat="1" ht="24" customHeight="1" x14ac:dyDescent="0.2">
      <c r="A7" s="13">
        <v>160</v>
      </c>
      <c r="B7" s="14">
        <v>4</v>
      </c>
    </row>
    <row r="8" spans="1:2" s="10" customFormat="1" ht="24" customHeight="1" x14ac:dyDescent="0.2">
      <c r="A8" s="13">
        <v>155</v>
      </c>
      <c r="B8" s="14">
        <v>2</v>
      </c>
    </row>
    <row r="9" spans="1:2" s="10" customFormat="1" ht="24" customHeight="1" x14ac:dyDescent="0.2">
      <c r="A9" s="13">
        <v>150</v>
      </c>
      <c r="B9" s="14">
        <v>6</v>
      </c>
    </row>
    <row r="10" spans="1:2" s="10" customFormat="1" ht="24" customHeight="1" x14ac:dyDescent="0.2">
      <c r="A10" s="13">
        <v>145</v>
      </c>
      <c r="B10" s="14">
        <v>5</v>
      </c>
    </row>
    <row r="11" spans="1:2" s="10" customFormat="1" ht="24" customHeight="1" x14ac:dyDescent="0.2">
      <c r="A11" s="13">
        <v>140</v>
      </c>
      <c r="B11" s="14">
        <v>5</v>
      </c>
    </row>
    <row r="12" spans="1:2" s="10" customFormat="1" ht="24" customHeight="1" x14ac:dyDescent="0.2">
      <c r="A12" s="13">
        <v>135</v>
      </c>
      <c r="B12" s="14">
        <v>4</v>
      </c>
    </row>
    <row r="13" spans="1:2" s="10" customFormat="1" ht="24" customHeight="1" x14ac:dyDescent="0.2">
      <c r="A13" s="13">
        <v>130</v>
      </c>
      <c r="B13" s="14">
        <v>1</v>
      </c>
    </row>
    <row r="14" spans="1:2" s="10" customFormat="1" ht="24" customHeight="1" x14ac:dyDescent="0.2">
      <c r="A14" s="13">
        <v>125</v>
      </c>
      <c r="B14" s="14">
        <v>4</v>
      </c>
    </row>
    <row r="15" spans="1:2" s="10" customFormat="1" ht="24" customHeight="1" x14ac:dyDescent="0.2">
      <c r="A15" s="13">
        <v>120</v>
      </c>
      <c r="B15" s="14">
        <v>2</v>
      </c>
    </row>
    <row r="16" spans="1:2" s="10" customFormat="1" ht="24" customHeight="1" x14ac:dyDescent="0.2">
      <c r="A16" s="13">
        <v>115</v>
      </c>
      <c r="B16" s="14">
        <v>2</v>
      </c>
    </row>
    <row r="17" spans="1:2" s="10" customFormat="1" ht="24" customHeight="1" x14ac:dyDescent="0.2">
      <c r="A17" s="17">
        <v>110</v>
      </c>
      <c r="B17" s="18">
        <v>3</v>
      </c>
    </row>
    <row r="18" spans="1:2" x14ac:dyDescent="0.2">
      <c r="A18" s="1"/>
      <c r="B1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1CC7-F19C-C441-A7BE-BFAF58C03BA4}">
  <dimension ref="A1:C52"/>
  <sheetViews>
    <sheetView workbookViewId="0">
      <selection activeCell="D15" sqref="D15"/>
    </sheetView>
  </sheetViews>
  <sheetFormatPr baseColWidth="10" defaultRowHeight="16" x14ac:dyDescent="0.2"/>
  <cols>
    <col min="1" max="1" width="16.1640625" style="1" customWidth="1"/>
    <col min="2" max="2" width="16.1640625" customWidth="1"/>
    <col min="3" max="3" width="25.83203125" style="1" customWidth="1"/>
  </cols>
  <sheetData>
    <row r="1" spans="1:3" s="4" customFormat="1" ht="51" customHeight="1" x14ac:dyDescent="0.25">
      <c r="A1" s="5" t="s">
        <v>4</v>
      </c>
      <c r="B1" s="5"/>
      <c r="C1" s="3"/>
    </row>
    <row r="2" spans="1:3" x14ac:dyDescent="0.2">
      <c r="A2" s="19" t="s">
        <v>0</v>
      </c>
      <c r="B2" s="19" t="s">
        <v>1</v>
      </c>
      <c r="C2" s="1" t="s">
        <v>6</v>
      </c>
    </row>
    <row r="3" spans="1:3" x14ac:dyDescent="0.2">
      <c r="A3" s="19">
        <v>1</v>
      </c>
      <c r="B3" s="19">
        <v>180</v>
      </c>
      <c r="C3" s="1">
        <f>COUNTIF($B$3:$B3,B3)</f>
        <v>1</v>
      </c>
    </row>
    <row r="4" spans="1:3" x14ac:dyDescent="0.2">
      <c r="A4" s="19">
        <v>2</v>
      </c>
      <c r="B4" s="19">
        <v>175</v>
      </c>
      <c r="C4" s="1">
        <f>COUNTIF($B$3:$B4,B4)</f>
        <v>1</v>
      </c>
    </row>
    <row r="5" spans="1:3" x14ac:dyDescent="0.2">
      <c r="A5" s="19">
        <v>3</v>
      </c>
      <c r="B5" s="19">
        <v>175</v>
      </c>
      <c r="C5" s="1">
        <f>COUNTIF($B$3:$B5,B5)</f>
        <v>2</v>
      </c>
    </row>
    <row r="6" spans="1:3" x14ac:dyDescent="0.2">
      <c r="A6" s="19">
        <v>4</v>
      </c>
      <c r="B6" s="19">
        <v>170</v>
      </c>
      <c r="C6" s="1">
        <f>COUNTIF($B$3:$B6,B6)</f>
        <v>1</v>
      </c>
    </row>
    <row r="7" spans="1:3" x14ac:dyDescent="0.2">
      <c r="A7" s="19">
        <v>5</v>
      </c>
      <c r="B7" s="19">
        <v>170</v>
      </c>
      <c r="C7" s="1">
        <f>COUNTIF($B$3:$B7,B7)</f>
        <v>2</v>
      </c>
    </row>
    <row r="8" spans="1:3" x14ac:dyDescent="0.2">
      <c r="A8" s="19">
        <v>6</v>
      </c>
      <c r="B8" s="19">
        <v>170</v>
      </c>
      <c r="C8" s="1">
        <f>COUNTIF($B$3:$B8,B8)</f>
        <v>3</v>
      </c>
    </row>
    <row r="9" spans="1:3" x14ac:dyDescent="0.2">
      <c r="A9" s="19">
        <v>7</v>
      </c>
      <c r="B9" s="19">
        <v>170</v>
      </c>
      <c r="C9" s="1">
        <f>COUNTIF($B$3:$B9,B9)</f>
        <v>4</v>
      </c>
    </row>
    <row r="10" spans="1:3" x14ac:dyDescent="0.2">
      <c r="A10" s="19">
        <v>8</v>
      </c>
      <c r="B10" s="19">
        <v>170</v>
      </c>
      <c r="C10" s="1">
        <f>COUNTIF($B$3:$B10,B10)</f>
        <v>5</v>
      </c>
    </row>
    <row r="11" spans="1:3" x14ac:dyDescent="0.2">
      <c r="A11" s="19">
        <v>9</v>
      </c>
      <c r="B11" s="19">
        <v>170</v>
      </c>
      <c r="C11" s="1">
        <f>COUNTIF($B$3:$B11,B11)</f>
        <v>6</v>
      </c>
    </row>
    <row r="12" spans="1:3" x14ac:dyDescent="0.2">
      <c r="A12" s="19">
        <v>10</v>
      </c>
      <c r="B12" s="19">
        <v>165</v>
      </c>
      <c r="C12" s="1">
        <f>COUNTIF($B$3:$B12,B12)</f>
        <v>1</v>
      </c>
    </row>
    <row r="13" spans="1:3" x14ac:dyDescent="0.2">
      <c r="A13" s="19">
        <v>11</v>
      </c>
      <c r="B13" s="19">
        <v>165</v>
      </c>
      <c r="C13" s="1">
        <f>COUNTIF($B$3:$B13,B13)</f>
        <v>2</v>
      </c>
    </row>
    <row r="14" spans="1:3" x14ac:dyDescent="0.2">
      <c r="A14" s="19">
        <v>12</v>
      </c>
      <c r="B14" s="19">
        <v>165</v>
      </c>
      <c r="C14" s="1">
        <f>COUNTIF($B$3:$B14,B14)</f>
        <v>3</v>
      </c>
    </row>
    <row r="15" spans="1:3" x14ac:dyDescent="0.2">
      <c r="A15" s="19">
        <v>13</v>
      </c>
      <c r="B15" s="19">
        <v>160</v>
      </c>
      <c r="C15" s="1">
        <f>COUNTIF($B$3:$B15,B15)</f>
        <v>1</v>
      </c>
    </row>
    <row r="16" spans="1:3" x14ac:dyDescent="0.2">
      <c r="A16" s="19">
        <v>14</v>
      </c>
      <c r="B16" s="19">
        <v>160</v>
      </c>
      <c r="C16" s="1">
        <f>COUNTIF($B$3:$B16,B16)</f>
        <v>2</v>
      </c>
    </row>
    <row r="17" spans="1:3" x14ac:dyDescent="0.2">
      <c r="A17" s="19">
        <v>15</v>
      </c>
      <c r="B17" s="19">
        <v>160</v>
      </c>
      <c r="C17" s="1">
        <f>COUNTIF($B$3:$B17,B17)</f>
        <v>3</v>
      </c>
    </row>
    <row r="18" spans="1:3" x14ac:dyDescent="0.2">
      <c r="A18" s="19">
        <v>16</v>
      </c>
      <c r="B18" s="19">
        <v>160</v>
      </c>
      <c r="C18" s="1">
        <f>COUNTIF($B$3:$B18,B18)</f>
        <v>4</v>
      </c>
    </row>
    <row r="19" spans="1:3" x14ac:dyDescent="0.2">
      <c r="A19" s="19">
        <v>17</v>
      </c>
      <c r="B19" s="19">
        <v>155</v>
      </c>
      <c r="C19" s="1">
        <f>COUNTIF($B$3:$B19,B19)</f>
        <v>1</v>
      </c>
    </row>
    <row r="20" spans="1:3" x14ac:dyDescent="0.2">
      <c r="A20" s="19">
        <v>18</v>
      </c>
      <c r="B20" s="19">
        <v>155</v>
      </c>
      <c r="C20" s="1">
        <f>COUNTIF($B$3:$B20,B20)</f>
        <v>2</v>
      </c>
    </row>
    <row r="21" spans="1:3" x14ac:dyDescent="0.2">
      <c r="A21" s="19">
        <v>19</v>
      </c>
      <c r="B21" s="19">
        <v>150</v>
      </c>
      <c r="C21" s="1">
        <f>COUNTIF($B$3:$B21,B21)</f>
        <v>1</v>
      </c>
    </row>
    <row r="22" spans="1:3" x14ac:dyDescent="0.2">
      <c r="A22" s="19">
        <v>20</v>
      </c>
      <c r="B22" s="19">
        <v>150</v>
      </c>
      <c r="C22" s="1">
        <f>COUNTIF($B$3:$B22,B22)</f>
        <v>2</v>
      </c>
    </row>
    <row r="23" spans="1:3" x14ac:dyDescent="0.2">
      <c r="A23" s="19">
        <v>21</v>
      </c>
      <c r="B23" s="19">
        <v>150</v>
      </c>
      <c r="C23" s="1">
        <f>COUNTIF($B$3:$B23,B23)</f>
        <v>3</v>
      </c>
    </row>
    <row r="24" spans="1:3" x14ac:dyDescent="0.2">
      <c r="A24" s="19">
        <v>22</v>
      </c>
      <c r="B24" s="19">
        <v>150</v>
      </c>
      <c r="C24" s="1">
        <f>COUNTIF($B$3:$B24,B24)</f>
        <v>4</v>
      </c>
    </row>
    <row r="25" spans="1:3" x14ac:dyDescent="0.2">
      <c r="A25" s="19">
        <v>23</v>
      </c>
      <c r="B25" s="19">
        <v>150</v>
      </c>
      <c r="C25" s="1">
        <f>COUNTIF($B$3:$B25,B25)</f>
        <v>5</v>
      </c>
    </row>
    <row r="26" spans="1:3" x14ac:dyDescent="0.2">
      <c r="A26" s="19">
        <v>24</v>
      </c>
      <c r="B26" s="19">
        <v>150</v>
      </c>
      <c r="C26" s="1">
        <f>COUNTIF($B$3:$B26,B26)</f>
        <v>6</v>
      </c>
    </row>
    <row r="27" spans="1:3" x14ac:dyDescent="0.2">
      <c r="A27" s="19">
        <v>25</v>
      </c>
      <c r="B27" s="19">
        <v>145</v>
      </c>
      <c r="C27" s="1">
        <f>COUNTIF($B$3:$B27,B27)</f>
        <v>1</v>
      </c>
    </row>
    <row r="28" spans="1:3" x14ac:dyDescent="0.2">
      <c r="A28" s="19">
        <v>26</v>
      </c>
      <c r="B28" s="19">
        <v>145</v>
      </c>
      <c r="C28" s="1">
        <f>COUNTIF($B$3:$B28,B28)</f>
        <v>2</v>
      </c>
    </row>
    <row r="29" spans="1:3" x14ac:dyDescent="0.2">
      <c r="A29" s="19">
        <v>27</v>
      </c>
      <c r="B29" s="19">
        <v>145</v>
      </c>
      <c r="C29" s="1">
        <f>COUNTIF($B$3:$B29,B29)</f>
        <v>3</v>
      </c>
    </row>
    <row r="30" spans="1:3" x14ac:dyDescent="0.2">
      <c r="A30" s="19">
        <v>28</v>
      </c>
      <c r="B30" s="19">
        <v>145</v>
      </c>
      <c r="C30" s="1">
        <f>COUNTIF($B$3:$B30,B30)</f>
        <v>4</v>
      </c>
    </row>
    <row r="31" spans="1:3" x14ac:dyDescent="0.2">
      <c r="A31" s="19">
        <v>29</v>
      </c>
      <c r="B31" s="19">
        <v>145</v>
      </c>
      <c r="C31" s="1">
        <f>COUNTIF($B$3:$B31,B31)</f>
        <v>5</v>
      </c>
    </row>
    <row r="32" spans="1:3" x14ac:dyDescent="0.2">
      <c r="A32" s="19">
        <v>30</v>
      </c>
      <c r="B32" s="19">
        <v>140</v>
      </c>
      <c r="C32" s="1">
        <f>COUNTIF($B$3:$B32,B32)</f>
        <v>1</v>
      </c>
    </row>
    <row r="33" spans="1:3" x14ac:dyDescent="0.2">
      <c r="A33" s="19">
        <v>31</v>
      </c>
      <c r="B33" s="19">
        <v>140</v>
      </c>
      <c r="C33" s="1">
        <f>COUNTIF($B$3:$B33,B33)</f>
        <v>2</v>
      </c>
    </row>
    <row r="34" spans="1:3" x14ac:dyDescent="0.2">
      <c r="A34" s="19">
        <v>32</v>
      </c>
      <c r="B34" s="19">
        <v>140</v>
      </c>
      <c r="C34" s="1">
        <f>COUNTIF($B$3:$B34,B34)</f>
        <v>3</v>
      </c>
    </row>
    <row r="35" spans="1:3" x14ac:dyDescent="0.2">
      <c r="A35" s="19">
        <v>33</v>
      </c>
      <c r="B35" s="19">
        <v>140</v>
      </c>
      <c r="C35" s="1">
        <f>COUNTIF($B$3:$B35,B35)</f>
        <v>4</v>
      </c>
    </row>
    <row r="36" spans="1:3" x14ac:dyDescent="0.2">
      <c r="A36" s="19">
        <v>34</v>
      </c>
      <c r="B36" s="19">
        <v>140</v>
      </c>
      <c r="C36" s="1">
        <f>COUNTIF($B$3:$B36,B36)</f>
        <v>5</v>
      </c>
    </row>
    <row r="37" spans="1:3" x14ac:dyDescent="0.2">
      <c r="A37" s="19">
        <v>35</v>
      </c>
      <c r="B37" s="19">
        <v>135</v>
      </c>
      <c r="C37" s="1">
        <f>COUNTIF($B$3:$B37,B37)</f>
        <v>1</v>
      </c>
    </row>
    <row r="38" spans="1:3" x14ac:dyDescent="0.2">
      <c r="A38" s="19">
        <v>36</v>
      </c>
      <c r="B38" s="19">
        <v>135</v>
      </c>
      <c r="C38" s="1">
        <f>COUNTIF($B$3:$B38,B38)</f>
        <v>2</v>
      </c>
    </row>
    <row r="39" spans="1:3" x14ac:dyDescent="0.2">
      <c r="A39" s="19">
        <v>37</v>
      </c>
      <c r="B39" s="19">
        <v>135</v>
      </c>
      <c r="C39" s="1">
        <f>COUNTIF($B$3:$B39,B39)</f>
        <v>3</v>
      </c>
    </row>
    <row r="40" spans="1:3" x14ac:dyDescent="0.2">
      <c r="A40" s="19">
        <v>38</v>
      </c>
      <c r="B40" s="19">
        <v>135</v>
      </c>
      <c r="C40" s="1">
        <f>COUNTIF($B$3:$B40,B40)</f>
        <v>4</v>
      </c>
    </row>
    <row r="41" spans="1:3" x14ac:dyDescent="0.2">
      <c r="A41" s="19">
        <v>39</v>
      </c>
      <c r="B41" s="19">
        <v>130</v>
      </c>
      <c r="C41" s="1">
        <f>COUNTIF($B$3:$B41,B41)</f>
        <v>1</v>
      </c>
    </row>
    <row r="42" spans="1:3" x14ac:dyDescent="0.2">
      <c r="A42" s="19">
        <v>40</v>
      </c>
      <c r="B42" s="19">
        <v>125</v>
      </c>
      <c r="C42" s="1">
        <f>COUNTIF($B$3:$B42,B42)</f>
        <v>1</v>
      </c>
    </row>
    <row r="43" spans="1:3" x14ac:dyDescent="0.2">
      <c r="A43" s="19">
        <v>41</v>
      </c>
      <c r="B43" s="19">
        <v>125</v>
      </c>
      <c r="C43" s="1">
        <f>COUNTIF($B$3:$B43,B43)</f>
        <v>2</v>
      </c>
    </row>
    <row r="44" spans="1:3" x14ac:dyDescent="0.2">
      <c r="A44" s="19">
        <v>42</v>
      </c>
      <c r="B44" s="19">
        <v>125</v>
      </c>
      <c r="C44" s="1">
        <f>COUNTIF($B$3:$B44,B44)</f>
        <v>3</v>
      </c>
    </row>
    <row r="45" spans="1:3" x14ac:dyDescent="0.2">
      <c r="A45" s="19">
        <v>43</v>
      </c>
      <c r="B45" s="19">
        <v>125</v>
      </c>
      <c r="C45" s="1">
        <f>COUNTIF($B$3:$B45,B45)</f>
        <v>4</v>
      </c>
    </row>
    <row r="46" spans="1:3" x14ac:dyDescent="0.2">
      <c r="A46" s="19">
        <v>44</v>
      </c>
      <c r="B46" s="19">
        <v>120</v>
      </c>
      <c r="C46" s="1">
        <f>COUNTIF($B$3:$B46,B46)</f>
        <v>1</v>
      </c>
    </row>
    <row r="47" spans="1:3" x14ac:dyDescent="0.2">
      <c r="A47" s="19">
        <v>45</v>
      </c>
      <c r="B47" s="19">
        <v>120</v>
      </c>
      <c r="C47" s="1">
        <f>COUNTIF($B$3:$B47,B47)</f>
        <v>2</v>
      </c>
    </row>
    <row r="48" spans="1:3" x14ac:dyDescent="0.2">
      <c r="A48" s="19">
        <v>46</v>
      </c>
      <c r="B48" s="19">
        <v>115</v>
      </c>
      <c r="C48" s="1">
        <f>COUNTIF($B$3:$B48,B48)</f>
        <v>1</v>
      </c>
    </row>
    <row r="49" spans="1:3" x14ac:dyDescent="0.2">
      <c r="A49" s="19">
        <v>47</v>
      </c>
      <c r="B49" s="19">
        <v>115</v>
      </c>
      <c r="C49" s="1">
        <f>COUNTIF($B$3:$B49,B49)</f>
        <v>2</v>
      </c>
    </row>
    <row r="50" spans="1:3" x14ac:dyDescent="0.2">
      <c r="A50" s="19">
        <v>48</v>
      </c>
      <c r="B50" s="19">
        <v>110</v>
      </c>
      <c r="C50" s="1">
        <f>COUNTIF($B$3:$B50,B50)</f>
        <v>1</v>
      </c>
    </row>
    <row r="51" spans="1:3" x14ac:dyDescent="0.2">
      <c r="A51" s="19">
        <v>49</v>
      </c>
      <c r="B51" s="19">
        <v>110</v>
      </c>
      <c r="C51" s="1">
        <f>COUNTIF($B$3:$B51,B51)</f>
        <v>2</v>
      </c>
    </row>
    <row r="52" spans="1:3" x14ac:dyDescent="0.2">
      <c r="A52" s="19">
        <v>50</v>
      </c>
      <c r="B52" s="19">
        <v>110</v>
      </c>
      <c r="C52" s="1">
        <f>COUNTIF($B$3:$B52,B52)</f>
        <v>3</v>
      </c>
    </row>
  </sheetData>
  <pageMargins left="0.7" right="0.7" top="0.75" bottom="0.75" header="0.3" footer="0.3"/>
  <ignoredErrors>
    <ignoredError sqref="C10:C44" formulaRange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ACD7-F72D-E04F-9841-01EB5A286580}">
  <dimension ref="A1:F52"/>
  <sheetViews>
    <sheetView workbookViewId="0">
      <selection activeCell="B1" sqref="B1"/>
    </sheetView>
  </sheetViews>
  <sheetFormatPr baseColWidth="10" defaultRowHeight="16" x14ac:dyDescent="0.2"/>
  <cols>
    <col min="1" max="1" width="16.1640625" style="1" customWidth="1"/>
    <col min="2" max="2" width="16.1640625" customWidth="1"/>
  </cols>
  <sheetData>
    <row r="1" spans="1:4" s="4" customFormat="1" ht="51" customHeight="1" x14ac:dyDescent="0.25">
      <c r="A1" s="5" t="s">
        <v>4</v>
      </c>
      <c r="B1" s="5"/>
    </row>
    <row r="2" spans="1:4" x14ac:dyDescent="0.2">
      <c r="A2" s="1" t="s">
        <v>0</v>
      </c>
      <c r="B2" s="1" t="s">
        <v>1</v>
      </c>
    </row>
    <row r="3" spans="1:4" x14ac:dyDescent="0.2">
      <c r="A3" s="1">
        <v>1</v>
      </c>
      <c r="B3" s="1">
        <v>180</v>
      </c>
      <c r="D3" s="1">
        <v>180</v>
      </c>
    </row>
    <row r="4" spans="1:4" x14ac:dyDescent="0.2">
      <c r="A4" s="1">
        <v>2</v>
      </c>
      <c r="B4" s="1">
        <v>175</v>
      </c>
      <c r="D4" s="1">
        <v>170</v>
      </c>
    </row>
    <row r="5" spans="1:4" x14ac:dyDescent="0.2">
      <c r="A5" s="1">
        <v>3</v>
      </c>
      <c r="B5" s="1">
        <v>175</v>
      </c>
      <c r="D5" s="1">
        <v>160</v>
      </c>
    </row>
    <row r="6" spans="1:4" x14ac:dyDescent="0.2">
      <c r="A6" s="1">
        <v>4</v>
      </c>
      <c r="B6" s="1">
        <v>170</v>
      </c>
      <c r="D6" s="1">
        <v>150</v>
      </c>
    </row>
    <row r="7" spans="1:4" x14ac:dyDescent="0.2">
      <c r="A7" s="1">
        <v>5</v>
      </c>
      <c r="B7" s="1">
        <v>170</v>
      </c>
      <c r="D7" s="1">
        <v>140</v>
      </c>
    </row>
    <row r="8" spans="1:4" x14ac:dyDescent="0.2">
      <c r="A8" s="1">
        <v>6</v>
      </c>
      <c r="B8" s="1">
        <v>170</v>
      </c>
      <c r="D8" s="1">
        <v>130</v>
      </c>
    </row>
    <row r="9" spans="1:4" x14ac:dyDescent="0.2">
      <c r="A9" s="1">
        <v>7</v>
      </c>
      <c r="B9" s="1">
        <v>170</v>
      </c>
      <c r="D9" s="1">
        <v>120</v>
      </c>
    </row>
    <row r="10" spans="1:4" x14ac:dyDescent="0.2">
      <c r="A10" s="1">
        <v>8</v>
      </c>
      <c r="B10" s="1">
        <v>170</v>
      </c>
      <c r="D10" s="1">
        <v>110</v>
      </c>
    </row>
    <row r="11" spans="1:4" x14ac:dyDescent="0.2">
      <c r="A11" s="1">
        <v>9</v>
      </c>
      <c r="B11" s="1">
        <v>170</v>
      </c>
    </row>
    <row r="12" spans="1:4" x14ac:dyDescent="0.2">
      <c r="A12" s="1">
        <v>10</v>
      </c>
      <c r="B12" s="1">
        <v>165</v>
      </c>
    </row>
    <row r="13" spans="1:4" x14ac:dyDescent="0.2">
      <c r="A13" s="1">
        <v>11</v>
      </c>
      <c r="B13" s="1">
        <v>165</v>
      </c>
    </row>
    <row r="14" spans="1:4" x14ac:dyDescent="0.2">
      <c r="A14" s="1">
        <v>12</v>
      </c>
      <c r="B14" s="1">
        <v>165</v>
      </c>
    </row>
    <row r="15" spans="1:4" x14ac:dyDescent="0.2">
      <c r="A15" s="1">
        <v>13</v>
      </c>
      <c r="B15" s="1">
        <v>160</v>
      </c>
    </row>
    <row r="16" spans="1:4" x14ac:dyDescent="0.2">
      <c r="A16" s="1">
        <v>14</v>
      </c>
      <c r="B16" s="1">
        <v>160</v>
      </c>
    </row>
    <row r="17" spans="1:6" x14ac:dyDescent="0.2">
      <c r="A17" s="1">
        <v>15</v>
      </c>
      <c r="B17" s="1">
        <v>160</v>
      </c>
    </row>
    <row r="18" spans="1:6" ht="17" thickBot="1" x14ac:dyDescent="0.25">
      <c r="A18" s="1">
        <v>16</v>
      </c>
      <c r="B18" s="1">
        <v>160</v>
      </c>
    </row>
    <row r="19" spans="1:6" x14ac:dyDescent="0.2">
      <c r="A19" s="1">
        <v>17</v>
      </c>
      <c r="B19" s="1">
        <v>155</v>
      </c>
      <c r="E19" s="9" t="s">
        <v>7</v>
      </c>
      <c r="F19" s="9" t="s">
        <v>3</v>
      </c>
    </row>
    <row r="20" spans="1:6" x14ac:dyDescent="0.2">
      <c r="A20" s="1">
        <v>18</v>
      </c>
      <c r="B20" s="1">
        <v>155</v>
      </c>
      <c r="E20" s="11">
        <v>110</v>
      </c>
      <c r="F20" s="12">
        <v>3</v>
      </c>
    </row>
    <row r="21" spans="1:6" x14ac:dyDescent="0.2">
      <c r="A21" s="1">
        <v>19</v>
      </c>
      <c r="B21" s="1">
        <v>150</v>
      </c>
      <c r="E21" s="11">
        <v>120</v>
      </c>
      <c r="F21" s="12">
        <v>4</v>
      </c>
    </row>
    <row r="22" spans="1:6" x14ac:dyDescent="0.2">
      <c r="A22" s="1">
        <v>20</v>
      </c>
      <c r="B22" s="1">
        <v>150</v>
      </c>
      <c r="E22" s="11">
        <v>130</v>
      </c>
      <c r="F22" s="12">
        <v>5</v>
      </c>
    </row>
    <row r="23" spans="1:6" x14ac:dyDescent="0.2">
      <c r="A23" s="1">
        <v>21</v>
      </c>
      <c r="B23" s="1">
        <v>150</v>
      </c>
      <c r="E23" s="11">
        <v>140</v>
      </c>
      <c r="F23" s="12">
        <v>9</v>
      </c>
    </row>
    <row r="24" spans="1:6" x14ac:dyDescent="0.2">
      <c r="A24" s="1">
        <v>22</v>
      </c>
      <c r="B24" s="1">
        <v>150</v>
      </c>
      <c r="E24" s="11">
        <v>150</v>
      </c>
      <c r="F24" s="12">
        <v>11</v>
      </c>
    </row>
    <row r="25" spans="1:6" x14ac:dyDescent="0.2">
      <c r="A25" s="1">
        <v>23</v>
      </c>
      <c r="B25" s="1">
        <v>150</v>
      </c>
      <c r="E25" s="11">
        <v>160</v>
      </c>
      <c r="F25" s="12">
        <v>6</v>
      </c>
    </row>
    <row r="26" spans="1:6" x14ac:dyDescent="0.2">
      <c r="A26" s="1">
        <v>24</v>
      </c>
      <c r="B26" s="1">
        <v>150</v>
      </c>
      <c r="E26" s="11">
        <v>170</v>
      </c>
      <c r="F26" s="12">
        <v>9</v>
      </c>
    </row>
    <row r="27" spans="1:6" x14ac:dyDescent="0.2">
      <c r="A27" s="1">
        <v>25</v>
      </c>
      <c r="B27" s="1">
        <v>145</v>
      </c>
      <c r="E27" s="11">
        <v>180</v>
      </c>
      <c r="F27" s="12">
        <v>3</v>
      </c>
    </row>
    <row r="28" spans="1:6" x14ac:dyDescent="0.2">
      <c r="A28" s="1">
        <v>26</v>
      </c>
      <c r="B28" s="1">
        <v>145</v>
      </c>
    </row>
    <row r="29" spans="1:6" x14ac:dyDescent="0.2">
      <c r="A29" s="1">
        <v>27</v>
      </c>
      <c r="B29" s="1">
        <v>145</v>
      </c>
    </row>
    <row r="30" spans="1:6" x14ac:dyDescent="0.2">
      <c r="A30" s="1">
        <v>28</v>
      </c>
      <c r="B30" s="1">
        <v>145</v>
      </c>
    </row>
    <row r="31" spans="1:6" x14ac:dyDescent="0.2">
      <c r="A31" s="1">
        <v>29</v>
      </c>
      <c r="B31" s="1">
        <v>145</v>
      </c>
    </row>
    <row r="32" spans="1:6" x14ac:dyDescent="0.2">
      <c r="A32" s="1">
        <v>30</v>
      </c>
      <c r="B32" s="1">
        <v>140</v>
      </c>
    </row>
    <row r="33" spans="1:2" x14ac:dyDescent="0.2">
      <c r="A33" s="1">
        <v>31</v>
      </c>
      <c r="B33" s="1">
        <v>140</v>
      </c>
    </row>
    <row r="34" spans="1:2" x14ac:dyDescent="0.2">
      <c r="A34" s="1">
        <v>32</v>
      </c>
      <c r="B34" s="1">
        <v>140</v>
      </c>
    </row>
    <row r="35" spans="1:2" x14ac:dyDescent="0.2">
      <c r="A35" s="1">
        <v>33</v>
      </c>
      <c r="B35" s="1">
        <v>140</v>
      </c>
    </row>
    <row r="36" spans="1:2" x14ac:dyDescent="0.2">
      <c r="A36" s="1">
        <v>34</v>
      </c>
      <c r="B36" s="1">
        <v>140</v>
      </c>
    </row>
    <row r="37" spans="1:2" x14ac:dyDescent="0.2">
      <c r="A37" s="1">
        <v>35</v>
      </c>
      <c r="B37" s="1">
        <v>135</v>
      </c>
    </row>
    <row r="38" spans="1:2" x14ac:dyDescent="0.2">
      <c r="A38" s="1">
        <v>36</v>
      </c>
      <c r="B38" s="1">
        <v>135</v>
      </c>
    </row>
    <row r="39" spans="1:2" x14ac:dyDescent="0.2">
      <c r="A39" s="1">
        <v>37</v>
      </c>
      <c r="B39" s="1">
        <v>135</v>
      </c>
    </row>
    <row r="40" spans="1:2" x14ac:dyDescent="0.2">
      <c r="A40" s="1">
        <v>38</v>
      </c>
      <c r="B40" s="1">
        <v>135</v>
      </c>
    </row>
    <row r="41" spans="1:2" x14ac:dyDescent="0.2">
      <c r="A41" s="1">
        <v>39</v>
      </c>
      <c r="B41" s="1">
        <v>130</v>
      </c>
    </row>
    <row r="42" spans="1:2" x14ac:dyDescent="0.2">
      <c r="A42" s="1">
        <v>40</v>
      </c>
      <c r="B42" s="1">
        <v>125</v>
      </c>
    </row>
    <row r="43" spans="1:2" x14ac:dyDescent="0.2">
      <c r="A43" s="1">
        <v>41</v>
      </c>
      <c r="B43" s="1">
        <v>125</v>
      </c>
    </row>
    <row r="44" spans="1:2" x14ac:dyDescent="0.2">
      <c r="A44" s="1">
        <v>42</v>
      </c>
      <c r="B44" s="1">
        <v>125</v>
      </c>
    </row>
    <row r="45" spans="1:2" x14ac:dyDescent="0.2">
      <c r="A45" s="1">
        <v>43</v>
      </c>
      <c r="B45" s="1">
        <v>125</v>
      </c>
    </row>
    <row r="46" spans="1:2" x14ac:dyDescent="0.2">
      <c r="A46" s="1">
        <v>44</v>
      </c>
      <c r="B46" s="1">
        <v>120</v>
      </c>
    </row>
    <row r="47" spans="1:2" x14ac:dyDescent="0.2">
      <c r="A47" s="1">
        <v>45</v>
      </c>
      <c r="B47" s="1">
        <v>120</v>
      </c>
    </row>
    <row r="48" spans="1:2" x14ac:dyDescent="0.2">
      <c r="A48" s="1">
        <v>46</v>
      </c>
      <c r="B48" s="1">
        <v>115</v>
      </c>
    </row>
    <row r="49" spans="1:2" x14ac:dyDescent="0.2">
      <c r="A49" s="1">
        <v>47</v>
      </c>
      <c r="B49" s="1">
        <v>115</v>
      </c>
    </row>
    <row r="50" spans="1:2" x14ac:dyDescent="0.2">
      <c r="A50" s="1">
        <v>48</v>
      </c>
      <c r="B50" s="1">
        <v>110</v>
      </c>
    </row>
    <row r="51" spans="1:2" x14ac:dyDescent="0.2">
      <c r="A51" s="1">
        <v>49</v>
      </c>
      <c r="B51" s="1">
        <v>110</v>
      </c>
    </row>
    <row r="52" spans="1:2" x14ac:dyDescent="0.2">
      <c r="A52" s="1">
        <v>50</v>
      </c>
      <c r="B52" s="1">
        <v>110</v>
      </c>
    </row>
  </sheetData>
  <sortState xmlns:xlrd2="http://schemas.microsoft.com/office/spreadsheetml/2017/richdata2" ref="E20:E27">
    <sortCondition ref="E20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F57-0EC5-494E-B447-EFC1003F2E68}">
  <dimension ref="A1:G52"/>
  <sheetViews>
    <sheetView workbookViewId="0">
      <selection activeCell="I23" sqref="I23"/>
    </sheetView>
  </sheetViews>
  <sheetFormatPr baseColWidth="10" defaultRowHeight="16" x14ac:dyDescent="0.2"/>
  <cols>
    <col min="1" max="1" width="16.1640625" style="1" customWidth="1"/>
    <col min="2" max="2" width="16.1640625" customWidth="1"/>
    <col min="5" max="6" width="14.5" customWidth="1"/>
    <col min="7" max="7" width="15" customWidth="1"/>
  </cols>
  <sheetData>
    <row r="1" spans="1:4" s="4" customFormat="1" ht="51" customHeight="1" x14ac:dyDescent="0.25">
      <c r="A1" s="5" t="s">
        <v>4</v>
      </c>
      <c r="B1" s="5"/>
    </row>
    <row r="2" spans="1:4" x14ac:dyDescent="0.2">
      <c r="A2" s="1" t="s">
        <v>0</v>
      </c>
      <c r="B2" s="1" t="s">
        <v>1</v>
      </c>
    </row>
    <row r="3" spans="1:4" x14ac:dyDescent="0.2">
      <c r="A3" s="1">
        <v>1</v>
      </c>
      <c r="B3" s="1">
        <v>180</v>
      </c>
      <c r="D3" s="1">
        <v>180</v>
      </c>
    </row>
    <row r="4" spans="1:4" x14ac:dyDescent="0.2">
      <c r="A4" s="1">
        <v>2</v>
      </c>
      <c r="B4" s="1">
        <v>175</v>
      </c>
      <c r="D4" s="1">
        <v>170</v>
      </c>
    </row>
    <row r="5" spans="1:4" x14ac:dyDescent="0.2">
      <c r="A5" s="1">
        <v>3</v>
      </c>
      <c r="B5" s="1">
        <v>175</v>
      </c>
      <c r="D5" s="1">
        <v>160</v>
      </c>
    </row>
    <row r="6" spans="1:4" x14ac:dyDescent="0.2">
      <c r="A6" s="1">
        <v>4</v>
      </c>
      <c r="B6" s="1">
        <v>170</v>
      </c>
      <c r="D6" s="1">
        <v>150</v>
      </c>
    </row>
    <row r="7" spans="1:4" x14ac:dyDescent="0.2">
      <c r="A7" s="1">
        <v>5</v>
      </c>
      <c r="B7" s="1">
        <v>170</v>
      </c>
      <c r="D7" s="1">
        <v>140</v>
      </c>
    </row>
    <row r="8" spans="1:4" x14ac:dyDescent="0.2">
      <c r="A8" s="1">
        <v>6</v>
      </c>
      <c r="B8" s="1">
        <v>170</v>
      </c>
      <c r="D8" s="1">
        <v>130</v>
      </c>
    </row>
    <row r="9" spans="1:4" x14ac:dyDescent="0.2">
      <c r="A9" s="1">
        <v>7</v>
      </c>
      <c r="B9" s="1">
        <v>170</v>
      </c>
      <c r="D9" s="1">
        <v>120</v>
      </c>
    </row>
    <row r="10" spans="1:4" x14ac:dyDescent="0.2">
      <c r="A10" s="1">
        <v>8</v>
      </c>
      <c r="B10" s="1">
        <v>170</v>
      </c>
      <c r="D10" s="1">
        <v>110</v>
      </c>
    </row>
    <row r="11" spans="1:4" x14ac:dyDescent="0.2">
      <c r="A11" s="1">
        <v>9</v>
      </c>
      <c r="B11" s="1">
        <v>170</v>
      </c>
    </row>
    <row r="12" spans="1:4" x14ac:dyDescent="0.2">
      <c r="A12" s="1">
        <v>10</v>
      </c>
      <c r="B12" s="1">
        <v>165</v>
      </c>
    </row>
    <row r="13" spans="1:4" x14ac:dyDescent="0.2">
      <c r="A13" s="1">
        <v>11</v>
      </c>
      <c r="B13" s="1">
        <v>165</v>
      </c>
    </row>
    <row r="14" spans="1:4" x14ac:dyDescent="0.2">
      <c r="A14" s="1">
        <v>12</v>
      </c>
      <c r="B14" s="1">
        <v>165</v>
      </c>
    </row>
    <row r="15" spans="1:4" x14ac:dyDescent="0.2">
      <c r="A15" s="1">
        <v>13</v>
      </c>
      <c r="B15" s="1">
        <v>160</v>
      </c>
    </row>
    <row r="16" spans="1:4" x14ac:dyDescent="0.2">
      <c r="A16" s="1">
        <v>14</v>
      </c>
      <c r="B16" s="1">
        <v>160</v>
      </c>
    </row>
    <row r="17" spans="1:7" x14ac:dyDescent="0.2">
      <c r="A17" s="1">
        <v>15</v>
      </c>
      <c r="B17" s="1">
        <v>160</v>
      </c>
    </row>
    <row r="18" spans="1:7" x14ac:dyDescent="0.2">
      <c r="A18" s="1">
        <v>16</v>
      </c>
      <c r="B18" s="1">
        <v>160</v>
      </c>
    </row>
    <row r="19" spans="1:7" x14ac:dyDescent="0.2">
      <c r="A19" s="1">
        <v>17</v>
      </c>
      <c r="B19" s="1">
        <v>155</v>
      </c>
      <c r="E19" s="24" t="s">
        <v>7</v>
      </c>
      <c r="F19" s="25" t="s">
        <v>3</v>
      </c>
      <c r="G19" s="20" t="s">
        <v>9</v>
      </c>
    </row>
    <row r="20" spans="1:7" x14ac:dyDescent="0.2">
      <c r="A20" s="1">
        <v>18</v>
      </c>
      <c r="B20" s="1">
        <v>155</v>
      </c>
      <c r="E20" s="22">
        <v>110</v>
      </c>
      <c r="F20" s="23">
        <v>3</v>
      </c>
      <c r="G20" s="21">
        <f>F20/50</f>
        <v>0.06</v>
      </c>
    </row>
    <row r="21" spans="1:7" x14ac:dyDescent="0.2">
      <c r="A21" s="1">
        <v>19</v>
      </c>
      <c r="B21" s="1">
        <v>150</v>
      </c>
      <c r="E21" s="22">
        <v>120</v>
      </c>
      <c r="F21" s="23">
        <v>4</v>
      </c>
      <c r="G21" s="21">
        <f t="shared" ref="G21:G27" si="0">F21/50</f>
        <v>0.08</v>
      </c>
    </row>
    <row r="22" spans="1:7" x14ac:dyDescent="0.2">
      <c r="A22" s="1">
        <v>20</v>
      </c>
      <c r="B22" s="1">
        <v>150</v>
      </c>
      <c r="E22" s="22">
        <v>130</v>
      </c>
      <c r="F22" s="23">
        <v>5</v>
      </c>
      <c r="G22" s="21">
        <f t="shared" si="0"/>
        <v>0.1</v>
      </c>
    </row>
    <row r="23" spans="1:7" x14ac:dyDescent="0.2">
      <c r="A23" s="1">
        <v>21</v>
      </c>
      <c r="B23" s="1">
        <v>150</v>
      </c>
      <c r="E23" s="22">
        <v>140</v>
      </c>
      <c r="F23" s="23">
        <v>9</v>
      </c>
      <c r="G23" s="21">
        <f t="shared" si="0"/>
        <v>0.18</v>
      </c>
    </row>
    <row r="24" spans="1:7" x14ac:dyDescent="0.2">
      <c r="A24" s="1">
        <v>22</v>
      </c>
      <c r="B24" s="1">
        <v>150</v>
      </c>
      <c r="E24" s="22">
        <v>150</v>
      </c>
      <c r="F24" s="23">
        <v>11</v>
      </c>
      <c r="G24" s="21">
        <f t="shared" si="0"/>
        <v>0.22</v>
      </c>
    </row>
    <row r="25" spans="1:7" x14ac:dyDescent="0.2">
      <c r="A25" s="1">
        <v>23</v>
      </c>
      <c r="B25" s="1">
        <v>150</v>
      </c>
      <c r="E25" s="22">
        <v>160</v>
      </c>
      <c r="F25" s="23">
        <v>6</v>
      </c>
      <c r="G25" s="21">
        <f t="shared" si="0"/>
        <v>0.12</v>
      </c>
    </row>
    <row r="26" spans="1:7" x14ac:dyDescent="0.2">
      <c r="A26" s="1">
        <v>24</v>
      </c>
      <c r="B26" s="1">
        <v>150</v>
      </c>
      <c r="E26" s="22">
        <v>170</v>
      </c>
      <c r="F26" s="23">
        <v>9</v>
      </c>
      <c r="G26" s="21">
        <f t="shared" si="0"/>
        <v>0.18</v>
      </c>
    </row>
    <row r="27" spans="1:7" x14ac:dyDescent="0.2">
      <c r="A27" s="1">
        <v>25</v>
      </c>
      <c r="B27" s="1">
        <v>145</v>
      </c>
      <c r="E27" s="26">
        <v>180</v>
      </c>
      <c r="F27" s="27">
        <v>3</v>
      </c>
      <c r="G27" s="21">
        <f t="shared" si="0"/>
        <v>0.06</v>
      </c>
    </row>
    <row r="28" spans="1:7" x14ac:dyDescent="0.2">
      <c r="A28" s="1">
        <v>26</v>
      </c>
      <c r="B28" s="1">
        <v>145</v>
      </c>
    </row>
    <row r="29" spans="1:7" x14ac:dyDescent="0.2">
      <c r="A29" s="1">
        <v>27</v>
      </c>
      <c r="B29" s="1">
        <v>145</v>
      </c>
    </row>
    <row r="30" spans="1:7" x14ac:dyDescent="0.2">
      <c r="A30" s="1">
        <v>28</v>
      </c>
      <c r="B30" s="1">
        <v>145</v>
      </c>
    </row>
    <row r="31" spans="1:7" x14ac:dyDescent="0.2">
      <c r="A31" s="1">
        <v>29</v>
      </c>
      <c r="B31" s="1">
        <v>145</v>
      </c>
    </row>
    <row r="32" spans="1:7" x14ac:dyDescent="0.2">
      <c r="A32" s="1">
        <v>30</v>
      </c>
      <c r="B32" s="1">
        <v>140</v>
      </c>
    </row>
    <row r="33" spans="1:2" x14ac:dyDescent="0.2">
      <c r="A33" s="1">
        <v>31</v>
      </c>
      <c r="B33" s="1">
        <v>140</v>
      </c>
    </row>
    <row r="34" spans="1:2" x14ac:dyDescent="0.2">
      <c r="A34" s="1">
        <v>32</v>
      </c>
      <c r="B34" s="1">
        <v>140</v>
      </c>
    </row>
    <row r="35" spans="1:2" x14ac:dyDescent="0.2">
      <c r="A35" s="1">
        <v>33</v>
      </c>
      <c r="B35" s="1">
        <v>140</v>
      </c>
    </row>
    <row r="36" spans="1:2" x14ac:dyDescent="0.2">
      <c r="A36" s="1">
        <v>34</v>
      </c>
      <c r="B36" s="1">
        <v>140</v>
      </c>
    </row>
    <row r="37" spans="1:2" x14ac:dyDescent="0.2">
      <c r="A37" s="1">
        <v>35</v>
      </c>
      <c r="B37" s="1">
        <v>135</v>
      </c>
    </row>
    <row r="38" spans="1:2" x14ac:dyDescent="0.2">
      <c r="A38" s="1">
        <v>36</v>
      </c>
      <c r="B38" s="1">
        <v>135</v>
      </c>
    </row>
    <row r="39" spans="1:2" x14ac:dyDescent="0.2">
      <c r="A39" s="1">
        <v>37</v>
      </c>
      <c r="B39" s="1">
        <v>135</v>
      </c>
    </row>
    <row r="40" spans="1:2" x14ac:dyDescent="0.2">
      <c r="A40" s="1">
        <v>38</v>
      </c>
      <c r="B40" s="1">
        <v>135</v>
      </c>
    </row>
    <row r="41" spans="1:2" x14ac:dyDescent="0.2">
      <c r="A41" s="1">
        <v>39</v>
      </c>
      <c r="B41" s="1">
        <v>130</v>
      </c>
    </row>
    <row r="42" spans="1:2" x14ac:dyDescent="0.2">
      <c r="A42" s="1">
        <v>40</v>
      </c>
      <c r="B42" s="1">
        <v>125</v>
      </c>
    </row>
    <row r="43" spans="1:2" x14ac:dyDescent="0.2">
      <c r="A43" s="1">
        <v>41</v>
      </c>
      <c r="B43" s="1">
        <v>125</v>
      </c>
    </row>
    <row r="44" spans="1:2" x14ac:dyDescent="0.2">
      <c r="A44" s="1">
        <v>42</v>
      </c>
      <c r="B44" s="1">
        <v>125</v>
      </c>
    </row>
    <row r="45" spans="1:2" x14ac:dyDescent="0.2">
      <c r="A45" s="1">
        <v>43</v>
      </c>
      <c r="B45" s="1">
        <v>125</v>
      </c>
    </row>
    <row r="46" spans="1:2" x14ac:dyDescent="0.2">
      <c r="A46" s="1">
        <v>44</v>
      </c>
      <c r="B46" s="1">
        <v>120</v>
      </c>
    </row>
    <row r="47" spans="1:2" x14ac:dyDescent="0.2">
      <c r="A47" s="1">
        <v>45</v>
      </c>
      <c r="B47" s="1">
        <v>120</v>
      </c>
    </row>
    <row r="48" spans="1:2" x14ac:dyDescent="0.2">
      <c r="A48" s="1">
        <v>46</v>
      </c>
      <c r="B48" s="1">
        <v>115</v>
      </c>
    </row>
    <row r="49" spans="1:2" x14ac:dyDescent="0.2">
      <c r="A49" s="1">
        <v>47</v>
      </c>
      <c r="B49" s="1">
        <v>115</v>
      </c>
    </row>
    <row r="50" spans="1:2" x14ac:dyDescent="0.2">
      <c r="A50" s="1">
        <v>48</v>
      </c>
      <c r="B50" s="1">
        <v>110</v>
      </c>
    </row>
    <row r="51" spans="1:2" x14ac:dyDescent="0.2">
      <c r="A51" s="1">
        <v>49</v>
      </c>
      <c r="B51" s="1">
        <v>110</v>
      </c>
    </row>
    <row r="52" spans="1:2" x14ac:dyDescent="0.2">
      <c r="A52" s="1">
        <v>50</v>
      </c>
      <c r="B52" s="1">
        <v>110</v>
      </c>
    </row>
  </sheetData>
  <sortState xmlns:xlrd2="http://schemas.microsoft.com/office/spreadsheetml/2017/richdata2" ref="E23:E30">
    <sortCondition ref="E23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BB9-F4B5-004E-9FDB-88EF22F6D521}">
  <dimension ref="A1:G52"/>
  <sheetViews>
    <sheetView workbookViewId="0">
      <selection activeCell="C29" sqref="C29"/>
    </sheetView>
  </sheetViews>
  <sheetFormatPr baseColWidth="10" defaultRowHeight="16" x14ac:dyDescent="0.2"/>
  <cols>
    <col min="1" max="1" width="16.1640625" style="1" customWidth="1"/>
    <col min="2" max="2" width="16.1640625" customWidth="1"/>
    <col min="5" max="5" width="16.1640625" customWidth="1"/>
    <col min="6" max="6" width="19.5" customWidth="1"/>
    <col min="7" max="7" width="16.1640625" style="1" customWidth="1"/>
  </cols>
  <sheetData>
    <row r="1" spans="1:7" s="4" customFormat="1" ht="51" customHeight="1" x14ac:dyDescent="0.25">
      <c r="A1" s="5" t="s">
        <v>4</v>
      </c>
      <c r="B1" s="5"/>
      <c r="G1" s="3"/>
    </row>
    <row r="2" spans="1:7" x14ac:dyDescent="0.2">
      <c r="A2" s="1" t="s">
        <v>0</v>
      </c>
      <c r="B2" s="1" t="s">
        <v>1</v>
      </c>
    </row>
    <row r="3" spans="1:7" x14ac:dyDescent="0.2">
      <c r="A3" s="1">
        <v>1</v>
      </c>
      <c r="B3" s="1">
        <v>180</v>
      </c>
      <c r="D3" s="37">
        <v>180</v>
      </c>
    </row>
    <row r="4" spans="1:7" x14ac:dyDescent="0.2">
      <c r="A4" s="1">
        <v>2</v>
      </c>
      <c r="B4" s="1">
        <v>175</v>
      </c>
      <c r="D4" s="37">
        <v>170</v>
      </c>
    </row>
    <row r="5" spans="1:7" x14ac:dyDescent="0.2">
      <c r="A5" s="1">
        <v>3</v>
      </c>
      <c r="B5" s="1">
        <v>175</v>
      </c>
      <c r="D5" s="37">
        <v>160</v>
      </c>
    </row>
    <row r="6" spans="1:7" x14ac:dyDescent="0.2">
      <c r="A6" s="1">
        <v>4</v>
      </c>
      <c r="B6" s="1">
        <v>170</v>
      </c>
      <c r="D6" s="37">
        <v>150</v>
      </c>
    </row>
    <row r="7" spans="1:7" x14ac:dyDescent="0.2">
      <c r="A7" s="1">
        <v>5</v>
      </c>
      <c r="B7" s="1">
        <v>170</v>
      </c>
      <c r="D7" s="37">
        <v>140</v>
      </c>
    </row>
    <row r="8" spans="1:7" x14ac:dyDescent="0.2">
      <c r="A8" s="1">
        <v>6</v>
      </c>
      <c r="B8" s="1">
        <v>170</v>
      </c>
      <c r="D8" s="37">
        <v>130</v>
      </c>
    </row>
    <row r="9" spans="1:7" x14ac:dyDescent="0.2">
      <c r="A9" s="1">
        <v>7</v>
      </c>
      <c r="B9" s="1">
        <v>170</v>
      </c>
      <c r="D9" s="37">
        <v>120</v>
      </c>
    </row>
    <row r="10" spans="1:7" x14ac:dyDescent="0.2">
      <c r="A10" s="1">
        <v>8</v>
      </c>
      <c r="B10" s="1">
        <v>170</v>
      </c>
      <c r="D10" s="37">
        <v>110</v>
      </c>
    </row>
    <row r="11" spans="1:7" x14ac:dyDescent="0.2">
      <c r="A11" s="1">
        <v>9</v>
      </c>
      <c r="B11" s="1">
        <v>170</v>
      </c>
    </row>
    <row r="12" spans="1:7" x14ac:dyDescent="0.2">
      <c r="A12" s="1">
        <v>10</v>
      </c>
      <c r="B12" s="1">
        <v>165</v>
      </c>
      <c r="D12" s="24" t="s">
        <v>7</v>
      </c>
      <c r="E12" s="32" t="s">
        <v>3</v>
      </c>
      <c r="F12" s="25" t="s">
        <v>9</v>
      </c>
      <c r="G12" s="36" t="s">
        <v>8</v>
      </c>
    </row>
    <row r="13" spans="1:7" x14ac:dyDescent="0.2">
      <c r="A13" s="1">
        <v>11</v>
      </c>
      <c r="B13" s="1">
        <v>165</v>
      </c>
      <c r="D13" s="30">
        <v>110</v>
      </c>
      <c r="E13" s="28">
        <v>3</v>
      </c>
      <c r="F13" s="31">
        <f>E13/$A$52</f>
        <v>0.06</v>
      </c>
      <c r="G13" s="29">
        <v>0.06</v>
      </c>
    </row>
    <row r="14" spans="1:7" x14ac:dyDescent="0.2">
      <c r="A14" s="1">
        <v>12</v>
      </c>
      <c r="B14" s="1">
        <v>165</v>
      </c>
      <c r="D14" s="30">
        <v>120</v>
      </c>
      <c r="E14" s="28">
        <v>4</v>
      </c>
      <c r="F14" s="31">
        <f t="shared" ref="F14:F20" si="0">E14/$A$52</f>
        <v>0.08</v>
      </c>
      <c r="G14" s="29">
        <v>0.14000000000000001</v>
      </c>
    </row>
    <row r="15" spans="1:7" x14ac:dyDescent="0.2">
      <c r="A15" s="1">
        <v>13</v>
      </c>
      <c r="B15" s="1">
        <v>160</v>
      </c>
      <c r="D15" s="30">
        <v>130</v>
      </c>
      <c r="E15" s="28">
        <v>5</v>
      </c>
      <c r="F15" s="31">
        <f t="shared" si="0"/>
        <v>0.1</v>
      </c>
      <c r="G15" s="29">
        <v>0.24</v>
      </c>
    </row>
    <row r="16" spans="1:7" x14ac:dyDescent="0.2">
      <c r="A16" s="1">
        <v>14</v>
      </c>
      <c r="B16" s="1">
        <v>160</v>
      </c>
      <c r="D16" s="30">
        <v>140</v>
      </c>
      <c r="E16" s="28">
        <v>9</v>
      </c>
      <c r="F16" s="31">
        <f t="shared" si="0"/>
        <v>0.18</v>
      </c>
      <c r="G16" s="29">
        <v>0.42</v>
      </c>
    </row>
    <row r="17" spans="1:7" x14ac:dyDescent="0.2">
      <c r="A17" s="1">
        <v>15</v>
      </c>
      <c r="B17" s="1">
        <v>160</v>
      </c>
      <c r="D17" s="30">
        <v>150</v>
      </c>
      <c r="E17" s="28">
        <v>11</v>
      </c>
      <c r="F17" s="31">
        <f t="shared" si="0"/>
        <v>0.22</v>
      </c>
      <c r="G17" s="29">
        <v>0.64</v>
      </c>
    </row>
    <row r="18" spans="1:7" x14ac:dyDescent="0.2">
      <c r="A18" s="1">
        <v>16</v>
      </c>
      <c r="B18" s="1">
        <v>160</v>
      </c>
      <c r="D18" s="30">
        <v>160</v>
      </c>
      <c r="E18" s="28">
        <v>6</v>
      </c>
      <c r="F18" s="31">
        <f t="shared" si="0"/>
        <v>0.12</v>
      </c>
      <c r="G18" s="29">
        <v>0.76</v>
      </c>
    </row>
    <row r="19" spans="1:7" x14ac:dyDescent="0.2">
      <c r="A19" s="1">
        <v>17</v>
      </c>
      <c r="B19" s="1">
        <v>155</v>
      </c>
      <c r="D19" s="30">
        <v>170</v>
      </c>
      <c r="E19" s="28">
        <v>9</v>
      </c>
      <c r="F19" s="31">
        <f t="shared" si="0"/>
        <v>0.18</v>
      </c>
      <c r="G19" s="29">
        <v>0.94</v>
      </c>
    </row>
    <row r="20" spans="1:7" x14ac:dyDescent="0.2">
      <c r="A20" s="1">
        <v>18</v>
      </c>
      <c r="B20" s="1">
        <v>155</v>
      </c>
      <c r="D20" s="33">
        <v>180</v>
      </c>
      <c r="E20" s="34">
        <v>3</v>
      </c>
      <c r="F20" s="35">
        <f t="shared" si="0"/>
        <v>0.06</v>
      </c>
      <c r="G20" s="29">
        <v>1</v>
      </c>
    </row>
    <row r="21" spans="1:7" x14ac:dyDescent="0.2">
      <c r="A21" s="1">
        <v>19</v>
      </c>
      <c r="B21" s="1">
        <v>150</v>
      </c>
    </row>
    <row r="22" spans="1:7" x14ac:dyDescent="0.2">
      <c r="A22" s="1">
        <v>20</v>
      </c>
      <c r="B22" s="1">
        <v>150</v>
      </c>
    </row>
    <row r="23" spans="1:7" x14ac:dyDescent="0.2">
      <c r="A23" s="1">
        <v>21</v>
      </c>
      <c r="B23" s="1">
        <v>150</v>
      </c>
    </row>
    <row r="24" spans="1:7" x14ac:dyDescent="0.2">
      <c r="A24" s="1">
        <v>22</v>
      </c>
      <c r="B24" s="1">
        <v>150</v>
      </c>
    </row>
    <row r="25" spans="1:7" x14ac:dyDescent="0.2">
      <c r="A25" s="1">
        <v>23</v>
      </c>
      <c r="B25" s="1">
        <v>150</v>
      </c>
    </row>
    <row r="26" spans="1:7" x14ac:dyDescent="0.2">
      <c r="A26" s="1">
        <v>24</v>
      </c>
      <c r="B26" s="1">
        <v>150</v>
      </c>
    </row>
    <row r="27" spans="1:7" x14ac:dyDescent="0.2">
      <c r="A27" s="1">
        <v>25</v>
      </c>
      <c r="B27" s="1">
        <v>145</v>
      </c>
    </row>
    <row r="28" spans="1:7" x14ac:dyDescent="0.2">
      <c r="A28" s="1">
        <v>26</v>
      </c>
      <c r="B28" s="1">
        <v>145</v>
      </c>
    </row>
    <row r="29" spans="1:7" x14ac:dyDescent="0.2">
      <c r="A29" s="1">
        <v>27</v>
      </c>
      <c r="B29" s="1">
        <v>145</v>
      </c>
    </row>
    <row r="30" spans="1:7" x14ac:dyDescent="0.2">
      <c r="A30" s="1">
        <v>28</v>
      </c>
      <c r="B30" s="1">
        <v>145</v>
      </c>
    </row>
    <row r="31" spans="1:7" x14ac:dyDescent="0.2">
      <c r="A31" s="1">
        <v>29</v>
      </c>
      <c r="B31" s="1">
        <v>145</v>
      </c>
    </row>
    <row r="32" spans="1:7" x14ac:dyDescent="0.2">
      <c r="A32" s="1">
        <v>30</v>
      </c>
      <c r="B32" s="1">
        <v>140</v>
      </c>
    </row>
    <row r="33" spans="1:2" x14ac:dyDescent="0.2">
      <c r="A33" s="1">
        <v>31</v>
      </c>
      <c r="B33" s="1">
        <v>140</v>
      </c>
    </row>
    <row r="34" spans="1:2" x14ac:dyDescent="0.2">
      <c r="A34" s="1">
        <v>32</v>
      </c>
      <c r="B34" s="1">
        <v>140</v>
      </c>
    </row>
    <row r="35" spans="1:2" x14ac:dyDescent="0.2">
      <c r="A35" s="1">
        <v>33</v>
      </c>
      <c r="B35" s="1">
        <v>140</v>
      </c>
    </row>
    <row r="36" spans="1:2" x14ac:dyDescent="0.2">
      <c r="A36" s="1">
        <v>34</v>
      </c>
      <c r="B36" s="1">
        <v>140</v>
      </c>
    </row>
    <row r="37" spans="1:2" x14ac:dyDescent="0.2">
      <c r="A37" s="1">
        <v>35</v>
      </c>
      <c r="B37" s="1">
        <v>135</v>
      </c>
    </row>
    <row r="38" spans="1:2" x14ac:dyDescent="0.2">
      <c r="A38" s="1">
        <v>36</v>
      </c>
      <c r="B38" s="1">
        <v>135</v>
      </c>
    </row>
    <row r="39" spans="1:2" x14ac:dyDescent="0.2">
      <c r="A39" s="1">
        <v>37</v>
      </c>
      <c r="B39" s="1">
        <v>135</v>
      </c>
    </row>
    <row r="40" spans="1:2" x14ac:dyDescent="0.2">
      <c r="A40" s="1">
        <v>38</v>
      </c>
      <c r="B40" s="1">
        <v>135</v>
      </c>
    </row>
    <row r="41" spans="1:2" x14ac:dyDescent="0.2">
      <c r="A41" s="1">
        <v>39</v>
      </c>
      <c r="B41" s="1">
        <v>130</v>
      </c>
    </row>
    <row r="42" spans="1:2" x14ac:dyDescent="0.2">
      <c r="A42" s="1">
        <v>40</v>
      </c>
      <c r="B42" s="1">
        <v>125</v>
      </c>
    </row>
    <row r="43" spans="1:2" x14ac:dyDescent="0.2">
      <c r="A43" s="1">
        <v>41</v>
      </c>
      <c r="B43" s="1">
        <v>125</v>
      </c>
    </row>
    <row r="44" spans="1:2" x14ac:dyDescent="0.2">
      <c r="A44" s="1">
        <v>42</v>
      </c>
      <c r="B44" s="1">
        <v>125</v>
      </c>
    </row>
    <row r="45" spans="1:2" x14ac:dyDescent="0.2">
      <c r="A45" s="1">
        <v>43</v>
      </c>
      <c r="B45" s="1">
        <v>125</v>
      </c>
    </row>
    <row r="46" spans="1:2" x14ac:dyDescent="0.2">
      <c r="A46" s="1">
        <v>44</v>
      </c>
      <c r="B46" s="1">
        <v>120</v>
      </c>
    </row>
    <row r="47" spans="1:2" x14ac:dyDescent="0.2">
      <c r="A47" s="1">
        <v>45</v>
      </c>
      <c r="B47" s="1">
        <v>120</v>
      </c>
    </row>
    <row r="48" spans="1:2" x14ac:dyDescent="0.2">
      <c r="A48" s="1">
        <v>46</v>
      </c>
      <c r="B48" s="1">
        <v>115</v>
      </c>
    </row>
    <row r="49" spans="1:2" x14ac:dyDescent="0.2">
      <c r="A49" s="1">
        <v>47</v>
      </c>
      <c r="B49" s="1">
        <v>115</v>
      </c>
    </row>
    <row r="50" spans="1:2" x14ac:dyDescent="0.2">
      <c r="A50" s="1">
        <v>48</v>
      </c>
      <c r="B50" s="1">
        <v>110</v>
      </c>
    </row>
    <row r="51" spans="1:2" x14ac:dyDescent="0.2">
      <c r="A51" s="1">
        <v>49</v>
      </c>
      <c r="B51" s="1">
        <v>110</v>
      </c>
    </row>
    <row r="52" spans="1:2" x14ac:dyDescent="0.2">
      <c r="A52" s="1">
        <v>50</v>
      </c>
      <c r="B52" s="1">
        <v>110</v>
      </c>
    </row>
  </sheetData>
  <sortState xmlns:xlrd2="http://schemas.microsoft.com/office/spreadsheetml/2017/richdata2" ref="D13:D20">
    <sortCondition ref="D13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2E3E-529F-6B41-9860-00BC3F4F6099}">
  <dimension ref="A1:M52"/>
  <sheetViews>
    <sheetView workbookViewId="0">
      <selection activeCell="M16" sqref="M16"/>
    </sheetView>
  </sheetViews>
  <sheetFormatPr baseColWidth="10" defaultRowHeight="16" x14ac:dyDescent="0.2"/>
  <cols>
    <col min="1" max="1" width="16.1640625" style="1" customWidth="1"/>
    <col min="2" max="2" width="16.1640625" customWidth="1"/>
    <col min="7" max="7" width="17.1640625" customWidth="1"/>
    <col min="11" max="12" width="16.33203125" style="1" customWidth="1"/>
    <col min="13" max="13" width="16.6640625" style="1" customWidth="1"/>
  </cols>
  <sheetData>
    <row r="1" spans="1:13" s="5" customFormat="1" ht="51" customHeight="1" x14ac:dyDescent="0.2">
      <c r="A1" s="5" t="s">
        <v>4</v>
      </c>
    </row>
    <row r="2" spans="1:13" x14ac:dyDescent="0.2">
      <c r="A2" s="1" t="s">
        <v>0</v>
      </c>
      <c r="B2" s="1" t="s">
        <v>1</v>
      </c>
    </row>
    <row r="3" spans="1:13" x14ac:dyDescent="0.2">
      <c r="A3" s="1">
        <v>1</v>
      </c>
      <c r="B3" s="1">
        <v>180</v>
      </c>
      <c r="D3" s="1">
        <v>180</v>
      </c>
    </row>
    <row r="4" spans="1:13" x14ac:dyDescent="0.2">
      <c r="A4" s="1">
        <v>2</v>
      </c>
      <c r="B4" s="1">
        <v>175</v>
      </c>
      <c r="D4" s="1">
        <v>170</v>
      </c>
      <c r="K4" s="24" t="s">
        <v>7</v>
      </c>
      <c r="L4" s="25" t="s">
        <v>3</v>
      </c>
      <c r="M4" s="20" t="s">
        <v>9</v>
      </c>
    </row>
    <row r="5" spans="1:13" x14ac:dyDescent="0.2">
      <c r="A5" s="1">
        <v>3</v>
      </c>
      <c r="B5" s="1">
        <v>175</v>
      </c>
      <c r="D5" s="1">
        <v>160</v>
      </c>
      <c r="K5" s="22">
        <v>110</v>
      </c>
      <c r="L5" s="23">
        <v>3</v>
      </c>
      <c r="M5" s="21">
        <f>L5/$A$52</f>
        <v>0.06</v>
      </c>
    </row>
    <row r="6" spans="1:13" x14ac:dyDescent="0.2">
      <c r="A6" s="1">
        <v>4</v>
      </c>
      <c r="B6" s="1">
        <v>170</v>
      </c>
      <c r="D6" s="1">
        <v>150</v>
      </c>
      <c r="K6" s="22">
        <v>120</v>
      </c>
      <c r="L6" s="23">
        <v>4</v>
      </c>
      <c r="M6" s="21">
        <f t="shared" ref="M6:M12" si="0">L6/$A$52</f>
        <v>0.08</v>
      </c>
    </row>
    <row r="7" spans="1:13" x14ac:dyDescent="0.2">
      <c r="A7" s="1">
        <v>5</v>
      </c>
      <c r="B7" s="1">
        <v>170</v>
      </c>
      <c r="D7" s="1">
        <v>140</v>
      </c>
      <c r="K7" s="22">
        <v>130</v>
      </c>
      <c r="L7" s="23">
        <v>5</v>
      </c>
      <c r="M7" s="21">
        <f t="shared" si="0"/>
        <v>0.1</v>
      </c>
    </row>
    <row r="8" spans="1:13" x14ac:dyDescent="0.2">
      <c r="A8" s="1">
        <v>6</v>
      </c>
      <c r="B8" s="1">
        <v>170</v>
      </c>
      <c r="D8" s="1">
        <v>130</v>
      </c>
      <c r="K8" s="22">
        <v>140</v>
      </c>
      <c r="L8" s="23">
        <v>9</v>
      </c>
      <c r="M8" s="21">
        <f t="shared" si="0"/>
        <v>0.18</v>
      </c>
    </row>
    <row r="9" spans="1:13" x14ac:dyDescent="0.2">
      <c r="A9" s="1">
        <v>7</v>
      </c>
      <c r="B9" s="1">
        <v>170</v>
      </c>
      <c r="D9" s="1">
        <v>120</v>
      </c>
      <c r="K9" s="22">
        <v>150</v>
      </c>
      <c r="L9" s="23">
        <v>11</v>
      </c>
      <c r="M9" s="21">
        <f t="shared" si="0"/>
        <v>0.22</v>
      </c>
    </row>
    <row r="10" spans="1:13" x14ac:dyDescent="0.2">
      <c r="A10" s="1">
        <v>8</v>
      </c>
      <c r="B10" s="1">
        <v>170</v>
      </c>
      <c r="D10" s="1">
        <v>110</v>
      </c>
      <c r="K10" s="22">
        <v>160</v>
      </c>
      <c r="L10" s="23">
        <v>6</v>
      </c>
      <c r="M10" s="21">
        <f t="shared" si="0"/>
        <v>0.12</v>
      </c>
    </row>
    <row r="11" spans="1:13" x14ac:dyDescent="0.2">
      <c r="A11" s="1">
        <v>9</v>
      </c>
      <c r="B11" s="1">
        <v>170</v>
      </c>
      <c r="K11" s="22">
        <v>170</v>
      </c>
      <c r="L11" s="23">
        <v>9</v>
      </c>
      <c r="M11" s="21">
        <f t="shared" si="0"/>
        <v>0.18</v>
      </c>
    </row>
    <row r="12" spans="1:13" x14ac:dyDescent="0.2">
      <c r="A12" s="1">
        <v>10</v>
      </c>
      <c r="B12" s="1">
        <v>165</v>
      </c>
      <c r="K12" s="26">
        <v>180</v>
      </c>
      <c r="L12" s="27">
        <v>3</v>
      </c>
      <c r="M12" s="21">
        <f t="shared" si="0"/>
        <v>0.06</v>
      </c>
    </row>
    <row r="13" spans="1:13" x14ac:dyDescent="0.2">
      <c r="A13" s="1">
        <v>11</v>
      </c>
      <c r="B13" s="1">
        <v>165</v>
      </c>
    </row>
    <row r="14" spans="1:13" x14ac:dyDescent="0.2">
      <c r="A14" s="1">
        <v>12</v>
      </c>
      <c r="B14" s="1">
        <v>165</v>
      </c>
    </row>
    <row r="15" spans="1:13" x14ac:dyDescent="0.2">
      <c r="A15" s="1">
        <v>13</v>
      </c>
      <c r="B15" s="1">
        <v>160</v>
      </c>
    </row>
    <row r="16" spans="1:13" x14ac:dyDescent="0.2">
      <c r="A16" s="1">
        <v>14</v>
      </c>
      <c r="B16" s="1">
        <v>160</v>
      </c>
    </row>
    <row r="17" spans="1:2" x14ac:dyDescent="0.2">
      <c r="A17" s="1">
        <v>15</v>
      </c>
      <c r="B17" s="1">
        <v>160</v>
      </c>
    </row>
    <row r="18" spans="1:2" x14ac:dyDescent="0.2">
      <c r="A18" s="1">
        <v>16</v>
      </c>
      <c r="B18" s="1">
        <v>160</v>
      </c>
    </row>
    <row r="19" spans="1:2" x14ac:dyDescent="0.2">
      <c r="A19" s="1">
        <v>17</v>
      </c>
      <c r="B19" s="1">
        <v>155</v>
      </c>
    </row>
    <row r="20" spans="1:2" x14ac:dyDescent="0.2">
      <c r="A20" s="1">
        <v>18</v>
      </c>
      <c r="B20" s="1">
        <v>155</v>
      </c>
    </row>
    <row r="21" spans="1:2" x14ac:dyDescent="0.2">
      <c r="A21" s="1">
        <v>19</v>
      </c>
      <c r="B21" s="1">
        <v>150</v>
      </c>
    </row>
    <row r="22" spans="1:2" x14ac:dyDescent="0.2">
      <c r="A22" s="1">
        <v>20</v>
      </c>
      <c r="B22" s="1">
        <v>150</v>
      </c>
    </row>
    <row r="23" spans="1:2" x14ac:dyDescent="0.2">
      <c r="A23" s="1">
        <v>21</v>
      </c>
      <c r="B23" s="1">
        <v>150</v>
      </c>
    </row>
    <row r="24" spans="1:2" x14ac:dyDescent="0.2">
      <c r="A24" s="1">
        <v>22</v>
      </c>
      <c r="B24" s="1">
        <v>150</v>
      </c>
    </row>
    <row r="25" spans="1:2" x14ac:dyDescent="0.2">
      <c r="A25" s="1">
        <v>23</v>
      </c>
      <c r="B25" s="1">
        <v>150</v>
      </c>
    </row>
    <row r="26" spans="1:2" x14ac:dyDescent="0.2">
      <c r="A26" s="1">
        <v>24</v>
      </c>
      <c r="B26" s="1">
        <v>150</v>
      </c>
    </row>
    <row r="27" spans="1:2" x14ac:dyDescent="0.2">
      <c r="A27" s="1">
        <v>25</v>
      </c>
      <c r="B27" s="1">
        <v>145</v>
      </c>
    </row>
    <row r="28" spans="1:2" x14ac:dyDescent="0.2">
      <c r="A28" s="1">
        <v>26</v>
      </c>
      <c r="B28" s="1">
        <v>145</v>
      </c>
    </row>
    <row r="29" spans="1:2" x14ac:dyDescent="0.2">
      <c r="A29" s="1">
        <v>27</v>
      </c>
      <c r="B29" s="1">
        <v>145</v>
      </c>
    </row>
    <row r="30" spans="1:2" x14ac:dyDescent="0.2">
      <c r="A30" s="1">
        <v>28</v>
      </c>
      <c r="B30" s="1">
        <v>145</v>
      </c>
    </row>
    <row r="31" spans="1:2" x14ac:dyDescent="0.2">
      <c r="A31" s="1">
        <v>29</v>
      </c>
      <c r="B31" s="1">
        <v>145</v>
      </c>
    </row>
    <row r="32" spans="1:2" x14ac:dyDescent="0.2">
      <c r="A32" s="1">
        <v>30</v>
      </c>
      <c r="B32" s="1">
        <v>140</v>
      </c>
    </row>
    <row r="33" spans="1:2" x14ac:dyDescent="0.2">
      <c r="A33" s="1">
        <v>31</v>
      </c>
      <c r="B33" s="1">
        <v>140</v>
      </c>
    </row>
    <row r="34" spans="1:2" x14ac:dyDescent="0.2">
      <c r="A34" s="1">
        <v>32</v>
      </c>
      <c r="B34" s="1">
        <v>140</v>
      </c>
    </row>
    <row r="35" spans="1:2" x14ac:dyDescent="0.2">
      <c r="A35" s="1">
        <v>33</v>
      </c>
      <c r="B35" s="1">
        <v>140</v>
      </c>
    </row>
    <row r="36" spans="1:2" x14ac:dyDescent="0.2">
      <c r="A36" s="1">
        <v>34</v>
      </c>
      <c r="B36" s="1">
        <v>140</v>
      </c>
    </row>
    <row r="37" spans="1:2" x14ac:dyDescent="0.2">
      <c r="A37" s="1">
        <v>35</v>
      </c>
      <c r="B37" s="1">
        <v>135</v>
      </c>
    </row>
    <row r="38" spans="1:2" x14ac:dyDescent="0.2">
      <c r="A38" s="1">
        <v>36</v>
      </c>
      <c r="B38" s="1">
        <v>135</v>
      </c>
    </row>
    <row r="39" spans="1:2" x14ac:dyDescent="0.2">
      <c r="A39" s="1">
        <v>37</v>
      </c>
      <c r="B39" s="1">
        <v>135</v>
      </c>
    </row>
    <row r="40" spans="1:2" x14ac:dyDescent="0.2">
      <c r="A40" s="1">
        <v>38</v>
      </c>
      <c r="B40" s="1">
        <v>135</v>
      </c>
    </row>
    <row r="41" spans="1:2" x14ac:dyDescent="0.2">
      <c r="A41" s="1">
        <v>39</v>
      </c>
      <c r="B41" s="1">
        <v>130</v>
      </c>
    </row>
    <row r="42" spans="1:2" x14ac:dyDescent="0.2">
      <c r="A42" s="1">
        <v>40</v>
      </c>
      <c r="B42" s="1">
        <v>125</v>
      </c>
    </row>
    <row r="43" spans="1:2" x14ac:dyDescent="0.2">
      <c r="A43" s="1">
        <v>41</v>
      </c>
      <c r="B43" s="1">
        <v>125</v>
      </c>
    </row>
    <row r="44" spans="1:2" x14ac:dyDescent="0.2">
      <c r="A44" s="1">
        <v>42</v>
      </c>
      <c r="B44" s="1">
        <v>125</v>
      </c>
    </row>
    <row r="45" spans="1:2" x14ac:dyDescent="0.2">
      <c r="A45" s="1">
        <v>43</v>
      </c>
      <c r="B45" s="1">
        <v>125</v>
      </c>
    </row>
    <row r="46" spans="1:2" x14ac:dyDescent="0.2">
      <c r="A46" s="1">
        <v>44</v>
      </c>
      <c r="B46" s="1">
        <v>120</v>
      </c>
    </row>
    <row r="47" spans="1:2" x14ac:dyDescent="0.2">
      <c r="A47" s="1">
        <v>45</v>
      </c>
      <c r="B47" s="1">
        <v>120</v>
      </c>
    </row>
    <row r="48" spans="1:2" x14ac:dyDescent="0.2">
      <c r="A48" s="1">
        <v>46</v>
      </c>
      <c r="B48" s="1">
        <v>115</v>
      </c>
    </row>
    <row r="49" spans="1:2" x14ac:dyDescent="0.2">
      <c r="A49" s="1">
        <v>47</v>
      </c>
      <c r="B49" s="1">
        <v>115</v>
      </c>
    </row>
    <row r="50" spans="1:2" x14ac:dyDescent="0.2">
      <c r="A50" s="1">
        <v>48</v>
      </c>
      <c r="B50" s="1">
        <v>110</v>
      </c>
    </row>
    <row r="51" spans="1:2" x14ac:dyDescent="0.2">
      <c r="A51" s="1">
        <v>49</v>
      </c>
      <c r="B51" s="1">
        <v>110</v>
      </c>
    </row>
    <row r="52" spans="1:2" x14ac:dyDescent="0.2">
      <c r="A52" s="1">
        <v>50</v>
      </c>
      <c r="B52" s="1">
        <v>110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Weights</vt:lpstr>
      <vt:lpstr>Frequency Table</vt:lpstr>
      <vt:lpstr>Dot Plot</vt:lpstr>
      <vt:lpstr>Histogram</vt:lpstr>
      <vt:lpstr>Relative Freq</vt:lpstr>
      <vt:lpstr>RF Histo</vt:lpstr>
      <vt:lpstr>Pie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 Davila</cp:lastModifiedBy>
  <dcterms:created xsi:type="dcterms:W3CDTF">2016-04-08T22:27:41Z</dcterms:created>
  <dcterms:modified xsi:type="dcterms:W3CDTF">2020-12-21T04:03:24Z</dcterms:modified>
</cp:coreProperties>
</file>