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diedavila/Desktop/Stats WB/"/>
    </mc:Choice>
  </mc:AlternateContent>
  <xr:revisionPtr revIDLastSave="0" documentId="13_ncr:1_{B3160164-C0F6-3543-8E8B-F3127137D8D8}" xr6:coauthVersionLast="45" xr6:coauthVersionMax="45" xr10:uidLastSave="{00000000-0000-0000-0000-000000000000}"/>
  <bookViews>
    <workbookView xWindow="0" yWindow="2580" windowWidth="27420" windowHeight="15440" activeTab="4" xr2:uid="{02E90640-9AFF-EB41-9DBB-76A9E96308E5}"/>
  </bookViews>
  <sheets>
    <sheet name="Data Set" sheetId="1" r:id="rId1"/>
    <sheet name="MEDIAN" sheetId="2" r:id="rId2"/>
    <sheet name="Mean" sheetId="3" r:id="rId3"/>
    <sheet name="Mode" sheetId="4" r:id="rId4"/>
    <sheet name="END" sheetId="5" r:id="rId5"/>
  </sheets>
  <definedNames>
    <definedName name="_xlnm._FilterDatabase" localSheetId="4" hidden="1">END!$A$1:$B$8</definedName>
    <definedName name="_xlnm._FilterDatabase" localSheetId="2" hidden="1">Mean!$A$1:$B$8</definedName>
    <definedName name="_xlnm._FilterDatabase" localSheetId="1" hidden="1">MEDIAN!$A$1:$B$8</definedName>
    <definedName name="_xlnm._FilterDatabase" localSheetId="3" hidden="1">Mode!$A$1:$B$8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4" l="1"/>
  <c r="J6" i="3"/>
  <c r="J3" i="3"/>
  <c r="F4" i="2"/>
  <c r="F2" i="2"/>
  <c r="J6" i="5" l="1"/>
  <c r="J3" i="5"/>
  <c r="J5" i="5" s="1"/>
  <c r="J6" i="4"/>
  <c r="J3" i="4"/>
  <c r="J5" i="4" s="1"/>
  <c r="F4" i="5"/>
  <c r="F2" i="5"/>
  <c r="F4" i="4"/>
  <c r="F2" i="4"/>
  <c r="F4" i="3"/>
  <c r="F2" i="3"/>
  <c r="E7" i="2" l="1"/>
  <c r="E9" i="4"/>
  <c r="J8" i="5"/>
  <c r="E9" i="5" s="1"/>
  <c r="F9" i="5"/>
  <c r="F8" i="5"/>
  <c r="F7" i="5"/>
  <c r="E7" i="5"/>
  <c r="E8" i="5"/>
  <c r="F9" i="4"/>
  <c r="F8" i="4"/>
  <c r="F7" i="4"/>
  <c r="E7" i="4"/>
  <c r="F7" i="2"/>
  <c r="F7" i="3"/>
  <c r="F8" i="3"/>
  <c r="J5" i="3"/>
  <c r="E8" i="3" s="1"/>
  <c r="E7" i="3"/>
  <c r="E8" i="4" l="1"/>
</calcChain>
</file>

<file path=xl/sharedStrings.xml><?xml version="1.0" encoding="utf-8"?>
<sst xmlns="http://schemas.openxmlformats.org/spreadsheetml/2006/main" count="63" uniqueCount="16">
  <si>
    <t>Data Point</t>
  </si>
  <si>
    <t>Value</t>
  </si>
  <si>
    <t>MEDIAN</t>
  </si>
  <si>
    <t>(n + 1) / 2</t>
  </si>
  <si>
    <t>MEDIAN VALUE</t>
  </si>
  <si>
    <t>(Sum of all values) / n</t>
  </si>
  <si>
    <t>Sum of all values</t>
  </si>
  <si>
    <t xml:space="preserve">n </t>
  </si>
  <si>
    <t>Mean</t>
  </si>
  <si>
    <t>MODE</t>
  </si>
  <si>
    <t>MEAN</t>
  </si>
  <si>
    <t>Average</t>
  </si>
  <si>
    <t>Most Common Value in the Data Set</t>
  </si>
  <si>
    <t>n</t>
  </si>
  <si>
    <t>4th value</t>
  </si>
  <si>
    <t>4th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</si>
</sst>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FF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F25F80-D450-394B-9564-8A0D267D3DB6}" name="Table1" displayName="Table1" ref="A1:B8" totalsRowShown="0" headerRowDxfId="29" headerRowBorderDxfId="28" tableBorderDxfId="27" totalsRowBorderDxfId="26">
  <autoFilter ref="A1:B8" xr:uid="{41E31EC3-BC81-4546-ABCA-F86AAF2F8D06}"/>
  <tableColumns count="2">
    <tableColumn id="1" xr3:uid="{0F3B3C7A-9A1D-A243-922D-1A197AF4E25B}" name="Data Point" dataDxfId="25"/>
    <tableColumn id="2" xr3:uid="{56172DAA-FCC5-5347-9051-8827E0F746CC}" name="Value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05590D-AEDB-9F41-B0C4-34E8E128A107}" name="Table2" displayName="Table2" ref="A1:B8" totalsRowShown="0" headerRowDxfId="23" headerRowBorderDxfId="22" tableBorderDxfId="21" totalsRowBorderDxfId="20">
  <autoFilter ref="A1:B8" xr:uid="{99681ADB-F804-F941-BBE1-D239B155F3FB}"/>
  <sortState xmlns:xlrd2="http://schemas.microsoft.com/office/spreadsheetml/2017/richdata2" ref="A2:B8">
    <sortCondition ref="B1:B8"/>
  </sortState>
  <tableColumns count="2">
    <tableColumn id="1" xr3:uid="{748A0C6B-2FDF-5E45-8DD9-6441C42B8565}" name="Data Point" dataDxfId="19"/>
    <tableColumn id="2" xr3:uid="{B205C3EF-8015-4F4B-BE6D-AA67DFB9F177}" name="Value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340D08A-05C0-0E47-AD9B-F2AF8F07C9B0}" name="Table3" displayName="Table3" ref="A1:B8" totalsRowShown="0" headerRowDxfId="17" headerRowBorderDxfId="16" tableBorderDxfId="15" totalsRowBorderDxfId="14">
  <autoFilter ref="A1:B8" xr:uid="{27E52BC7-8739-5E48-9124-0E55720F8D83}"/>
  <tableColumns count="2">
    <tableColumn id="1" xr3:uid="{1E53B282-6F27-3944-B61F-5480ED6CC2F2}" name="Data Point" dataDxfId="13"/>
    <tableColumn id="2" xr3:uid="{1F527DE3-C98E-E044-AC8D-1DE36B0EDDD1}" name="Value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A59E1E-88A5-9241-87E2-8085C8B8DF24}" name="Table4" displayName="Table4" ref="A1:B8" totalsRowShown="0" headerRowDxfId="11" headerRowBorderDxfId="10" tableBorderDxfId="9" totalsRowBorderDxfId="8">
  <autoFilter ref="A1:B8" xr:uid="{92B8C12A-F65D-CF47-BC94-FBE01AFAD232}"/>
  <sortState xmlns:xlrd2="http://schemas.microsoft.com/office/spreadsheetml/2017/richdata2" ref="A2:B8">
    <sortCondition ref="B1:B8"/>
  </sortState>
  <tableColumns count="2">
    <tableColumn id="1" xr3:uid="{02F1B732-9A73-6549-B69C-3E9AC4FB2640}" name="Data Point" dataDxfId="7"/>
    <tableColumn id="2" xr3:uid="{CB89B17B-B29C-5848-8709-461496F56BDD}" name="Value" dataDxfId="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CA1E2AF-52A6-E541-9C31-861340359DC4}" name="Table5" displayName="Table5" ref="A1:B8" totalsRowShown="0" headerRowDxfId="5" headerRowBorderDxfId="4" tableBorderDxfId="3" totalsRowBorderDxfId="2">
  <autoFilter ref="A1:B8" xr:uid="{E0B3D01A-1402-974C-A49A-88ECF5C6E289}"/>
  <sortState xmlns:xlrd2="http://schemas.microsoft.com/office/spreadsheetml/2017/richdata2" ref="A2:B8">
    <sortCondition ref="B1:B8"/>
  </sortState>
  <tableColumns count="2">
    <tableColumn id="1" xr3:uid="{D286746E-EA12-3B4F-8233-920DCD80ACB7}" name="Data Point" dataDxfId="1"/>
    <tableColumn id="2" xr3:uid="{D133D503-DD6F-2A43-87DA-EA5B02838A93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B05D-95F7-0745-8F40-CDAE0C4A1F5C}">
  <dimension ref="A1:F22"/>
  <sheetViews>
    <sheetView workbookViewId="0"/>
  </sheetViews>
  <sheetFormatPr baseColWidth="10" defaultRowHeight="21" x14ac:dyDescent="0.2"/>
  <cols>
    <col min="1" max="2" width="19" style="1" customWidth="1"/>
    <col min="3" max="3" width="11.1640625" customWidth="1"/>
    <col min="4" max="4" width="21.6640625" customWidth="1"/>
    <col min="5" max="5" width="20.5" customWidth="1"/>
    <col min="6" max="6" width="21.6640625" customWidth="1"/>
    <col min="8" max="8" width="20.6640625" customWidth="1"/>
    <col min="9" max="9" width="29.6640625" customWidth="1"/>
    <col min="10" max="10" width="21.6640625" customWidth="1"/>
  </cols>
  <sheetData>
    <row r="1" spans="1:6" ht="49" customHeight="1" x14ac:dyDescent="0.2">
      <c r="A1" s="5" t="s">
        <v>0</v>
      </c>
      <c r="B1" s="6" t="s">
        <v>1</v>
      </c>
    </row>
    <row r="2" spans="1:6" ht="49" customHeight="1" x14ac:dyDescent="0.2">
      <c r="A2" s="3">
        <v>1</v>
      </c>
      <c r="B2" s="4">
        <v>20</v>
      </c>
    </row>
    <row r="3" spans="1:6" ht="49" customHeight="1" x14ac:dyDescent="0.2">
      <c r="A3" s="3">
        <v>2</v>
      </c>
      <c r="B3" s="4">
        <v>200</v>
      </c>
    </row>
    <row r="4" spans="1:6" ht="49" customHeight="1" x14ac:dyDescent="0.2">
      <c r="A4" s="3">
        <v>3</v>
      </c>
      <c r="B4" s="4">
        <v>20</v>
      </c>
    </row>
    <row r="5" spans="1:6" ht="49" customHeight="1" x14ac:dyDescent="0.2">
      <c r="A5" s="3">
        <v>4</v>
      </c>
      <c r="B5" s="4">
        <v>140</v>
      </c>
    </row>
    <row r="6" spans="1:6" ht="49" customHeight="1" thickBot="1" x14ac:dyDescent="0.25">
      <c r="A6" s="3">
        <v>5</v>
      </c>
      <c r="B6" s="4">
        <v>40</v>
      </c>
    </row>
    <row r="7" spans="1:6" ht="49" customHeight="1" x14ac:dyDescent="0.2">
      <c r="A7" s="3">
        <v>6</v>
      </c>
      <c r="B7" s="4">
        <v>20</v>
      </c>
      <c r="D7" s="25" t="s">
        <v>2</v>
      </c>
      <c r="E7" s="35"/>
      <c r="F7" s="27"/>
    </row>
    <row r="8" spans="1:6" ht="49" customHeight="1" x14ac:dyDescent="0.2">
      <c r="A8" s="7">
        <v>7</v>
      </c>
      <c r="B8" s="8">
        <v>50</v>
      </c>
      <c r="D8" s="28" t="s">
        <v>10</v>
      </c>
      <c r="E8" s="36"/>
      <c r="F8" s="30"/>
    </row>
    <row r="9" spans="1:6" ht="49" customHeight="1" thickBot="1" x14ac:dyDescent="0.25">
      <c r="D9" s="31" t="s">
        <v>9</v>
      </c>
      <c r="E9" s="37"/>
      <c r="F9" s="34"/>
    </row>
    <row r="10" spans="1:6" ht="49" customHeight="1" x14ac:dyDescent="0.2"/>
    <row r="11" spans="1:6" ht="49" customHeight="1" x14ac:dyDescent="0.2"/>
    <row r="12" spans="1:6" ht="49" customHeight="1" x14ac:dyDescent="0.2"/>
    <row r="13" spans="1:6" ht="49" customHeight="1" x14ac:dyDescent="0.2"/>
    <row r="14" spans="1:6" ht="49" customHeight="1" x14ac:dyDescent="0.2"/>
    <row r="15" spans="1:6" ht="49" customHeight="1" x14ac:dyDescent="0.2"/>
    <row r="16" spans="1:6" ht="49" customHeight="1" x14ac:dyDescent="0.2"/>
    <row r="17" ht="49" customHeight="1" x14ac:dyDescent="0.2"/>
    <row r="18" ht="49" customHeight="1" x14ac:dyDescent="0.2"/>
    <row r="19" ht="49" customHeight="1" x14ac:dyDescent="0.2"/>
    <row r="20" ht="49" customHeight="1" x14ac:dyDescent="0.2"/>
    <row r="21" ht="49" customHeight="1" x14ac:dyDescent="0.2"/>
    <row r="22" ht="49" customHeight="1" x14ac:dyDescent="0.2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93BEC-8EF9-FB4C-9EBC-73A1B453AACE}">
  <dimension ref="A1:F22"/>
  <sheetViews>
    <sheetView workbookViewId="0">
      <selection activeCell="F5" sqref="F5"/>
    </sheetView>
  </sheetViews>
  <sheetFormatPr baseColWidth="10" defaultRowHeight="21" x14ac:dyDescent="0.2"/>
  <cols>
    <col min="1" max="2" width="19" style="1" customWidth="1"/>
    <col min="3" max="3" width="11.1640625" customWidth="1"/>
    <col min="4" max="4" width="21.6640625" customWidth="1"/>
    <col min="5" max="5" width="20.5" customWidth="1"/>
    <col min="6" max="6" width="21.6640625" customWidth="1"/>
    <col min="8" max="8" width="20.6640625" customWidth="1"/>
    <col min="9" max="9" width="29.6640625" customWidth="1"/>
    <col min="10" max="10" width="21.6640625" customWidth="1"/>
  </cols>
  <sheetData>
    <row r="1" spans="1:6" ht="49" customHeight="1" thickBot="1" x14ac:dyDescent="0.25">
      <c r="A1" s="5" t="s">
        <v>0</v>
      </c>
      <c r="B1" s="6" t="s">
        <v>1</v>
      </c>
    </row>
    <row r="2" spans="1:6" ht="49" customHeight="1" x14ac:dyDescent="0.2">
      <c r="A2" s="3">
        <v>1</v>
      </c>
      <c r="B2" s="38">
        <v>20</v>
      </c>
      <c r="D2" s="10" t="s">
        <v>4</v>
      </c>
      <c r="E2" s="11" t="s">
        <v>3</v>
      </c>
      <c r="F2" s="12">
        <f>(F3+1)/2</f>
        <v>4</v>
      </c>
    </row>
    <row r="3" spans="1:6" ht="49" customHeight="1" x14ac:dyDescent="0.2">
      <c r="A3" s="3">
        <v>3</v>
      </c>
      <c r="B3" s="38">
        <v>20</v>
      </c>
      <c r="D3" s="13"/>
      <c r="E3" s="14" t="s">
        <v>13</v>
      </c>
      <c r="F3" s="15">
        <v>7</v>
      </c>
    </row>
    <row r="4" spans="1:6" ht="49" customHeight="1" thickBot="1" x14ac:dyDescent="0.25">
      <c r="A4" s="3">
        <v>6</v>
      </c>
      <c r="B4" s="38">
        <v>20</v>
      </c>
      <c r="D4" s="16"/>
      <c r="E4" s="17" t="s">
        <v>15</v>
      </c>
      <c r="F4" s="18">
        <f>MEDIAN(Table2[Value])</f>
        <v>40</v>
      </c>
    </row>
    <row r="5" spans="1:6" ht="49" customHeight="1" x14ac:dyDescent="0.2">
      <c r="A5" s="3">
        <v>5</v>
      </c>
      <c r="B5" s="38">
        <v>40</v>
      </c>
    </row>
    <row r="6" spans="1:6" ht="49" customHeight="1" thickBot="1" x14ac:dyDescent="0.25">
      <c r="A6" s="3">
        <v>7</v>
      </c>
      <c r="B6" s="38">
        <v>50</v>
      </c>
    </row>
    <row r="7" spans="1:6" ht="49" customHeight="1" x14ac:dyDescent="0.2">
      <c r="A7" s="3">
        <v>4</v>
      </c>
      <c r="B7" s="38">
        <v>140</v>
      </c>
      <c r="D7" s="25" t="s">
        <v>2</v>
      </c>
      <c r="E7" s="26">
        <f>F4</f>
        <v>40</v>
      </c>
      <c r="F7" s="27" t="str">
        <f>E4</f>
        <v>4th Value</v>
      </c>
    </row>
    <row r="8" spans="1:6" ht="49" customHeight="1" x14ac:dyDescent="0.2">
      <c r="A8" s="7">
        <v>2</v>
      </c>
      <c r="B8" s="39">
        <v>200</v>
      </c>
      <c r="D8" s="28" t="s">
        <v>10</v>
      </c>
      <c r="E8" s="29"/>
      <c r="F8" s="30"/>
    </row>
    <row r="9" spans="1:6" ht="49" customHeight="1" thickBot="1" x14ac:dyDescent="0.25">
      <c r="D9" s="31" t="s">
        <v>9</v>
      </c>
      <c r="E9" s="32"/>
      <c r="F9" s="34"/>
    </row>
    <row r="10" spans="1:6" ht="49" customHeight="1" x14ac:dyDescent="0.2"/>
    <row r="11" spans="1:6" ht="49" customHeight="1" x14ac:dyDescent="0.2"/>
    <row r="12" spans="1:6" ht="49" customHeight="1" x14ac:dyDescent="0.2"/>
    <row r="13" spans="1:6" ht="49" customHeight="1" x14ac:dyDescent="0.2"/>
    <row r="14" spans="1:6" ht="49" customHeight="1" x14ac:dyDescent="0.2"/>
    <row r="15" spans="1:6" ht="49" customHeight="1" x14ac:dyDescent="0.2"/>
    <row r="16" spans="1:6" ht="49" customHeight="1" x14ac:dyDescent="0.2"/>
    <row r="17" ht="49" customHeight="1" x14ac:dyDescent="0.2"/>
    <row r="18" ht="49" customHeight="1" x14ac:dyDescent="0.2"/>
    <row r="19" ht="49" customHeight="1" x14ac:dyDescent="0.2"/>
    <row r="20" ht="49" customHeight="1" x14ac:dyDescent="0.2"/>
    <row r="21" ht="49" customHeight="1" x14ac:dyDescent="0.2"/>
    <row r="22" ht="49" customHeight="1" x14ac:dyDescent="0.2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85B79-7686-D844-B738-1577AFBE0BFB}">
  <dimension ref="A1:J22"/>
  <sheetViews>
    <sheetView workbookViewId="0">
      <selection activeCell="J7" sqref="J7"/>
    </sheetView>
  </sheetViews>
  <sheetFormatPr baseColWidth="10" defaultRowHeight="21" x14ac:dyDescent="0.2"/>
  <cols>
    <col min="1" max="2" width="19" style="1" customWidth="1"/>
    <col min="3" max="3" width="11.1640625" customWidth="1"/>
    <col min="4" max="4" width="21.6640625" customWidth="1"/>
    <col min="5" max="5" width="20.5" customWidth="1"/>
    <col min="6" max="6" width="21.6640625" customWidth="1"/>
    <col min="8" max="8" width="20.6640625" customWidth="1"/>
    <col min="9" max="9" width="29.6640625" customWidth="1"/>
    <col min="10" max="10" width="21.6640625" customWidth="1"/>
  </cols>
  <sheetData>
    <row r="1" spans="1:10" ht="49" customHeight="1" thickBot="1" x14ac:dyDescent="0.25">
      <c r="A1" s="5" t="s">
        <v>0</v>
      </c>
      <c r="B1" s="6" t="s">
        <v>1</v>
      </c>
    </row>
    <row r="2" spans="1:10" ht="49" customHeight="1" x14ac:dyDescent="0.2">
      <c r="A2" s="3">
        <v>1</v>
      </c>
      <c r="B2" s="4">
        <v>20</v>
      </c>
      <c r="D2" s="10" t="s">
        <v>4</v>
      </c>
      <c r="E2" s="11" t="s">
        <v>3</v>
      </c>
      <c r="F2" s="12">
        <f>(F3+1)/2</f>
        <v>4</v>
      </c>
      <c r="H2" s="10" t="s">
        <v>8</v>
      </c>
      <c r="I2" s="11" t="s">
        <v>5</v>
      </c>
      <c r="J2" s="12" t="s">
        <v>11</v>
      </c>
    </row>
    <row r="3" spans="1:10" ht="49" customHeight="1" x14ac:dyDescent="0.2">
      <c r="A3" s="3">
        <v>2</v>
      </c>
      <c r="B3" s="4">
        <v>200</v>
      </c>
      <c r="D3" s="13"/>
      <c r="E3" s="14" t="s">
        <v>13</v>
      </c>
      <c r="F3" s="15">
        <v>7</v>
      </c>
      <c r="H3" s="19"/>
      <c r="I3" s="20" t="s">
        <v>6</v>
      </c>
      <c r="J3" s="21">
        <f>SUM(Table3[Value])</f>
        <v>490</v>
      </c>
    </row>
    <row r="4" spans="1:10" ht="49" customHeight="1" thickBot="1" x14ac:dyDescent="0.25">
      <c r="A4" s="3">
        <v>3</v>
      </c>
      <c r="B4" s="4">
        <v>20</v>
      </c>
      <c r="D4" s="16"/>
      <c r="E4" s="17" t="s">
        <v>14</v>
      </c>
      <c r="F4" s="18">
        <f>B5</f>
        <v>140</v>
      </c>
      <c r="H4" s="22"/>
      <c r="I4" s="2" t="s">
        <v>7</v>
      </c>
      <c r="J4" s="23">
        <v>7</v>
      </c>
    </row>
    <row r="5" spans="1:10" ht="49" customHeight="1" x14ac:dyDescent="0.2">
      <c r="A5" s="3">
        <v>4</v>
      </c>
      <c r="B5" s="4">
        <v>140</v>
      </c>
      <c r="H5" s="19"/>
      <c r="I5" s="20" t="s">
        <v>8</v>
      </c>
      <c r="J5" s="21">
        <f>J3/J4</f>
        <v>70</v>
      </c>
    </row>
    <row r="6" spans="1:10" ht="49" customHeight="1" thickBot="1" x14ac:dyDescent="0.25">
      <c r="A6" s="3">
        <v>5</v>
      </c>
      <c r="B6" s="4">
        <v>40</v>
      </c>
      <c r="H6" s="16"/>
      <c r="I6" s="17"/>
      <c r="J6" s="18">
        <f>AVERAGE(Table3[Value])</f>
        <v>70</v>
      </c>
    </row>
    <row r="7" spans="1:10" ht="49" customHeight="1" x14ac:dyDescent="0.2">
      <c r="A7" s="3">
        <v>6</v>
      </c>
      <c r="B7" s="4">
        <v>20</v>
      </c>
      <c r="D7" s="25" t="s">
        <v>2</v>
      </c>
      <c r="E7" s="26">
        <f>F4</f>
        <v>140</v>
      </c>
      <c r="F7" s="27" t="str">
        <f>E4</f>
        <v>4th value</v>
      </c>
    </row>
    <row r="8" spans="1:10" ht="49" customHeight="1" x14ac:dyDescent="0.2">
      <c r="A8" s="7">
        <v>7</v>
      </c>
      <c r="B8" s="8">
        <v>50</v>
      </c>
      <c r="D8" s="28" t="s">
        <v>10</v>
      </c>
      <c r="E8" s="29">
        <f>J5</f>
        <v>70</v>
      </c>
      <c r="F8" s="30" t="str">
        <f>J2</f>
        <v>Average</v>
      </c>
    </row>
    <row r="9" spans="1:10" ht="49" customHeight="1" thickBot="1" x14ac:dyDescent="0.25">
      <c r="D9" s="31" t="s">
        <v>9</v>
      </c>
      <c r="E9" s="32"/>
      <c r="F9" s="34"/>
    </row>
    <row r="10" spans="1:10" ht="49" customHeight="1" x14ac:dyDescent="0.2"/>
    <row r="11" spans="1:10" ht="49" customHeight="1" x14ac:dyDescent="0.2"/>
    <row r="12" spans="1:10" ht="49" customHeight="1" x14ac:dyDescent="0.2"/>
    <row r="13" spans="1:10" ht="49" customHeight="1" x14ac:dyDescent="0.2"/>
    <row r="14" spans="1:10" ht="49" customHeight="1" x14ac:dyDescent="0.2"/>
    <row r="15" spans="1:10" ht="49" customHeight="1" x14ac:dyDescent="0.2"/>
    <row r="16" spans="1:10" ht="49" customHeight="1" x14ac:dyDescent="0.2"/>
    <row r="17" ht="49" customHeight="1" x14ac:dyDescent="0.2"/>
    <row r="18" ht="49" customHeight="1" x14ac:dyDescent="0.2"/>
    <row r="19" ht="49" customHeight="1" x14ac:dyDescent="0.2"/>
    <row r="20" ht="49" customHeight="1" x14ac:dyDescent="0.2"/>
    <row r="21" ht="49" customHeight="1" x14ac:dyDescent="0.2"/>
    <row r="22" ht="49" customHeight="1" x14ac:dyDescent="0.2"/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9CCF6-3F9F-3745-9F4F-4C780D2930BA}">
  <dimension ref="A1:J22"/>
  <sheetViews>
    <sheetView workbookViewId="0">
      <selection activeCell="J9" sqref="J9"/>
    </sheetView>
  </sheetViews>
  <sheetFormatPr baseColWidth="10" defaultRowHeight="21" x14ac:dyDescent="0.2"/>
  <cols>
    <col min="1" max="2" width="19" style="1" customWidth="1"/>
    <col min="3" max="3" width="11.1640625" customWidth="1"/>
    <col min="4" max="4" width="21.6640625" customWidth="1"/>
    <col min="5" max="5" width="20.5" customWidth="1"/>
    <col min="6" max="6" width="21.6640625" customWidth="1"/>
    <col min="8" max="8" width="20.6640625" customWidth="1"/>
    <col min="9" max="9" width="29.6640625" customWidth="1"/>
    <col min="10" max="10" width="21.6640625" customWidth="1"/>
  </cols>
  <sheetData>
    <row r="1" spans="1:10" ht="49" customHeight="1" thickBot="1" x14ac:dyDescent="0.25">
      <c r="A1" s="5" t="s">
        <v>0</v>
      </c>
      <c r="B1" s="6" t="s">
        <v>1</v>
      </c>
    </row>
    <row r="2" spans="1:10" ht="49" customHeight="1" x14ac:dyDescent="0.2">
      <c r="A2" s="3">
        <v>1</v>
      </c>
      <c r="B2" s="9">
        <v>20</v>
      </c>
      <c r="D2" s="10" t="s">
        <v>4</v>
      </c>
      <c r="E2" s="11" t="s">
        <v>3</v>
      </c>
      <c r="F2" s="12">
        <f>(F3+1)/2</f>
        <v>4</v>
      </c>
      <c r="H2" s="10" t="s">
        <v>8</v>
      </c>
      <c r="I2" s="11" t="s">
        <v>5</v>
      </c>
      <c r="J2" s="12" t="s">
        <v>11</v>
      </c>
    </row>
    <row r="3" spans="1:10" ht="49" customHeight="1" x14ac:dyDescent="0.2">
      <c r="A3" s="3">
        <v>3</v>
      </c>
      <c r="B3" s="9">
        <v>20</v>
      </c>
      <c r="D3" s="13"/>
      <c r="E3" s="14" t="s">
        <v>13</v>
      </c>
      <c r="F3" s="15">
        <v>7</v>
      </c>
      <c r="H3" s="19"/>
      <c r="I3" s="20" t="s">
        <v>6</v>
      </c>
      <c r="J3" s="21">
        <f>SUM(B2:B8)</f>
        <v>490</v>
      </c>
    </row>
    <row r="4" spans="1:10" ht="49" customHeight="1" thickBot="1" x14ac:dyDescent="0.25">
      <c r="A4" s="3">
        <v>6</v>
      </c>
      <c r="B4" s="9">
        <v>20</v>
      </c>
      <c r="D4" s="16"/>
      <c r="E4" s="17" t="s">
        <v>14</v>
      </c>
      <c r="F4" s="18">
        <f>B5</f>
        <v>40</v>
      </c>
      <c r="H4" s="22"/>
      <c r="I4" s="2" t="s">
        <v>7</v>
      </c>
      <c r="J4" s="23">
        <v>7</v>
      </c>
    </row>
    <row r="5" spans="1:10" ht="49" customHeight="1" x14ac:dyDescent="0.2">
      <c r="A5" s="3">
        <v>5</v>
      </c>
      <c r="B5" s="4">
        <v>40</v>
      </c>
      <c r="H5" s="19"/>
      <c r="I5" s="20" t="s">
        <v>8</v>
      </c>
      <c r="J5" s="21">
        <f>J3/J4</f>
        <v>70</v>
      </c>
    </row>
    <row r="6" spans="1:10" ht="49" customHeight="1" thickBot="1" x14ac:dyDescent="0.25">
      <c r="A6" s="3">
        <v>7</v>
      </c>
      <c r="B6" s="4">
        <v>50</v>
      </c>
      <c r="H6" s="16"/>
      <c r="I6" s="17"/>
      <c r="J6" s="18">
        <f>AVERAGE(B2:B8)</f>
        <v>70</v>
      </c>
    </row>
    <row r="7" spans="1:10" ht="49" customHeight="1" thickBot="1" x14ac:dyDescent="0.25">
      <c r="A7" s="3">
        <v>4</v>
      </c>
      <c r="B7" s="4">
        <v>140</v>
      </c>
      <c r="D7" s="25" t="s">
        <v>2</v>
      </c>
      <c r="E7" s="26">
        <f>F4</f>
        <v>40</v>
      </c>
      <c r="F7" s="27" t="str">
        <f>E4</f>
        <v>4th value</v>
      </c>
    </row>
    <row r="8" spans="1:10" ht="49" customHeight="1" x14ac:dyDescent="0.2">
      <c r="A8" s="7">
        <v>2</v>
      </c>
      <c r="B8" s="8">
        <v>200</v>
      </c>
      <c r="D8" s="28" t="s">
        <v>10</v>
      </c>
      <c r="E8" s="29">
        <f>J5</f>
        <v>70</v>
      </c>
      <c r="F8" s="30" t="str">
        <f>J2</f>
        <v>Average</v>
      </c>
      <c r="H8" s="10" t="s">
        <v>9</v>
      </c>
      <c r="I8" s="24" t="s">
        <v>12</v>
      </c>
      <c r="J8" s="12">
        <f>MODE(Table4[Value])</f>
        <v>20</v>
      </c>
    </row>
    <row r="9" spans="1:10" ht="49" customHeight="1" thickBot="1" x14ac:dyDescent="0.25">
      <c r="D9" s="31" t="s">
        <v>9</v>
      </c>
      <c r="E9" s="32">
        <f>J8</f>
        <v>20</v>
      </c>
      <c r="F9" s="33" t="str">
        <f>I8</f>
        <v>Most Common Value in the Data Set</v>
      </c>
      <c r="H9" s="16"/>
      <c r="I9" s="17"/>
      <c r="J9" s="18"/>
    </row>
    <row r="10" spans="1:10" ht="49" customHeight="1" x14ac:dyDescent="0.2"/>
    <row r="11" spans="1:10" ht="49" customHeight="1" x14ac:dyDescent="0.2"/>
    <row r="12" spans="1:10" ht="49" customHeight="1" x14ac:dyDescent="0.2"/>
    <row r="13" spans="1:10" ht="49" customHeight="1" x14ac:dyDescent="0.2"/>
    <row r="14" spans="1:10" ht="49" customHeight="1" x14ac:dyDescent="0.2"/>
    <row r="15" spans="1:10" ht="49" customHeight="1" x14ac:dyDescent="0.2"/>
    <row r="16" spans="1:10" ht="49" customHeight="1" x14ac:dyDescent="0.2"/>
    <row r="17" ht="49" customHeight="1" x14ac:dyDescent="0.2"/>
    <row r="18" ht="49" customHeight="1" x14ac:dyDescent="0.2"/>
    <row r="19" ht="49" customHeight="1" x14ac:dyDescent="0.2"/>
    <row r="20" ht="49" customHeight="1" x14ac:dyDescent="0.2"/>
    <row r="21" ht="49" customHeight="1" x14ac:dyDescent="0.2"/>
    <row r="22" ht="49" customHeight="1" x14ac:dyDescent="0.2"/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8610E-8457-5F44-B8AF-F77AC55F7F39}">
  <dimension ref="A1:J22"/>
  <sheetViews>
    <sheetView tabSelected="1" workbookViewId="0"/>
  </sheetViews>
  <sheetFormatPr baseColWidth="10" defaultRowHeight="21" x14ac:dyDescent="0.2"/>
  <cols>
    <col min="1" max="2" width="19" style="1" customWidth="1"/>
    <col min="3" max="3" width="11.1640625" customWidth="1"/>
    <col min="4" max="4" width="21.6640625" customWidth="1"/>
    <col min="5" max="5" width="20.5" customWidth="1"/>
    <col min="6" max="6" width="21.6640625" customWidth="1"/>
    <col min="8" max="8" width="20.6640625" customWidth="1"/>
    <col min="9" max="9" width="29.6640625" customWidth="1"/>
    <col min="10" max="10" width="21.6640625" customWidth="1"/>
  </cols>
  <sheetData>
    <row r="1" spans="1:10" ht="49" customHeight="1" thickBot="1" x14ac:dyDescent="0.25">
      <c r="A1" s="5" t="s">
        <v>0</v>
      </c>
      <c r="B1" s="6" t="s">
        <v>1</v>
      </c>
    </row>
    <row r="2" spans="1:10" ht="49" customHeight="1" x14ac:dyDescent="0.2">
      <c r="A2" s="3">
        <v>1</v>
      </c>
      <c r="B2" s="4">
        <v>20</v>
      </c>
      <c r="D2" s="10" t="s">
        <v>4</v>
      </c>
      <c r="E2" s="11" t="s">
        <v>3</v>
      </c>
      <c r="F2" s="12">
        <f>(F3+1)/2</f>
        <v>4</v>
      </c>
      <c r="H2" s="10" t="s">
        <v>8</v>
      </c>
      <c r="I2" s="11" t="s">
        <v>5</v>
      </c>
      <c r="J2" s="12" t="s">
        <v>11</v>
      </c>
    </row>
    <row r="3" spans="1:10" ht="49" customHeight="1" x14ac:dyDescent="0.2">
      <c r="A3" s="3">
        <v>3</v>
      </c>
      <c r="B3" s="4">
        <v>20</v>
      </c>
      <c r="D3" s="13"/>
      <c r="E3" s="14" t="s">
        <v>13</v>
      </c>
      <c r="F3" s="15">
        <v>7</v>
      </c>
      <c r="H3" s="19"/>
      <c r="I3" s="20" t="s">
        <v>6</v>
      </c>
      <c r="J3" s="21">
        <f>SUM(B2:B8)</f>
        <v>490</v>
      </c>
    </row>
    <row r="4" spans="1:10" ht="49" customHeight="1" thickBot="1" x14ac:dyDescent="0.25">
      <c r="A4" s="3">
        <v>6</v>
      </c>
      <c r="B4" s="4">
        <v>20</v>
      </c>
      <c r="D4" s="16"/>
      <c r="E4" s="17" t="s">
        <v>14</v>
      </c>
      <c r="F4" s="18">
        <f>B5</f>
        <v>40</v>
      </c>
      <c r="H4" s="22"/>
      <c r="I4" s="2" t="s">
        <v>7</v>
      </c>
      <c r="J4" s="23">
        <v>7</v>
      </c>
    </row>
    <row r="5" spans="1:10" ht="49" customHeight="1" x14ac:dyDescent="0.2">
      <c r="A5" s="3">
        <v>5</v>
      </c>
      <c r="B5" s="4">
        <v>40</v>
      </c>
      <c r="H5" s="19"/>
      <c r="I5" s="20" t="s">
        <v>8</v>
      </c>
      <c r="J5" s="21">
        <f>J3/J4</f>
        <v>70</v>
      </c>
    </row>
    <row r="6" spans="1:10" ht="49" customHeight="1" thickBot="1" x14ac:dyDescent="0.25">
      <c r="A6" s="3">
        <v>7</v>
      </c>
      <c r="B6" s="4">
        <v>50</v>
      </c>
      <c r="H6" s="16"/>
      <c r="I6" s="17"/>
      <c r="J6" s="18">
        <f>AVERAGE(B2:B8)</f>
        <v>70</v>
      </c>
    </row>
    <row r="7" spans="1:10" ht="49" customHeight="1" thickBot="1" x14ac:dyDescent="0.25">
      <c r="A7" s="3">
        <v>4</v>
      </c>
      <c r="B7" s="4">
        <v>140</v>
      </c>
      <c r="D7" s="25" t="s">
        <v>2</v>
      </c>
      <c r="E7" s="26">
        <f>F4</f>
        <v>40</v>
      </c>
      <c r="F7" s="27" t="str">
        <f>E4</f>
        <v>4th value</v>
      </c>
    </row>
    <row r="8" spans="1:10" ht="49" customHeight="1" x14ac:dyDescent="0.2">
      <c r="A8" s="7">
        <v>2</v>
      </c>
      <c r="B8" s="8">
        <v>200</v>
      </c>
      <c r="D8" s="28" t="s">
        <v>10</v>
      </c>
      <c r="E8" s="29">
        <f>J5</f>
        <v>70</v>
      </c>
      <c r="F8" s="30" t="str">
        <f>J2</f>
        <v>Average</v>
      </c>
      <c r="H8" s="10" t="s">
        <v>9</v>
      </c>
      <c r="I8" s="24" t="s">
        <v>12</v>
      </c>
      <c r="J8" s="12">
        <f>MODE(B2:B8)</f>
        <v>20</v>
      </c>
    </row>
    <row r="9" spans="1:10" ht="49" customHeight="1" thickBot="1" x14ac:dyDescent="0.25">
      <c r="D9" s="31" t="s">
        <v>9</v>
      </c>
      <c r="E9" s="32">
        <f>J8</f>
        <v>20</v>
      </c>
      <c r="F9" s="33" t="str">
        <f>I8</f>
        <v>Most Common Value in the Data Set</v>
      </c>
      <c r="H9" s="16"/>
      <c r="I9" s="17"/>
      <c r="J9" s="18"/>
    </row>
    <row r="10" spans="1:10" ht="49" customHeight="1" x14ac:dyDescent="0.2"/>
    <row r="11" spans="1:10" ht="49" customHeight="1" x14ac:dyDescent="0.2"/>
    <row r="12" spans="1:10" ht="49" customHeight="1" x14ac:dyDescent="0.2"/>
    <row r="13" spans="1:10" ht="49" customHeight="1" x14ac:dyDescent="0.2"/>
    <row r="14" spans="1:10" ht="49" customHeight="1" x14ac:dyDescent="0.2"/>
    <row r="15" spans="1:10" ht="49" customHeight="1" x14ac:dyDescent="0.2"/>
    <row r="16" spans="1:10" ht="49" customHeight="1" x14ac:dyDescent="0.2"/>
    <row r="17" ht="49" customHeight="1" x14ac:dyDescent="0.2"/>
    <row r="18" ht="49" customHeight="1" x14ac:dyDescent="0.2"/>
    <row r="19" ht="49" customHeight="1" x14ac:dyDescent="0.2"/>
    <row r="20" ht="49" customHeight="1" x14ac:dyDescent="0.2"/>
    <row r="21" ht="49" customHeight="1" x14ac:dyDescent="0.2"/>
    <row r="22" ht="49" customHeight="1" x14ac:dyDescent="0.2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Set</vt:lpstr>
      <vt:lpstr>MEDIAN</vt:lpstr>
      <vt:lpstr>Mean</vt:lpstr>
      <vt:lpstr>Mode</vt:lpstr>
      <vt:lpstr>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Davila</dc:creator>
  <cp:lastModifiedBy>Eddie Davila</cp:lastModifiedBy>
  <dcterms:created xsi:type="dcterms:W3CDTF">2020-12-19T19:18:48Z</dcterms:created>
  <dcterms:modified xsi:type="dcterms:W3CDTF">2020-12-21T20:02:36Z</dcterms:modified>
</cp:coreProperties>
</file>