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hastingsmosque-my.sharepoint.com/personal/imam_hastingsmosque_org/Documents/"/>
    </mc:Choice>
  </mc:AlternateContent>
  <xr:revisionPtr revIDLastSave="343" documentId="8_{84F56855-353A-0E40-993D-776D7ED01375}" xr6:coauthVersionLast="47" xr6:coauthVersionMax="47" xr10:uidLastSave="{F096B38C-788B-604E-ADEF-70D032803EB4}"/>
  <bookViews>
    <workbookView xWindow="4920" yWindow="1660" windowWidth="27000" windowHeight="16220" firstSheet="3" activeTab="13" xr2:uid="{00000000-000D-0000-FFFF-FFFF00000000}"/>
  </bookViews>
  <sheets>
    <sheet name="Headers" sheetId="17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  <sheet name="Ramadhan 2025" sheetId="19" r:id="rId1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2" i="19" l="1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M19" i="19"/>
  <c r="M18" i="19"/>
  <c r="M17" i="19"/>
  <c r="M16" i="19"/>
  <c r="M15" i="19"/>
  <c r="M14" i="19"/>
  <c r="M13" i="19"/>
  <c r="M12" i="19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45" i="5"/>
  <c r="N44" i="5"/>
  <c r="N43" i="5"/>
  <c r="N42" i="5"/>
  <c r="N41" i="5"/>
  <c r="N40" i="5"/>
  <c r="N39" i="5"/>
  <c r="N36" i="5"/>
  <c r="N35" i="5"/>
  <c r="N34" i="5"/>
  <c r="N33" i="5"/>
  <c r="N32" i="5"/>
  <c r="N31" i="5"/>
  <c r="N30" i="5"/>
  <c r="N29" i="5"/>
  <c r="N28" i="5"/>
  <c r="N27" i="5"/>
  <c r="K15" i="13"/>
  <c r="M15" i="13"/>
  <c r="K16" i="13"/>
  <c r="M16" i="13"/>
  <c r="K17" i="13"/>
  <c r="M17" i="13"/>
  <c r="K18" i="13"/>
  <c r="M18" i="13"/>
  <c r="K19" i="13"/>
  <c r="M19" i="13"/>
  <c r="K20" i="13"/>
  <c r="M20" i="13"/>
  <c r="K21" i="13"/>
  <c r="M21" i="13"/>
  <c r="K22" i="13"/>
  <c r="M22" i="13"/>
  <c r="K23" i="13"/>
  <c r="M23" i="13"/>
  <c r="K24" i="13"/>
  <c r="M24" i="13"/>
  <c r="K25" i="13"/>
  <c r="M25" i="13"/>
  <c r="K26" i="13"/>
  <c r="M26" i="13"/>
  <c r="K27" i="13"/>
  <c r="M27" i="13"/>
  <c r="K28" i="13"/>
  <c r="M28" i="13"/>
  <c r="K29" i="13"/>
  <c r="M29" i="13"/>
  <c r="K30" i="13"/>
  <c r="M30" i="13"/>
  <c r="K31" i="13"/>
  <c r="M31" i="13"/>
  <c r="K32" i="13"/>
  <c r="M32" i="13"/>
  <c r="K33" i="13"/>
  <c r="M33" i="13"/>
  <c r="K34" i="13"/>
  <c r="M34" i="13"/>
  <c r="K35" i="13"/>
  <c r="M35" i="13"/>
  <c r="K36" i="13"/>
  <c r="M36" i="13"/>
  <c r="K37" i="13"/>
  <c r="M37" i="13"/>
  <c r="K38" i="13"/>
  <c r="M38" i="13"/>
  <c r="K39" i="13"/>
  <c r="M39" i="13"/>
  <c r="K40" i="13"/>
  <c r="M40" i="13"/>
  <c r="K41" i="13"/>
  <c r="M41" i="13"/>
  <c r="K42" i="13"/>
  <c r="M42" i="13"/>
  <c r="K43" i="13"/>
  <c r="M43" i="13"/>
  <c r="K44" i="13"/>
  <c r="M44" i="13"/>
  <c r="K45" i="13"/>
  <c r="M45" i="13"/>
  <c r="K45" i="2"/>
  <c r="M45" i="2"/>
  <c r="N37" i="6"/>
  <c r="N36" i="6"/>
  <c r="N35" i="6"/>
  <c r="N34" i="6"/>
  <c r="N33" i="6"/>
  <c r="N32" i="6"/>
  <c r="N31" i="6"/>
  <c r="N30" i="6"/>
  <c r="N29" i="6"/>
  <c r="N28" i="6"/>
  <c r="M28" i="6"/>
  <c r="M15" i="6"/>
  <c r="M16" i="6"/>
  <c r="M17" i="6"/>
  <c r="M18" i="6"/>
  <c r="M19" i="6"/>
  <c r="M20" i="6"/>
  <c r="M21" i="6"/>
  <c r="M22" i="6"/>
  <c r="M23" i="6"/>
  <c r="M24" i="6"/>
  <c r="M45" i="6"/>
  <c r="N45" i="6"/>
  <c r="M44" i="6"/>
  <c r="N44" i="6"/>
  <c r="M43" i="6"/>
  <c r="N43" i="6"/>
  <c r="M42" i="6"/>
  <c r="N42" i="6"/>
  <c r="M41" i="6"/>
  <c r="N41" i="6"/>
  <c r="M40" i="6"/>
  <c r="N40" i="6"/>
  <c r="M39" i="6"/>
  <c r="N39" i="6"/>
  <c r="M38" i="6"/>
  <c r="N38" i="6"/>
  <c r="M17" i="8"/>
  <c r="N17" i="8"/>
  <c r="M18" i="8"/>
  <c r="N18" i="8"/>
  <c r="M19" i="8"/>
  <c r="N19" i="8"/>
  <c r="M20" i="8"/>
  <c r="N20" i="8"/>
  <c r="M16" i="8"/>
  <c r="N16" i="8"/>
  <c r="M15" i="8"/>
  <c r="N15" i="8"/>
  <c r="M44" i="7"/>
  <c r="N44" i="7"/>
  <c r="M43" i="7"/>
  <c r="N43" i="7"/>
  <c r="M42" i="7"/>
  <c r="N42" i="7"/>
  <c r="M41" i="7"/>
  <c r="N41" i="7"/>
  <c r="M40" i="7"/>
  <c r="N40" i="7"/>
  <c r="M39" i="7"/>
  <c r="N39" i="7"/>
  <c r="M38" i="7"/>
  <c r="N38" i="7"/>
  <c r="M37" i="7"/>
  <c r="N37" i="7"/>
  <c r="M36" i="7"/>
  <c r="N36" i="7"/>
  <c r="M35" i="7"/>
  <c r="N35" i="7"/>
  <c r="M34" i="7"/>
  <c r="N34" i="7"/>
  <c r="M33" i="7"/>
  <c r="N33" i="7"/>
  <c r="M32" i="7"/>
  <c r="N32" i="7"/>
  <c r="M31" i="7"/>
  <c r="N31" i="7"/>
  <c r="M30" i="7"/>
  <c r="N30" i="7"/>
  <c r="M29" i="7"/>
  <c r="N29" i="7"/>
  <c r="M28" i="7"/>
  <c r="N28" i="7"/>
  <c r="M27" i="7"/>
  <c r="N27" i="7"/>
  <c r="M26" i="7"/>
  <c r="N26" i="7"/>
  <c r="M25" i="7"/>
  <c r="N25" i="7"/>
  <c r="M24" i="7"/>
  <c r="N24" i="7"/>
  <c r="M23" i="7"/>
  <c r="N23" i="7"/>
  <c r="M22" i="7"/>
  <c r="N22" i="7"/>
  <c r="M21" i="7"/>
  <c r="N21" i="7"/>
  <c r="M20" i="7"/>
  <c r="N20" i="7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N37" i="5"/>
  <c r="M38" i="5"/>
  <c r="N38" i="5"/>
  <c r="M39" i="5"/>
  <c r="M40" i="5"/>
  <c r="M41" i="5"/>
  <c r="M42" i="5"/>
  <c r="M43" i="5"/>
  <c r="M44" i="5"/>
  <c r="M25" i="6"/>
  <c r="M26" i="6"/>
  <c r="M27" i="6"/>
  <c r="M29" i="6"/>
  <c r="M30" i="6"/>
  <c r="M31" i="6"/>
  <c r="M32" i="6"/>
  <c r="M33" i="6"/>
  <c r="M34" i="6"/>
  <c r="M35" i="6"/>
  <c r="M36" i="6"/>
  <c r="M37" i="6"/>
  <c r="M16" i="7"/>
  <c r="N16" i="7"/>
  <c r="M17" i="7"/>
  <c r="N17" i="7"/>
  <c r="M18" i="7"/>
  <c r="N18" i="7"/>
  <c r="M19" i="7"/>
  <c r="N19" i="7"/>
  <c r="M21" i="8"/>
  <c r="N21" i="8"/>
  <c r="M22" i="8"/>
  <c r="N22" i="8"/>
  <c r="M23" i="8"/>
  <c r="N23" i="8"/>
  <c r="M24" i="8"/>
  <c r="N24" i="8"/>
  <c r="M25" i="8"/>
  <c r="N25" i="8"/>
  <c r="M26" i="8"/>
  <c r="N26" i="8"/>
  <c r="M27" i="8"/>
  <c r="N27" i="8"/>
  <c r="M28" i="8"/>
  <c r="N28" i="8"/>
  <c r="M29" i="8"/>
  <c r="N29" i="8"/>
  <c r="M30" i="8"/>
  <c r="N30" i="8"/>
  <c r="M31" i="8"/>
  <c r="N31" i="8"/>
  <c r="M32" i="8"/>
  <c r="N32" i="8"/>
  <c r="M33" i="8"/>
  <c r="N33" i="8"/>
  <c r="M34" i="8"/>
  <c r="N34" i="8"/>
  <c r="M35" i="8"/>
  <c r="N35" i="8"/>
  <c r="M36" i="8"/>
  <c r="N36" i="8"/>
  <c r="M37" i="8"/>
  <c r="N37" i="8"/>
  <c r="M38" i="8"/>
  <c r="N38" i="8"/>
  <c r="M39" i="8"/>
  <c r="N39" i="8"/>
  <c r="M40" i="8"/>
  <c r="N40" i="8"/>
  <c r="M41" i="8"/>
  <c r="N41" i="8"/>
  <c r="M42" i="8"/>
  <c r="N42" i="8"/>
  <c r="M43" i="8"/>
  <c r="N43" i="8"/>
  <c r="M44" i="8"/>
  <c r="N44" i="8"/>
  <c r="M45" i="8"/>
  <c r="N45" i="8"/>
  <c r="M16" i="9"/>
  <c r="N16" i="9"/>
  <c r="M17" i="9"/>
  <c r="N17" i="9"/>
  <c r="M18" i="9"/>
  <c r="N18" i="9"/>
  <c r="M19" i="9"/>
  <c r="N19" i="9"/>
  <c r="M20" i="9"/>
  <c r="N20" i="9"/>
  <c r="M21" i="9"/>
  <c r="N21" i="9"/>
  <c r="M22" i="9"/>
  <c r="N22" i="9"/>
  <c r="M23" i="9"/>
  <c r="N23" i="9"/>
  <c r="M24" i="9"/>
  <c r="N24" i="9"/>
  <c r="M25" i="9"/>
  <c r="N25" i="9"/>
  <c r="M26" i="9"/>
  <c r="N26" i="9"/>
  <c r="M27" i="9"/>
  <c r="N27" i="9"/>
  <c r="M28" i="9"/>
  <c r="N28" i="9"/>
  <c r="M29" i="9"/>
  <c r="N29" i="9"/>
  <c r="M30" i="9"/>
  <c r="N30" i="9"/>
  <c r="M31" i="9"/>
  <c r="N31" i="9"/>
  <c r="M32" i="9"/>
  <c r="N32" i="9"/>
  <c r="M33" i="9"/>
  <c r="N33" i="9"/>
  <c r="M34" i="9"/>
  <c r="N34" i="9"/>
  <c r="M35" i="9"/>
  <c r="N35" i="9"/>
  <c r="M36" i="9"/>
  <c r="N36" i="9"/>
  <c r="M37" i="9"/>
  <c r="N37" i="9"/>
  <c r="M38" i="9"/>
  <c r="N38" i="9"/>
  <c r="M39" i="9"/>
  <c r="N39" i="9"/>
  <c r="M40" i="9"/>
  <c r="N40" i="9"/>
  <c r="M41" i="9"/>
  <c r="N41" i="9"/>
  <c r="M42" i="9"/>
  <c r="N42" i="9"/>
  <c r="M43" i="9"/>
  <c r="N43" i="9"/>
  <c r="M44" i="9"/>
  <c r="N44" i="9"/>
  <c r="M45" i="9"/>
  <c r="N45" i="9"/>
  <c r="M16" i="10"/>
  <c r="N16" i="10"/>
  <c r="M17" i="10"/>
  <c r="N17" i="10"/>
  <c r="M18" i="10"/>
  <c r="N18" i="10"/>
  <c r="M19" i="10"/>
  <c r="N19" i="10"/>
  <c r="M20" i="10"/>
  <c r="N20" i="10"/>
  <c r="M21" i="10"/>
  <c r="N21" i="10"/>
  <c r="M22" i="10"/>
  <c r="N22" i="10"/>
  <c r="M23" i="10"/>
  <c r="N23" i="10"/>
  <c r="M24" i="10"/>
  <c r="N24" i="10"/>
  <c r="M25" i="10"/>
  <c r="N25" i="10"/>
  <c r="M26" i="10"/>
  <c r="N26" i="10"/>
  <c r="M27" i="10"/>
  <c r="N27" i="10"/>
  <c r="M28" i="10"/>
  <c r="N28" i="10"/>
  <c r="M29" i="10"/>
  <c r="N29" i="10"/>
  <c r="M30" i="10"/>
  <c r="N30" i="10"/>
  <c r="M31" i="10"/>
  <c r="N31" i="10"/>
  <c r="M32" i="10"/>
  <c r="N32" i="10"/>
  <c r="M33" i="10"/>
  <c r="N33" i="10"/>
  <c r="M34" i="10"/>
  <c r="N34" i="10"/>
  <c r="M35" i="10"/>
  <c r="N35" i="10"/>
  <c r="M36" i="10"/>
  <c r="N36" i="10"/>
  <c r="M37" i="10"/>
  <c r="N37" i="10"/>
  <c r="M38" i="10"/>
  <c r="N38" i="10"/>
  <c r="M39" i="10"/>
  <c r="N39" i="10"/>
  <c r="M40" i="10"/>
  <c r="N40" i="10"/>
  <c r="M41" i="10"/>
  <c r="N41" i="10"/>
  <c r="M42" i="10"/>
  <c r="N42" i="10"/>
  <c r="M43" i="10"/>
  <c r="N43" i="10"/>
  <c r="M44" i="10"/>
  <c r="M15" i="10"/>
  <c r="N15" i="10"/>
  <c r="M15" i="9"/>
  <c r="N15" i="9"/>
  <c r="M15" i="7"/>
  <c r="N15" i="7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16" i="12"/>
  <c r="K17" i="12"/>
  <c r="K18" i="12"/>
  <c r="K15" i="12"/>
  <c r="K17" i="3"/>
  <c r="K16" i="3"/>
  <c r="K15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15" i="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</calcChain>
</file>

<file path=xl/sharedStrings.xml><?xml version="1.0" encoding="utf-8"?>
<sst xmlns="http://schemas.openxmlformats.org/spreadsheetml/2006/main" count="2549" uniqueCount="744">
  <si>
    <t>EAST SUSSEX ISLAMIC ASSOCIATION</t>
  </si>
  <si>
    <t>Prayer Times and Calendar for 2025 (1446/1447 H)</t>
  </si>
  <si>
    <t>Hastings Mosque, 12 Mercatoria, St Leonards On Sea, TN38 0EB. 
Tel: 01424 426232, Facebook: @hastingsmasjid, Website: www.hastingsmosque.org
Charity Reg: 1165989</t>
  </si>
  <si>
    <t>Account Name: East Sussex Islamic Association,  A/C Number: 60706260, Sort Code: 60-10-15, Bank: Natwest</t>
  </si>
  <si>
    <t>Please Note: All Hijri dates in this calendar are subject to Moon sighting. Please verify with the Mosque</t>
  </si>
  <si>
    <t>JANUARY (RAJAB  - SHABAN-1446)</t>
  </si>
  <si>
    <t>Day</t>
  </si>
  <si>
    <t>Date</t>
  </si>
  <si>
    <t>Fajr</t>
  </si>
  <si>
    <t>Sunrise</t>
  </si>
  <si>
    <t>Dhuhr</t>
  </si>
  <si>
    <t>Asr</t>
  </si>
  <si>
    <t>Maghrib*</t>
  </si>
  <si>
    <t>Isha</t>
  </si>
  <si>
    <t>Gregorrian</t>
  </si>
  <si>
    <t>Hijri</t>
  </si>
  <si>
    <t>Adhan</t>
  </si>
  <si>
    <t>Jamaat</t>
  </si>
  <si>
    <t>Mon</t>
  </si>
  <si>
    <t>06:19</t>
  </si>
  <si>
    <t>08:00</t>
  </si>
  <si>
    <t>12:02</t>
  </si>
  <si>
    <t>13:46</t>
  </si>
  <si>
    <t>16:04</t>
  </si>
  <si>
    <t>Tue</t>
  </si>
  <si>
    <t>13:47</t>
  </si>
  <si>
    <t>16:05</t>
  </si>
  <si>
    <t>Wed</t>
  </si>
  <si>
    <t>06:18</t>
  </si>
  <si>
    <t>12:03</t>
  </si>
  <si>
    <t>13:48</t>
  </si>
  <si>
    <t>16:06</t>
  </si>
  <si>
    <t>Thu</t>
  </si>
  <si>
    <t>07:59</t>
  </si>
  <si>
    <t>13:49</t>
  </si>
  <si>
    <t>16:07</t>
  </si>
  <si>
    <t>Fri</t>
  </si>
  <si>
    <t>13:50</t>
  </si>
  <si>
    <t>16:08</t>
  </si>
  <si>
    <t>Sat</t>
  </si>
  <si>
    <t>12:04</t>
  </si>
  <si>
    <t>13:51</t>
  </si>
  <si>
    <t>16:09</t>
  </si>
  <si>
    <t>Sun</t>
  </si>
  <si>
    <t>07:58</t>
  </si>
  <si>
    <t>13:53</t>
  </si>
  <si>
    <t>16:11</t>
  </si>
  <si>
    <t>12:05</t>
  </si>
  <si>
    <t>13:54</t>
  </si>
  <si>
    <t>16:12</t>
  </si>
  <si>
    <t>06:17</t>
  </si>
  <si>
    <t>07:57</t>
  </si>
  <si>
    <t>13:55</t>
  </si>
  <si>
    <t>16:13</t>
  </si>
  <si>
    <t>12:06</t>
  </si>
  <si>
    <t>13:56</t>
  </si>
  <si>
    <t>16:15</t>
  </si>
  <si>
    <t>06:16</t>
  </si>
  <si>
    <t>07:56</t>
  </si>
  <si>
    <t>13:57</t>
  </si>
  <si>
    <t>16:16</t>
  </si>
  <si>
    <t>07:55</t>
  </si>
  <si>
    <t>13:58</t>
  </si>
  <si>
    <t>16:18</t>
  </si>
  <si>
    <t>12:07</t>
  </si>
  <si>
    <t>14:00</t>
  </si>
  <si>
    <t>16:19</t>
  </si>
  <si>
    <t>06:15</t>
  </si>
  <si>
    <t>07:54</t>
  </si>
  <si>
    <t>14:01</t>
  </si>
  <si>
    <t>16:21</t>
  </si>
  <si>
    <t>06:14</t>
  </si>
  <si>
    <t>07:53</t>
  </si>
  <si>
    <t>14:02</t>
  </si>
  <si>
    <t>16:22</t>
  </si>
  <si>
    <t>07:52</t>
  </si>
  <si>
    <t>12:08</t>
  </si>
  <si>
    <t>14:04</t>
  </si>
  <si>
    <t>16:24</t>
  </si>
  <si>
    <t>06:13</t>
  </si>
  <si>
    <t>07:51</t>
  </si>
  <si>
    <t>14:05</t>
  </si>
  <si>
    <t>16:25</t>
  </si>
  <si>
    <t>06:12</t>
  </si>
  <si>
    <t>07:50</t>
  </si>
  <si>
    <t>14:06</t>
  </si>
  <si>
    <t>16:27</t>
  </si>
  <si>
    <t>07:49</t>
  </si>
  <si>
    <t>12:09</t>
  </si>
  <si>
    <t>14:08</t>
  </si>
  <si>
    <t>16:29</t>
  </si>
  <si>
    <t>06:11</t>
  </si>
  <si>
    <t>07:48</t>
  </si>
  <si>
    <t>14:09</t>
  </si>
  <si>
    <t>16:30</t>
  </si>
  <si>
    <t>06:10</t>
  </si>
  <si>
    <t>07:47</t>
  </si>
  <si>
    <t>14:10</t>
  </si>
  <si>
    <t>16:32</t>
  </si>
  <si>
    <t>06:09</t>
  </si>
  <si>
    <t>07:46</t>
  </si>
  <si>
    <t>14:12</t>
  </si>
  <si>
    <t>16:34</t>
  </si>
  <si>
    <t>06:08</t>
  </si>
  <si>
    <t>07:45</t>
  </si>
  <si>
    <t>12:10</t>
  </si>
  <si>
    <t>14:13</t>
  </si>
  <si>
    <t>16:35</t>
  </si>
  <si>
    <t>06:07</t>
  </si>
  <si>
    <t>07:44</t>
  </si>
  <si>
    <t>14:14</t>
  </si>
  <si>
    <t>16:37</t>
  </si>
  <si>
    <t>06:06</t>
  </si>
  <si>
    <t>07:42</t>
  </si>
  <si>
    <t>14:16</t>
  </si>
  <si>
    <t>16:39</t>
  </si>
  <si>
    <t>06:05</t>
  </si>
  <si>
    <t>07:41</t>
  </si>
  <si>
    <t>14:17</t>
  </si>
  <si>
    <t>16:40</t>
  </si>
  <si>
    <t>06:04</t>
  </si>
  <si>
    <t>07:40</t>
  </si>
  <si>
    <t>12:11</t>
  </si>
  <si>
    <t>14:19</t>
  </si>
  <si>
    <t>16:42</t>
  </si>
  <si>
    <t>06:03</t>
  </si>
  <si>
    <t>07:38</t>
  </si>
  <si>
    <t>14:20</t>
  </si>
  <si>
    <t>16:44</t>
  </si>
  <si>
    <t>06:02</t>
  </si>
  <si>
    <t>07:37</t>
  </si>
  <si>
    <t>14:21</t>
  </si>
  <si>
    <t>16:46</t>
  </si>
  <si>
    <t>06:01</t>
  </si>
  <si>
    <t>07:36</t>
  </si>
  <si>
    <t>14:23</t>
  </si>
  <si>
    <t>16:47</t>
  </si>
  <si>
    <t>FEBRUARY (SHA'BAN- 1446)</t>
  </si>
  <si>
    <t>06:00</t>
  </si>
  <si>
    <t>07:34</t>
  </si>
  <si>
    <t>14:24</t>
  </si>
  <si>
    <t>16:49</t>
  </si>
  <si>
    <t>05:58</t>
  </si>
  <si>
    <t>07:33</t>
  </si>
  <si>
    <t>14:26</t>
  </si>
  <si>
    <t>16:51</t>
  </si>
  <si>
    <t>05:57</t>
  </si>
  <si>
    <t>07:31</t>
  </si>
  <si>
    <t>14:27</t>
  </si>
  <si>
    <t>16:53</t>
  </si>
  <si>
    <t>05:56</t>
  </si>
  <si>
    <t>07:29</t>
  </si>
  <si>
    <t>12:12</t>
  </si>
  <si>
    <t>14:29</t>
  </si>
  <si>
    <t>16:54</t>
  </si>
  <si>
    <t>05:54</t>
  </si>
  <si>
    <t>07:28</t>
  </si>
  <si>
    <t>14:30</t>
  </si>
  <si>
    <t>16:56</t>
  </si>
  <si>
    <t>05:53</t>
  </si>
  <si>
    <t>07:26</t>
  </si>
  <si>
    <t>14:31</t>
  </si>
  <si>
    <t>16:58</t>
  </si>
  <si>
    <t>05:51</t>
  </si>
  <si>
    <t>07:25</t>
  </si>
  <si>
    <t>14:33</t>
  </si>
  <si>
    <t>17:00</t>
  </si>
  <si>
    <t>05:50</t>
  </si>
  <si>
    <t>07:23</t>
  </si>
  <si>
    <t>14:34</t>
  </si>
  <si>
    <t>17:02</t>
  </si>
  <si>
    <t>05:48</t>
  </si>
  <si>
    <t>07:21</t>
  </si>
  <si>
    <t>14:36</t>
  </si>
  <si>
    <t>17:03</t>
  </si>
  <si>
    <t>05:47</t>
  </si>
  <si>
    <t>07:19</t>
  </si>
  <si>
    <t>14:37</t>
  </si>
  <si>
    <t>17:05</t>
  </si>
  <si>
    <t>05:45</t>
  </si>
  <si>
    <t>07:18</t>
  </si>
  <si>
    <t>14:38</t>
  </si>
  <si>
    <t>17:07</t>
  </si>
  <si>
    <t>05:44</t>
  </si>
  <si>
    <t>07:16</t>
  </si>
  <si>
    <t>14:40</t>
  </si>
  <si>
    <t>17:09</t>
  </si>
  <si>
    <t>05:42</t>
  </si>
  <si>
    <t>07:14</t>
  </si>
  <si>
    <t>14:41</t>
  </si>
  <si>
    <t>17:10</t>
  </si>
  <si>
    <t>05:40</t>
  </si>
  <si>
    <t>07:12</t>
  </si>
  <si>
    <t>14:43</t>
  </si>
  <si>
    <t>17:12</t>
  </si>
  <si>
    <t>05:39</t>
  </si>
  <si>
    <t>07:10</t>
  </si>
  <si>
    <t>14:44</t>
  </si>
  <si>
    <t>17:14</t>
  </si>
  <si>
    <t>05:37</t>
  </si>
  <si>
    <t>07:08</t>
  </si>
  <si>
    <t>14:45</t>
  </si>
  <si>
    <t>17:16</t>
  </si>
  <si>
    <t>05:35</t>
  </si>
  <si>
    <t>07:07</t>
  </si>
  <si>
    <t>14:47</t>
  </si>
  <si>
    <t>17:18</t>
  </si>
  <si>
    <t>05:34</t>
  </si>
  <si>
    <t>07:05</t>
  </si>
  <si>
    <t>14:48</t>
  </si>
  <si>
    <t>17:19</t>
  </si>
  <si>
    <t>05:32</t>
  </si>
  <si>
    <t>07:03</t>
  </si>
  <si>
    <t>14:49</t>
  </si>
  <si>
    <t>17:21</t>
  </si>
  <si>
    <t>05:30</t>
  </si>
  <si>
    <t>07:01</t>
  </si>
  <si>
    <t>14:51</t>
  </si>
  <si>
    <t>17:23</t>
  </si>
  <si>
    <t>05:28</t>
  </si>
  <si>
    <t>06:59</t>
  </si>
  <si>
    <t>14:52</t>
  </si>
  <si>
    <t>17:25</t>
  </si>
  <si>
    <t>05:26</t>
  </si>
  <si>
    <t>06:57</t>
  </si>
  <si>
    <t>14:53</t>
  </si>
  <si>
    <t>17:26</t>
  </si>
  <si>
    <t>05:24</t>
  </si>
  <si>
    <t>06:55</t>
  </si>
  <si>
    <t>14:55</t>
  </si>
  <si>
    <t>17:28</t>
  </si>
  <si>
    <t>05:22</t>
  </si>
  <si>
    <t>06:53</t>
  </si>
  <si>
    <t>14:56</t>
  </si>
  <si>
    <t>17:30</t>
  </si>
  <si>
    <t>05:20</t>
  </si>
  <si>
    <t>06:51</t>
  </si>
  <si>
    <t>14:57</t>
  </si>
  <si>
    <t>17:32</t>
  </si>
  <si>
    <t>05:18</t>
  </si>
  <si>
    <t>06:49</t>
  </si>
  <si>
    <t>14:58</t>
  </si>
  <si>
    <t>17:33</t>
  </si>
  <si>
    <t>05:16</t>
  </si>
  <si>
    <t>06:47</t>
  </si>
  <si>
    <t>15:00</t>
  </si>
  <si>
    <t>17:35</t>
  </si>
  <si>
    <t>05:14</t>
  </si>
  <si>
    <t>06:44</t>
  </si>
  <si>
    <t>15:01</t>
  </si>
  <si>
    <t>17:37</t>
  </si>
  <si>
    <t>MARCH (RAMADAN - SHAWWAAL -1446)</t>
  </si>
  <si>
    <t>05:12</t>
  </si>
  <si>
    <t>06:42</t>
  </si>
  <si>
    <t>15:02</t>
  </si>
  <si>
    <t>17:38</t>
  </si>
  <si>
    <t>05:10</t>
  </si>
  <si>
    <t>06:40</t>
  </si>
  <si>
    <t>15:03</t>
  </si>
  <si>
    <t>17:40</t>
  </si>
  <si>
    <t>05:08</t>
  </si>
  <si>
    <t>06:38</t>
  </si>
  <si>
    <t>15:05</t>
  </si>
  <si>
    <t>17:42</t>
  </si>
  <si>
    <t>05:06</t>
  </si>
  <si>
    <t>06:36</t>
  </si>
  <si>
    <t>15:06</t>
  </si>
  <si>
    <t>17:44</t>
  </si>
  <si>
    <t>05:04</t>
  </si>
  <si>
    <t>06:34</t>
  </si>
  <si>
    <t>15:07</t>
  </si>
  <si>
    <t>17:45</t>
  </si>
  <si>
    <t>05:02</t>
  </si>
  <si>
    <t>06:32</t>
  </si>
  <si>
    <t>15:08</t>
  </si>
  <si>
    <t>17:47</t>
  </si>
  <si>
    <t>04:59</t>
  </si>
  <si>
    <t>06:30</t>
  </si>
  <si>
    <t>15:09</t>
  </si>
  <si>
    <t>17:49</t>
  </si>
  <si>
    <t>04:57</t>
  </si>
  <si>
    <t>06:27</t>
  </si>
  <si>
    <t>15:10</t>
  </si>
  <si>
    <t>17:50</t>
  </si>
  <si>
    <t>04:55</t>
  </si>
  <si>
    <t>06:25</t>
  </si>
  <si>
    <t>15:12</t>
  </si>
  <si>
    <t>17:52</t>
  </si>
  <si>
    <t>04:53</t>
  </si>
  <si>
    <t>06:23</t>
  </si>
  <si>
    <t>15:13</t>
  </si>
  <si>
    <t>17:54</t>
  </si>
  <si>
    <t>04:51</t>
  </si>
  <si>
    <t>06:21</t>
  </si>
  <si>
    <t>15:14</t>
  </si>
  <si>
    <t>17:55</t>
  </si>
  <si>
    <t>04:48</t>
  </si>
  <si>
    <t>15:15</t>
  </si>
  <si>
    <t>17:57</t>
  </si>
  <si>
    <t>04:46</t>
  </si>
  <si>
    <t>15:16</t>
  </si>
  <si>
    <t>17:59</t>
  </si>
  <si>
    <t>04:44</t>
  </si>
  <si>
    <t>15:17</t>
  </si>
  <si>
    <t>18:00</t>
  </si>
  <si>
    <t>04:41</t>
  </si>
  <si>
    <t>15:18</t>
  </si>
  <si>
    <t>18:02</t>
  </si>
  <si>
    <t>04:39</t>
  </si>
  <si>
    <t>15:19</t>
  </si>
  <si>
    <t>18:04</t>
  </si>
  <si>
    <t>04:37</t>
  </si>
  <si>
    <t>15:20</t>
  </si>
  <si>
    <t>18:05</t>
  </si>
  <si>
    <t>04:34</t>
  </si>
  <si>
    <t>15:21</t>
  </si>
  <si>
    <t>18:07</t>
  </si>
  <si>
    <t>04:32</t>
  </si>
  <si>
    <t>15:22</t>
  </si>
  <si>
    <t>18:09</t>
  </si>
  <si>
    <t>04:29</t>
  </si>
  <si>
    <t>15:23</t>
  </si>
  <si>
    <t>18:10</t>
  </si>
  <si>
    <t>04:27</t>
  </si>
  <si>
    <t>05:59</t>
  </si>
  <si>
    <t>15:24</t>
  </si>
  <si>
    <t>18:12</t>
  </si>
  <si>
    <t>04:25</t>
  </si>
  <si>
    <t>15:25</t>
  </si>
  <si>
    <t>18:14</t>
  </si>
  <si>
    <t>04:22</t>
  </si>
  <si>
    <t>15:26</t>
  </si>
  <si>
    <t>18:15</t>
  </si>
  <si>
    <t>04:20</t>
  </si>
  <si>
    <t>05:52</t>
  </si>
  <si>
    <t>15:27</t>
  </si>
  <si>
    <t>18:17</t>
  </si>
  <si>
    <t>04:17</t>
  </si>
  <si>
    <t>15:28</t>
  </si>
  <si>
    <t>18:19</t>
  </si>
  <si>
    <t>13:02</t>
  </si>
  <si>
    <t>16:33</t>
  </si>
  <si>
    <t>19:28</t>
  </si>
  <si>
    <t>APRIL (SHAWWAL - DHUL QA'DAH -1446)</t>
  </si>
  <si>
    <t>13:01</t>
  </si>
  <si>
    <t>19:32</t>
  </si>
  <si>
    <t>04:54</t>
  </si>
  <si>
    <t>16:36</t>
  </si>
  <si>
    <t>19:33</t>
  </si>
  <si>
    <t>04:52</t>
  </si>
  <si>
    <t>19:35</t>
  </si>
  <si>
    <t>04:49</t>
  </si>
  <si>
    <t>13:00</t>
  </si>
  <si>
    <t>16:38</t>
  </si>
  <si>
    <t>19:37</t>
  </si>
  <si>
    <t>19:38</t>
  </si>
  <si>
    <t>19:40</t>
  </si>
  <si>
    <t>12:59</t>
  </si>
  <si>
    <t>19:41</t>
  </si>
  <si>
    <t>16:41</t>
  </si>
  <si>
    <t>19:43</t>
  </si>
  <si>
    <t>04:36</t>
  </si>
  <si>
    <t>19:45</t>
  </si>
  <si>
    <t>04:33</t>
  </si>
  <si>
    <t>16:43</t>
  </si>
  <si>
    <t>19:46</t>
  </si>
  <si>
    <t>04:31</t>
  </si>
  <si>
    <t>12:58</t>
  </si>
  <si>
    <t>19:48</t>
  </si>
  <si>
    <t>04:28</t>
  </si>
  <si>
    <t>19:50</t>
  </si>
  <si>
    <t>16:45</t>
  </si>
  <si>
    <t>19:51</t>
  </si>
  <si>
    <t>04:23</t>
  </si>
  <si>
    <t>19:53</t>
  </si>
  <si>
    <t>12:57</t>
  </si>
  <si>
    <t>19:54</t>
  </si>
  <si>
    <t>19:56</t>
  </si>
  <si>
    <t>04:14</t>
  </si>
  <si>
    <t>16:48</t>
  </si>
  <si>
    <t>19:58</t>
  </si>
  <si>
    <t>04:12</t>
  </si>
  <si>
    <t>05:55</t>
  </si>
  <si>
    <t>19:59</t>
  </si>
  <si>
    <t>04:09</t>
  </si>
  <si>
    <t>20:01</t>
  </si>
  <si>
    <t>04:06</t>
  </si>
  <si>
    <t>12:56</t>
  </si>
  <si>
    <t>16:50</t>
  </si>
  <si>
    <t>20:02</t>
  </si>
  <si>
    <t>04:04</t>
  </si>
  <si>
    <t>05:49</t>
  </si>
  <si>
    <t>20:04</t>
  </si>
  <si>
    <t>04:01</t>
  </si>
  <si>
    <t>20:06</t>
  </si>
  <si>
    <t>03:58</t>
  </si>
  <si>
    <t>16:52</t>
  </si>
  <si>
    <t>20:07</t>
  </si>
  <si>
    <t>03:55</t>
  </si>
  <si>
    <t>05:43</t>
  </si>
  <si>
    <t>20:09</t>
  </si>
  <si>
    <t>03:53</t>
  </si>
  <si>
    <t>05:41</t>
  </si>
  <si>
    <t>12:55</t>
  </si>
  <si>
    <t>20:11</t>
  </si>
  <si>
    <t>03:50</t>
  </si>
  <si>
    <t>20:12</t>
  </si>
  <si>
    <t>03:47</t>
  </si>
  <si>
    <t>16:55</t>
  </si>
  <si>
    <t>20:14</t>
  </si>
  <si>
    <t>03:44</t>
  </si>
  <si>
    <t>20:15</t>
  </si>
  <si>
    <t>03:41</t>
  </si>
  <si>
    <t>20:17</t>
  </si>
  <si>
    <t>MAY (DHUL QA'DAH - DHUL HIJJAH - 1446)</t>
  </si>
  <si>
    <t>03:39</t>
  </si>
  <si>
    <t>16:57</t>
  </si>
  <si>
    <t>20:19</t>
  </si>
  <si>
    <t>03:36</t>
  </si>
  <si>
    <t>20:20</t>
  </si>
  <si>
    <t>03:33</t>
  </si>
  <si>
    <t>12:54</t>
  </si>
  <si>
    <t>20:22</t>
  </si>
  <si>
    <t>03:30</t>
  </si>
  <si>
    <t>16:59</t>
  </si>
  <si>
    <t>20:23</t>
  </si>
  <si>
    <t>03:28</t>
  </si>
  <si>
    <t>05:25</t>
  </si>
  <si>
    <t>20:25</t>
  </si>
  <si>
    <t>03:25</t>
  </si>
  <si>
    <t>05:23</t>
  </si>
  <si>
    <t>20:26</t>
  </si>
  <si>
    <t>03:22</t>
  </si>
  <si>
    <t>05:21</t>
  </si>
  <si>
    <t>20:28</t>
  </si>
  <si>
    <t>03:19</t>
  </si>
  <si>
    <t>05:19</t>
  </si>
  <si>
    <t>17:01</t>
  </si>
  <si>
    <t>20:30</t>
  </si>
  <si>
    <t>03:17</t>
  </si>
  <si>
    <t>20:31</t>
  </si>
  <si>
    <t>03:14</t>
  </si>
  <si>
    <t>20:33</t>
  </si>
  <si>
    <t>03:11</t>
  </si>
  <si>
    <t>05:15</t>
  </si>
  <si>
    <t>20:34</t>
  </si>
  <si>
    <t>03:08</t>
  </si>
  <si>
    <t>05:13</t>
  </si>
  <si>
    <t>20:36</t>
  </si>
  <si>
    <t>03:06</t>
  </si>
  <si>
    <t>17:04</t>
  </si>
  <si>
    <t>20:37</t>
  </si>
  <si>
    <t>03:03</t>
  </si>
  <si>
    <t>20:39</t>
  </si>
  <si>
    <t>03:01</t>
  </si>
  <si>
    <t>05:09</t>
  </si>
  <si>
    <t>20:40</t>
  </si>
  <si>
    <t>05:07</t>
  </si>
  <si>
    <t>17:06</t>
  </si>
  <si>
    <t>20:42</t>
  </si>
  <si>
    <t>03:00</t>
  </si>
  <si>
    <t>20:43</t>
  </si>
  <si>
    <t>02:59</t>
  </si>
  <si>
    <t>20:44</t>
  </si>
  <si>
    <t>05:03</t>
  </si>
  <si>
    <t>20:46</t>
  </si>
  <si>
    <t>02:58</t>
  </si>
  <si>
    <t>17:08</t>
  </si>
  <si>
    <t>20:47</t>
  </si>
  <si>
    <t>05:01</t>
  </si>
  <si>
    <t>20:49</t>
  </si>
  <si>
    <t>02:57</t>
  </si>
  <si>
    <t>20:50</t>
  </si>
  <si>
    <t>02:56</t>
  </si>
  <si>
    <t>04:58</t>
  </si>
  <si>
    <t>20:51</t>
  </si>
  <si>
    <t>20:52</t>
  </si>
  <si>
    <t>02:55</t>
  </si>
  <si>
    <t>04:56</t>
  </si>
  <si>
    <t>17:11</t>
  </si>
  <si>
    <t>20:54</t>
  </si>
  <si>
    <t>20:55</t>
  </si>
  <si>
    <t>02:54</t>
  </si>
  <si>
    <t>20:56</t>
  </si>
  <si>
    <t>20:57</t>
  </si>
  <si>
    <t>20:59</t>
  </si>
  <si>
    <t>02:53</t>
  </si>
  <si>
    <t>17:13</t>
  </si>
  <si>
    <t>21:00</t>
  </si>
  <si>
    <t>04:50</t>
  </si>
  <si>
    <t>21:01</t>
  </si>
  <si>
    <t>JUNE (DHUL HIJJAH 1446 - MUHARRAM- 1447)</t>
  </si>
  <si>
    <t>21:02</t>
  </si>
  <si>
    <t>02:52</t>
  </si>
  <si>
    <t>21:03</t>
  </si>
  <si>
    <t>17:15</t>
  </si>
  <si>
    <t>21:04</t>
  </si>
  <si>
    <t>04:47</t>
  </si>
  <si>
    <t>21:05</t>
  </si>
  <si>
    <t>21:06</t>
  </si>
  <si>
    <t>02:51</t>
  </si>
  <si>
    <t>21:07</t>
  </si>
  <si>
    <t>21:08</t>
  </si>
  <si>
    <t>04:45</t>
  </si>
  <si>
    <t>17:17</t>
  </si>
  <si>
    <t>21:09</t>
  </si>
  <si>
    <t>21:10</t>
  </si>
  <si>
    <t>21:11</t>
  </si>
  <si>
    <t>21:12</t>
  </si>
  <si>
    <t>04:43</t>
  </si>
  <si>
    <t>21:13</t>
  </si>
  <si>
    <t>17:20</t>
  </si>
  <si>
    <t>21:14</t>
  </si>
  <si>
    <t>21:15</t>
  </si>
  <si>
    <t>17:22</t>
  </si>
  <si>
    <t>JULY (MUHARRAM - SAFAR  1447)</t>
  </si>
  <si>
    <t>13:03</t>
  </si>
  <si>
    <t>03:02</t>
  </si>
  <si>
    <t>05:00</t>
  </si>
  <si>
    <t>13:04</t>
  </si>
  <si>
    <t>03:04</t>
  </si>
  <si>
    <t>05:05</t>
  </si>
  <si>
    <t>03:05</t>
  </si>
  <si>
    <t>03:07</t>
  </si>
  <si>
    <t>20:58</t>
  </si>
  <si>
    <t>05:11</t>
  </si>
  <si>
    <t>03:09</t>
  </si>
  <si>
    <t>03:10</t>
  </si>
  <si>
    <t>03:12</t>
  </si>
  <si>
    <t>20:48</t>
  </si>
  <si>
    <t>03:16</t>
  </si>
  <si>
    <t>20:45</t>
  </si>
  <si>
    <t>AUGUST  ( SAFAR - RABIUL AWWAL - 1447)</t>
  </si>
  <si>
    <t>03:24</t>
  </si>
  <si>
    <t>05:27</t>
  </si>
  <si>
    <t>03:27</t>
  </si>
  <si>
    <t>03:32</t>
  </si>
  <si>
    <t>05:31</t>
  </si>
  <si>
    <t>20:35</t>
  </si>
  <si>
    <t>03:35</t>
  </si>
  <si>
    <t>05:33</t>
  </si>
  <si>
    <t>03:37</t>
  </si>
  <si>
    <t>20:32</t>
  </si>
  <si>
    <t>03:40</t>
  </si>
  <si>
    <t>05:36</t>
  </si>
  <si>
    <t>03:42</t>
  </si>
  <si>
    <t>03:45</t>
  </si>
  <si>
    <t>20:24</t>
  </si>
  <si>
    <t>03:52</t>
  </si>
  <si>
    <t>20:21</t>
  </si>
  <si>
    <t>03:54</t>
  </si>
  <si>
    <t>03:57</t>
  </si>
  <si>
    <t>05:46</t>
  </si>
  <si>
    <t>03:59</t>
  </si>
  <si>
    <t>20:13</t>
  </si>
  <si>
    <t>04:08</t>
  </si>
  <si>
    <t>04:11</t>
  </si>
  <si>
    <t>20:05</t>
  </si>
  <si>
    <t>04:13</t>
  </si>
  <si>
    <t>20:03</t>
  </si>
  <si>
    <t>04:15</t>
  </si>
  <si>
    <t>20:00</t>
  </si>
  <si>
    <t>04:19</t>
  </si>
  <si>
    <t>04:24</t>
  </si>
  <si>
    <t>19:52</t>
  </si>
  <si>
    <t>04:26</t>
  </si>
  <si>
    <t>04:30</t>
  </si>
  <si>
    <t>SEPTEMBER (RABI' AL AWWAL - RABI' ATH THAANI - 1447)</t>
  </si>
  <si>
    <t>19:39</t>
  </si>
  <si>
    <t>04:38</t>
  </si>
  <si>
    <t>04:40</t>
  </si>
  <si>
    <t>04:42</t>
  </si>
  <si>
    <t>06:20</t>
  </si>
  <si>
    <t>19:30</t>
  </si>
  <si>
    <t>06:22</t>
  </si>
  <si>
    <t>16:31</t>
  </si>
  <si>
    <t>19:26</t>
  </si>
  <si>
    <t>16:28</t>
  </si>
  <si>
    <t>19:23</t>
  </si>
  <si>
    <t>06:26</t>
  </si>
  <si>
    <t>19:21</t>
  </si>
  <si>
    <t>06:28</t>
  </si>
  <si>
    <t>19:19</t>
  </si>
  <si>
    <t>19:17</t>
  </si>
  <si>
    <t>06:31</t>
  </si>
  <si>
    <t>12:53</t>
  </si>
  <si>
    <t>19:14</t>
  </si>
  <si>
    <t>06:33</t>
  </si>
  <si>
    <t>16:20</t>
  </si>
  <si>
    <t>19:12</t>
  </si>
  <si>
    <t>12:52</t>
  </si>
  <si>
    <t>19:10</t>
  </si>
  <si>
    <t>16:17</t>
  </si>
  <si>
    <t>19:08</t>
  </si>
  <si>
    <t>06:37</t>
  </si>
  <si>
    <t>19:05</t>
  </si>
  <si>
    <t>06:39</t>
  </si>
  <si>
    <t>12:51</t>
  </si>
  <si>
    <t>16:14</t>
  </si>
  <si>
    <t>19:03</t>
  </si>
  <si>
    <t>19:01</t>
  </si>
  <si>
    <t>18:58</t>
  </si>
  <si>
    <t>06:43</t>
  </si>
  <si>
    <t>12:50</t>
  </si>
  <si>
    <t>18:56</t>
  </si>
  <si>
    <t>06:45</t>
  </si>
  <si>
    <t>18:54</t>
  </si>
  <si>
    <t>18:52</t>
  </si>
  <si>
    <t>05:17</t>
  </si>
  <si>
    <t>06:48</t>
  </si>
  <si>
    <t>12:49</t>
  </si>
  <si>
    <t>18:49</t>
  </si>
  <si>
    <t>06:50</t>
  </si>
  <si>
    <t>16:03</t>
  </si>
  <si>
    <t>18:47</t>
  </si>
  <si>
    <t>16:01</t>
  </si>
  <si>
    <t>18:45</t>
  </si>
  <si>
    <t>12:48</t>
  </si>
  <si>
    <t>16:00</t>
  </si>
  <si>
    <t>18:43</t>
  </si>
  <si>
    <t>06:54</t>
  </si>
  <si>
    <t>15:58</t>
  </si>
  <si>
    <t>18:40</t>
  </si>
  <si>
    <t>06:56</t>
  </si>
  <si>
    <t>15:56</t>
  </si>
  <si>
    <t>18:38</t>
  </si>
  <si>
    <t>OCTOBER ( RABI' ATH THANI - JUMADA AL ULA - 1447)</t>
  </si>
  <si>
    <t>06:58</t>
  </si>
  <si>
    <t>12:47</t>
  </si>
  <si>
    <t>15:55</t>
  </si>
  <si>
    <t>18:36</t>
  </si>
  <si>
    <t>05:29</t>
  </si>
  <si>
    <t>15:53</t>
  </si>
  <si>
    <t>18:34</t>
  </si>
  <si>
    <t>15:51</t>
  </si>
  <si>
    <t>18:31</t>
  </si>
  <si>
    <t>07:02</t>
  </si>
  <si>
    <t>12:46</t>
  </si>
  <si>
    <t>15:50</t>
  </si>
  <si>
    <t>18:29</t>
  </si>
  <si>
    <t>07:04</t>
  </si>
  <si>
    <t>15:48</t>
  </si>
  <si>
    <t>18:27</t>
  </si>
  <si>
    <t>07:06</t>
  </si>
  <si>
    <t>15:46</t>
  </si>
  <si>
    <t>18:25</t>
  </si>
  <si>
    <t>12:45</t>
  </si>
  <si>
    <t>15:45</t>
  </si>
  <si>
    <t>18:23</t>
  </si>
  <si>
    <t>07:09</t>
  </si>
  <si>
    <t>15:43</t>
  </si>
  <si>
    <t>18:20</t>
  </si>
  <si>
    <t>15:41</t>
  </si>
  <si>
    <t>18:18</t>
  </si>
  <si>
    <t>15:40</t>
  </si>
  <si>
    <t>18:16</t>
  </si>
  <si>
    <t>12:44</t>
  </si>
  <si>
    <t>15:38</t>
  </si>
  <si>
    <t>07:15</t>
  </si>
  <si>
    <t>15:36</t>
  </si>
  <si>
    <t>07:17</t>
  </si>
  <si>
    <t>15:35</t>
  </si>
  <si>
    <t>15:33</t>
  </si>
  <si>
    <t>18:08</t>
  </si>
  <si>
    <t>07:20</t>
  </si>
  <si>
    <t>12:43</t>
  </si>
  <si>
    <t>15:31</t>
  </si>
  <si>
    <t>18:06</t>
  </si>
  <si>
    <t>07:22</t>
  </si>
  <si>
    <t>15:30</t>
  </si>
  <si>
    <t>18:03</t>
  </si>
  <si>
    <t>07:24</t>
  </si>
  <si>
    <t>18:01</t>
  </si>
  <si>
    <t>07:27</t>
  </si>
  <si>
    <t>12:42</t>
  </si>
  <si>
    <t>07:30</t>
  </si>
  <si>
    <t>17:53</t>
  </si>
  <si>
    <t>07:32</t>
  </si>
  <si>
    <t>17:51</t>
  </si>
  <si>
    <t>07:35</t>
  </si>
  <si>
    <t>11:41</t>
  </si>
  <si>
    <t>14:07</t>
  </si>
  <si>
    <t>NOVEMBER (JUMADA AL ULA- JUMADA AL AKHIRAH  1447)</t>
  </si>
  <si>
    <t>06:52</t>
  </si>
  <si>
    <t>14:03</t>
  </si>
  <si>
    <t>16:26</t>
  </si>
  <si>
    <t>13:59</t>
  </si>
  <si>
    <t>11:42</t>
  </si>
  <si>
    <t>13:52</t>
  </si>
  <si>
    <t>07:11</t>
  </si>
  <si>
    <t>07:13</t>
  </si>
  <si>
    <t>05:38</t>
  </si>
  <si>
    <t>11:43</t>
  </si>
  <si>
    <t>13:45</t>
  </si>
  <si>
    <t>13:44</t>
  </si>
  <si>
    <t>13:43</t>
  </si>
  <si>
    <t>11:44</t>
  </si>
  <si>
    <t>13:42</t>
  </si>
  <si>
    <t>16:02</t>
  </si>
  <si>
    <t>13:41</t>
  </si>
  <si>
    <t>11:45</t>
  </si>
  <si>
    <t>13:40</t>
  </si>
  <si>
    <t>13:39</t>
  </si>
  <si>
    <t>15:59</t>
  </si>
  <si>
    <t>11:46</t>
  </si>
  <si>
    <t>13:38</t>
  </si>
  <si>
    <t>15:57</t>
  </si>
  <si>
    <t>13:37</t>
  </si>
  <si>
    <t>DECEMBER ( JUMADA AL AKHIRAH - RAJAB 1446)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</si>
  <si>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</si>
  <si>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</si>
  <si>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</si>
  <si>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</si>
  <si>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</si>
  <si>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</si>
  <si>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</si>
  <si>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</si>
  <si>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</si>
  <si>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</si>
  <si>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</si>
  <si>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</si>
  <si>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</si>
  <si>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11:47</t>
  </si>
  <si>
    <t>07:39</t>
  </si>
  <si>
    <t>13:36</t>
  </si>
  <si>
    <t>15:54</t>
  </si>
  <si>
    <t>11:48</t>
  </si>
  <si>
    <t>07:43</t>
  </si>
  <si>
    <t>11:49</t>
  </si>
  <si>
    <t>13:35</t>
  </si>
  <si>
    <t>15:52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</si>
  <si>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</si>
  <si>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</si>
  <si>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</si>
  <si>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</si>
  <si>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</si>
  <si>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</si>
  <si>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</si>
  <si>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</si>
  <si>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</si>
  <si>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</si>
  <si>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</si>
  <si>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</si>
  <si>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RAMADAN - 1446AH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</si>
</sst>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dd/mm/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theme="1"/>
      <name val="Tahoma"/>
      <family val="2"/>
    </font>
    <font>
      <sz val="11"/>
      <color theme="1"/>
      <name val="Arial Bold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9"/>
      <name val="Al Bayan Bold"/>
    </font>
    <font>
      <b/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0" fillId="0" borderId="0" xfId="0" applyNumberFormat="1"/>
    <xf numFmtId="20" fontId="18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20" fontId="23" fillId="0" borderId="0" xfId="0" applyNumberFormat="1" applyFont="1" applyAlignment="1">
      <alignment horizontal="center"/>
    </xf>
    <xf numFmtId="20" fontId="24" fillId="0" borderId="0" xfId="0" applyNumberFormat="1" applyFont="1" applyAlignment="1">
      <alignment horizontal="center"/>
    </xf>
    <xf numFmtId="0" fontId="25" fillId="0" borderId="0" xfId="0" applyFont="1"/>
    <xf numFmtId="0" fontId="0" fillId="0" borderId="15" xfId="0" applyBorder="1"/>
    <xf numFmtId="0" fontId="0" fillId="0" borderId="19" xfId="0" applyBorder="1"/>
    <xf numFmtId="0" fontId="23" fillId="0" borderId="0" xfId="0" applyFont="1"/>
    <xf numFmtId="14" fontId="23" fillId="0" borderId="0" xfId="0" applyNumberFormat="1" applyFont="1"/>
    <xf numFmtId="20" fontId="25" fillId="0" borderId="0" xfId="0" applyNumberFormat="1" applyFont="1" applyAlignment="1">
      <alignment horizontal="center"/>
    </xf>
    <xf numFmtId="20" fontId="18" fillId="0" borderId="21" xfId="0" applyNumberFormat="1" applyFont="1" applyBorder="1" applyAlignment="1">
      <alignment horizontal="center"/>
    </xf>
    <xf numFmtId="165" fontId="18" fillId="0" borderId="0" xfId="0" applyNumberFormat="1" applyFont="1" applyAlignment="1">
      <alignment horizontal="center"/>
    </xf>
    <xf numFmtId="0" fontId="0" fillId="34" borderId="0" xfId="0" applyFill="1"/>
    <xf numFmtId="20" fontId="18" fillId="33" borderId="21" xfId="0" applyNumberFormat="1" applyFont="1" applyFill="1" applyBorder="1" applyAlignment="1">
      <alignment horizontal="center"/>
    </xf>
    <xf numFmtId="20" fontId="18" fillId="35" borderId="21" xfId="0" applyNumberFormat="1" applyFont="1" applyFill="1" applyBorder="1" applyAlignment="1">
      <alignment horizontal="center"/>
    </xf>
    <xf numFmtId="20" fontId="23" fillId="0" borderId="21" xfId="0" applyNumberFormat="1" applyFont="1" applyBorder="1" applyAlignment="1">
      <alignment horizontal="center"/>
    </xf>
    <xf numFmtId="0" fontId="0" fillId="36" borderId="0" xfId="0" applyFill="1"/>
    <xf numFmtId="0" fontId="16" fillId="0" borderId="0" xfId="0" applyFont="1"/>
    <xf numFmtId="20" fontId="19" fillId="0" borderId="0" xfId="0" applyNumberFormat="1" applyFont="1" applyAlignment="1">
      <alignment horizontal="center"/>
    </xf>
    <xf numFmtId="20" fontId="32" fillId="0" borderId="0" xfId="0" applyNumberFormat="1" applyFont="1" applyAlignment="1">
      <alignment horizontal="center"/>
    </xf>
    <xf numFmtId="20" fontId="32" fillId="0" borderId="21" xfId="0" applyNumberFormat="1" applyFont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0"/>
        <name val="Tahoma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0"/>
        <name val="Tahoma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4" formatCode="[$-F400]h:mm:ss\ AM/P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4" formatCode="[$-F400]h:mm:ss\ AM/P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4" formatCode="[$-F400]h:mm:ss\ AM/P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4" formatCode="[$-F400]h:mm:ss\ AM/P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4" formatCode="[$-F400]h:mm:ss\ AM/P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25" formatCode="h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u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Prayer Times01" defaultPivotStyle="PivotStyleLight16">
    <tableStyle name="Prayer Times01" pivot="0" count="1" xr9:uid="{00000000-0011-0000-FFFF-FFFF00000000}">
      <tableStyleElement type="wholeTable" dxfId="3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0E982C-92C0-B64C-8C14-99EAEF85122F}" name="Table19" displayName="Table19" ref="B15:N45" headerRowCount="0" totalsRowShown="0" headerRowDxfId="348" dataDxfId="347">
  <tableColumns count="13">
    <tableColumn id="1" xr3:uid="{0655C62E-1C95-A24B-9163-58D51C25CCC3}" name="Fri" headerRowDxfId="346" dataDxfId="345"/>
    <tableColumn id="2" xr3:uid="{5A418B05-D781-B344-8C10-A1A9627A0EE9}" name="01/01/2021" headerRowDxfId="344" dataDxfId="343"/>
    <tableColumn id="3" xr3:uid="{F027585D-D5B2-EC4C-9AA9-E7A4C431F747}" name="17"/>
    <tableColumn id="4" xr3:uid="{3489853E-8144-3648-B3E8-79F0714E20A4}" name="06:18" headerRowDxfId="342" dataDxfId="341"/>
    <tableColumn id="5" xr3:uid="{5BAF8F44-1BC5-594E-9806-61F8288F4CC0}" name="06:30" headerRowDxfId="340" dataDxfId="339"/>
    <tableColumn id="6" xr3:uid="{60FA4E4F-AF51-FF40-BD2E-A10FC21FB911}" name="08:00" headerRowDxfId="338" dataDxfId="337"/>
    <tableColumn id="7" xr3:uid="{0C481BC4-95AC-1540-B743-E4ABCE5EEB12}" name="12:01" headerRowDxfId="336" dataDxfId="335"/>
    <tableColumn id="8" xr3:uid="{140BA3DD-C87D-F74C-8064-23F19D93333A}" name="13:00" headerRowDxfId="334" dataDxfId="333"/>
    <tableColumn id="9" xr3:uid="{8C09FA18-0FED-D541-9A4C-28C750894D8D}" name="13:45" headerRowDxfId="332" dataDxfId="331"/>
    <tableColumn id="10" xr3:uid="{62D09D3C-933E-FF40-A63D-A16DEB2D2F18}" name="13:50" headerRowDxfId="330" dataDxfId="329">
      <calculatedColumnFormula>J15+TIME(0,5,0)</calculatedColumnFormula>
    </tableColumn>
    <tableColumn id="11" xr3:uid="{3CCA1255-43DF-654E-A671-AE2EB825FAFD}" name="16:02" headerRowDxfId="328" dataDxfId="327"/>
    <tableColumn id="12" xr3:uid="{C4A60ECE-60A8-4D45-8129-C4F34BD9A27B}" name="17:32" headerRowDxfId="326" dataDxfId="325">
      <calculatedColumnFormula>L15+TIME(1,30,0)</calculatedColumnFormula>
    </tableColumn>
    <tableColumn id="13" xr3:uid="{7050B19C-070D-B648-9305-34259F368A44}" name="19:30" headerRowDxfId="324" dataDxfId="32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045DA01-A161-1A4A-93B7-83312E585FCB}" name="Table20" displayName="Table20" ref="B15:N43" headerRowCount="0" totalsRowShown="0" headerRowDxfId="322" dataDxfId="321">
  <tableColumns count="13">
    <tableColumn id="1" xr3:uid="{2FA9F276-7100-B547-A5FB-737A56FBA771}" name="Column1" headerRowDxfId="320" dataDxfId="319"/>
    <tableColumn id="2" xr3:uid="{4762B205-1E09-CC4B-B89C-6D453FDC58AD}" name="Column2" headerRowDxfId="318" dataDxfId="317"/>
    <tableColumn id="3" xr3:uid="{82C1B961-93EC-7940-B7A4-3651F5EBAB0C}" name="Column3" headerRowDxfId="316" dataDxfId="315"/>
    <tableColumn id="4" xr3:uid="{19AE6408-7769-D34E-86B2-5600949AE523}" name="Column4" headerRowDxfId="314" dataDxfId="313"/>
    <tableColumn id="5" xr3:uid="{856958E8-3434-504A-BAF3-5D54AB307B11}" name="Column5" headerRowDxfId="312" dataDxfId="311"/>
    <tableColumn id="6" xr3:uid="{C06C12D5-BFE6-AC4E-86CF-387308FC92E9}" name="Column6" headerRowDxfId="310" dataDxfId="309"/>
    <tableColumn id="7" xr3:uid="{A88B9063-F150-D549-9E19-3E71C0FF7DEA}" name="Column7" headerRowDxfId="308" dataDxfId="307"/>
    <tableColumn id="8" xr3:uid="{BB4D455F-486D-4D4E-9E27-AF43FD3359F5}" name="Column8" headerRowDxfId="306" dataDxfId="305"/>
    <tableColumn id="9" xr3:uid="{5AFE562F-46BC-934A-8836-4DFEBE6B8797}" name="Column9" headerRowDxfId="304" dataDxfId="303"/>
    <tableColumn id="10" xr3:uid="{2B242065-65B8-FE4B-8E1A-68905E5873F6}" name="Column10" headerRowDxfId="302" dataDxfId="301">
      <calculatedColumnFormula>J15+TIME(0,5,0)</calculatedColumnFormula>
    </tableColumn>
    <tableColumn id="11" xr3:uid="{6EEFDE45-0961-FC47-A9A7-736A41FABF9B}" name="Column11" headerRowDxfId="300" dataDxfId="299"/>
    <tableColumn id="12" xr3:uid="{92076B8A-94FA-AE43-9579-E695178D4FBA}" name="Column12" headerRowDxfId="298" dataDxfId="297">
      <calculatedColumnFormula>L15+TIME(1,30,0)</calculatedColumnFormula>
    </tableColumn>
    <tableColumn id="13" xr3:uid="{22790A06-C7D3-3743-9ACB-C200CCF34857}" name="Column13" headerRowDxfId="296" dataDxfId="295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AABCA8-D121-2147-802F-26E3C4F8C28C}" name="Table21" displayName="Table21" ref="B15:N45" headerRowCount="0" totalsRowShown="0" headerRowDxfId="294" dataDxfId="293">
  <tableColumns count="13">
    <tableColumn id="1" xr3:uid="{1BE5C040-F8FF-2F4F-B081-350949B50952}" name="Column1" headerRowDxfId="292" dataDxfId="291"/>
    <tableColumn id="2" xr3:uid="{B4285B9F-6374-3F4D-A452-A1FF0A6B2958}" name="Column2" headerRowDxfId="290" dataDxfId="289"/>
    <tableColumn id="3" xr3:uid="{AC6B47E0-E4D7-0848-A2C9-BB76A75C43B7}" name="Column3" headerRowDxfId="288" dataDxfId="287"/>
    <tableColumn id="4" xr3:uid="{19420AF1-D46A-D84A-A048-65F3A6B4DFBD}" name="Column4" headerRowDxfId="286" dataDxfId="285"/>
    <tableColumn id="5" xr3:uid="{DC88E305-2E65-5445-BD5E-F3650466CC4A}" name="Column5" headerRowDxfId="284" dataDxfId="283"/>
    <tableColumn id="6" xr3:uid="{36E6C627-97BF-AC46-AE96-6805D930FBA4}" name="Column6" headerRowDxfId="282" dataDxfId="281"/>
    <tableColumn id="7" xr3:uid="{E9B70E7B-17AC-5044-A4C9-D12731EDB2F1}" name="Column7" headerRowDxfId="280" dataDxfId="279"/>
    <tableColumn id="8" xr3:uid="{BB21A2F4-0246-A949-9E7E-E8C5DCDCA2D7}" name="Column8" headerRowDxfId="278" dataDxfId="277"/>
    <tableColumn id="9" xr3:uid="{05A28EBD-2625-E649-B7FE-1D362783EED3}" name="Column9" headerRowDxfId="276" dataDxfId="275"/>
    <tableColumn id="10" xr3:uid="{15C7AF3B-A38F-8B42-9533-F1AAE9151F38}" name="Column10" headerRowDxfId="274" dataDxfId="273"/>
    <tableColumn id="11" xr3:uid="{8E878865-3885-F54F-8338-AE7309BA7547}" name="Column11" headerRowDxfId="272" dataDxfId="271"/>
    <tableColumn id="12" xr3:uid="{5AEEFCC0-4068-EE4A-9FB9-260E08BD2954}" name="Column12" headerRowDxfId="270" dataDxfId="269">
      <calculatedColumnFormula>L15+TIME(1,30,0)</calculatedColumnFormula>
    </tableColumn>
    <tableColumn id="13" xr3:uid="{1C75F578-F2A5-B94A-9A15-B4508DDD77AA}" name="Column13" headerRowDxfId="268" dataDxfId="267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5E1BB49-7139-6444-92D8-6B1C1AF9A309}" name="Table22" displayName="Table22" ref="B16:N45" headerRowCount="0" totalsRowShown="0" headerRowDxfId="266" dataDxfId="265">
  <tableColumns count="13">
    <tableColumn id="1" xr3:uid="{EBFA9EB9-D980-AF42-AB20-8607BCC8680D}" name="Column1" headerRowDxfId="264" dataDxfId="263"/>
    <tableColumn id="2" xr3:uid="{C30B4E94-2B85-994B-AD50-7B3067115D53}" name="Column2" headerRowDxfId="262" dataDxfId="261"/>
    <tableColumn id="3" xr3:uid="{27A5DF97-493E-A340-A33D-8A76B2BC587B}" name="Column3" headerRowDxfId="260" dataDxfId="259"/>
    <tableColumn id="4" xr3:uid="{1A7E8182-BABE-EC45-A3E8-4ABF49A6F900}" name="Column4" headerRowDxfId="258" dataDxfId="257"/>
    <tableColumn id="5" xr3:uid="{E8711157-0E52-0140-86F6-E1C0E8FA5C83}" name="Column5" headerRowDxfId="256" dataDxfId="255"/>
    <tableColumn id="6" xr3:uid="{2200A6F8-9B0D-A443-AF62-9C2022535580}" name="Column6" headerRowDxfId="254" dataDxfId="253"/>
    <tableColumn id="7" xr3:uid="{2F470B96-F30A-DD42-8742-73B1C61C9F28}" name="Column7" headerRowDxfId="252" dataDxfId="251"/>
    <tableColumn id="8" xr3:uid="{90EF98D7-1934-4B49-AC54-497C2AC40AB4}" name="Column8" headerRowDxfId="250" dataDxfId="249"/>
    <tableColumn id="9" xr3:uid="{D2259483-3658-7F4E-9F01-7C637C581469}" name="Column9" headerRowDxfId="248" dataDxfId="247"/>
    <tableColumn id="10" xr3:uid="{79375930-EC44-6648-B86D-CD106ED5620E}" name="Column10" headerRowDxfId="246" dataDxfId="245"/>
    <tableColumn id="11" xr3:uid="{48FDFE95-800D-0547-8B4D-9BC8582EDA34}" name="Column11" headerRowDxfId="244" dataDxfId="243"/>
    <tableColumn id="12" xr3:uid="{EAC57514-18B8-3E4D-9021-0F3BB5790679}" name="Column12" headerRowDxfId="242" dataDxfId="241"/>
    <tableColumn id="13" xr3:uid="{57F7749E-5E47-BB4A-87CD-1BC4465DD85C}" name="Column13" headerRowDxfId="240" dataDxfId="239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337D509-051D-C048-8432-7270E6D2ED16}" name="Table23" displayName="Table23" ref="B15:N45" headerRowCount="0" totalsRowShown="0" headerRowDxfId="238" dataDxfId="237">
  <tableColumns count="13">
    <tableColumn id="1" xr3:uid="{4CB4EEAC-BE44-1F4A-B9B2-090B0B35F196}" name="Column1" headerRowDxfId="236" dataDxfId="235"/>
    <tableColumn id="2" xr3:uid="{602C9781-8BC9-F242-AE44-BB03C15AEC29}" name="Column2" headerRowDxfId="234" dataDxfId="233"/>
    <tableColumn id="3" xr3:uid="{EF12C249-EEDE-B643-873C-E96973B6C1C3}" name="Column3" headerRowDxfId="232" dataDxfId="231"/>
    <tableColumn id="4" xr3:uid="{CC68C24F-77D3-844C-9A13-8FB9B765CBE2}" name="Column4" headerRowDxfId="230" dataDxfId="229"/>
    <tableColumn id="5" xr3:uid="{97957528-72EA-8F4C-A93E-6B8E8DF85E7D}" name="Column5" headerRowDxfId="228" dataDxfId="227"/>
    <tableColumn id="6" xr3:uid="{721E1F05-B42F-0449-8C2D-162EAAC8DE13}" name="Column6" headerRowDxfId="226" dataDxfId="225"/>
    <tableColumn id="7" xr3:uid="{05402B0C-2607-B245-8DB8-853510012C53}" name="Column7" headerRowDxfId="224" dataDxfId="223"/>
    <tableColumn id="8" xr3:uid="{DDC9545C-27E6-F04F-A939-457F068D27CD}" name="Column8" headerRowDxfId="222" dataDxfId="221"/>
    <tableColumn id="9" xr3:uid="{AE25E931-60EC-B845-A46B-2B1D498CDEBF}" name="Column9" headerRowDxfId="220" dataDxfId="219"/>
    <tableColumn id="10" xr3:uid="{5C7F70DB-D62C-0A4C-96D3-F1B40BA8D3A4}" name="Column10" headerRowDxfId="218" dataDxfId="217"/>
    <tableColumn id="11" xr3:uid="{1C602BCE-B23F-2046-8924-76328BC5482D}" name="Column11" headerRowDxfId="216" dataDxfId="215"/>
    <tableColumn id="12" xr3:uid="{DA2D9FD9-A734-A24B-B518-990767A9A826}" name="Column12" headerRowDxfId="214" dataDxfId="213">
      <calculatedColumnFormula>L15+TIME(1,30,0)</calculatedColumnFormula>
    </tableColumn>
    <tableColumn id="13" xr3:uid="{EC0ADB25-8E77-5348-819C-F9E25759FC5E}" name="Column13" headerRowDxfId="212" dataDxfId="211">
      <calculatedColumnFormula>M15+TIME(0,5,0)</calculatedColumnFormula>
    </tableColumn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0C1293C-BB8C-8841-BE40-CC2079650A9C}" name="Table24" displayName="Table24" ref="B15:N44" headerRowCount="0" totalsRowShown="0" headerRowDxfId="210" dataDxfId="209">
  <tableColumns count="13">
    <tableColumn id="1" xr3:uid="{EBE902E6-20AE-5944-87DD-9AFF9FBAC928}" name="Column1" headerRowDxfId="208" dataDxfId="207"/>
    <tableColumn id="2" xr3:uid="{AEDEAAA7-7D8C-434C-A8D5-5837471D270E}" name="Column2" headerRowDxfId="206" dataDxfId="205"/>
    <tableColumn id="3" xr3:uid="{1560CE8B-7F44-374D-A536-92CD66C357B5}" name="Column3" headerRowDxfId="204" dataDxfId="203"/>
    <tableColumn id="4" xr3:uid="{EF01B75B-D6E7-5F4A-AD2D-66D2BBB64140}" name="Column4" headerRowDxfId="202" dataDxfId="201"/>
    <tableColumn id="5" xr3:uid="{9DF11F97-7C08-9048-A50D-D8DE94AD4E6F}" name="Column5" headerRowDxfId="200" dataDxfId="199"/>
    <tableColumn id="6" xr3:uid="{E40CCF90-1985-0847-AC52-07BF6645F206}" name="Column6" headerRowDxfId="198" dataDxfId="197"/>
    <tableColumn id="7" xr3:uid="{E988917D-6C12-BC43-996E-035EE50AC5E8}" name="Column7" headerRowDxfId="196" dataDxfId="195"/>
    <tableColumn id="8" xr3:uid="{32814900-3D71-5944-A5A6-D56E0A945499}" name="Column8" headerRowDxfId="194" dataDxfId="193"/>
    <tableColumn id="9" xr3:uid="{AEF4CD13-FCA4-9841-9FD5-22303D8DC8DC}" name="Column9" headerRowDxfId="192" dataDxfId="191"/>
    <tableColumn id="10" xr3:uid="{C6E7ED2D-EABA-D549-B75E-9C4C075335BE}" name="Column10" headerRowDxfId="190" dataDxfId="189"/>
    <tableColumn id="11" xr3:uid="{73DF66EC-7ECE-474A-AB27-E5F7FCF02F33}" name="Column11" headerRowDxfId="188" dataDxfId="187"/>
    <tableColumn id="12" xr3:uid="{C05BB63C-E03E-E746-81B1-A024923E79D7}" name="Column12" headerRowDxfId="186" dataDxfId="185">
      <calculatedColumnFormula>L15+TIME(1,30,0)</calculatedColumnFormula>
    </tableColumn>
    <tableColumn id="13" xr3:uid="{CEDA6890-38D8-0F4E-8977-AD9849845CF6}" name="Column13" headerRowDxfId="184" dataDxfId="183">
      <calculatedColumnFormula>M15+TIME(0,5,0)</calculatedColumnFormula>
    </tableColumn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36C43C-B6D6-E34F-9E49-AB83442AC791}" name="Table25" displayName="Table25" ref="B15:N45" headerRowCount="0" totalsRowShown="0" headerRowDxfId="182" dataDxfId="181">
  <tableColumns count="13">
    <tableColumn id="1" xr3:uid="{A4C530E2-7AF7-614C-8F0B-FCB38957FE32}" name="Column1" headerRowDxfId="180" dataDxfId="179"/>
    <tableColumn id="2" xr3:uid="{2489959B-E8EA-9744-80A7-5079FA2B2C56}" name="Column2" headerRowDxfId="178" dataDxfId="177"/>
    <tableColumn id="3" xr3:uid="{14B1D085-B782-0549-8BBD-4BF7C8285D18}" name="Column3" headerRowDxfId="176" dataDxfId="175"/>
    <tableColumn id="4" xr3:uid="{D8728B3C-0F6E-E944-9F5B-3193597BD911}" name="Column4" headerRowDxfId="174" dataDxfId="173"/>
    <tableColumn id="5" xr3:uid="{7111019F-856E-1A40-86C2-1BDE97953931}" name="Column5" headerRowDxfId="172" dataDxfId="171"/>
    <tableColumn id="6" xr3:uid="{AC4B30D8-9D77-D44C-A523-383742C72AF8}" name="Column6" headerRowDxfId="170" dataDxfId="169"/>
    <tableColumn id="7" xr3:uid="{DBC7A51E-5931-7448-86FB-E8B386C1752D}" name="Column7" headerRowDxfId="168" dataDxfId="167"/>
    <tableColumn id="8" xr3:uid="{354EA0D0-51B5-D74A-A94C-887EE44BA62F}" name="Column8" headerRowDxfId="166" dataDxfId="165"/>
    <tableColumn id="9" xr3:uid="{D1817601-3B6A-1F46-8EF0-6E9C2AD66DD5}" name="Column9" headerRowDxfId="164" dataDxfId="163"/>
    <tableColumn id="10" xr3:uid="{CB975786-77D9-A745-9944-5F22741CE124}" name="Column10" headerRowDxfId="162" dataDxfId="161"/>
    <tableColumn id="11" xr3:uid="{18804ABB-0A54-DD40-A25C-F8FDE33B7377}" name="Column11" headerRowDxfId="160" dataDxfId="159"/>
    <tableColumn id="12" xr3:uid="{B31E0C83-FBFB-E340-A2F3-3FC6F64527FC}" name="Column12" headerRowDxfId="158" dataDxfId="157">
      <calculatedColumnFormula>L15+TIME(1,30,0)</calculatedColumnFormula>
    </tableColumn>
    <tableColumn id="13" xr3:uid="{667634AF-6AE0-8741-9A5A-9E09D57F68A2}" name="Column13" headerRowDxfId="156" dataDxfId="155">
      <calculatedColumnFormula>M15+TIME(0,5,0)</calculatedColumnFormula>
    </tableColumn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E2139AE-4D4B-4249-B500-5EEA23F56E55}" name="Table26" displayName="Table26" ref="B15:N45" headerRowCount="0" totalsRowShown="0" headerRowDxfId="154" dataDxfId="153">
  <tableColumns count="13">
    <tableColumn id="1" xr3:uid="{6DF31C43-DA90-BC40-98EE-3A7B70DE90BC}" name="Column1" headerRowDxfId="152" dataDxfId="151"/>
    <tableColumn id="2" xr3:uid="{DBC5F7DF-8FCB-5840-9C48-E0826F329B76}" name="Column2" headerRowDxfId="150" dataDxfId="149"/>
    <tableColumn id="3" xr3:uid="{F06731AF-2723-684F-B9B9-EAF620930063}" name="Column3" headerRowDxfId="148" dataDxfId="147"/>
    <tableColumn id="4" xr3:uid="{E6DA0AB6-8687-224C-AD3F-C3A16A884FEC}" name="Column4" headerRowDxfId="146" dataDxfId="145"/>
    <tableColumn id="5" xr3:uid="{C890DC4B-D1A8-9148-84B4-BF2109A75235}" name="Column5" headerRowDxfId="144" dataDxfId="143"/>
    <tableColumn id="6" xr3:uid="{A9F606B7-B4B3-174D-93A7-1886ED5628DB}" name="Column6" headerRowDxfId="142" dataDxfId="141"/>
    <tableColumn id="7" xr3:uid="{E7697CBA-BE05-F440-BAE6-1F11F2660596}" name="Column7" headerRowDxfId="140" dataDxfId="139"/>
    <tableColumn id="8" xr3:uid="{049E05DC-8D79-7040-BF61-4228BA1F33EF}" name="Column8" headerRowDxfId="138" dataDxfId="137"/>
    <tableColumn id="9" xr3:uid="{1ECBF964-5BD8-7243-9533-E10B52571284}" name="Column9" headerRowDxfId="136" dataDxfId="135"/>
    <tableColumn id="10" xr3:uid="{3AA15440-EB1F-3341-B09E-1E15D7103C0F}" name="Column10" headerRowDxfId="134" dataDxfId="133"/>
    <tableColumn id="11" xr3:uid="{C62C5D14-27A4-6943-BF00-B0D7FE325988}" name="Column11" headerRowDxfId="132" dataDxfId="131"/>
    <tableColumn id="12" xr3:uid="{27FDD9B8-20D1-D445-9A97-6D3F753B0418}" name="Column12" headerRowDxfId="130" dataDxfId="129">
      <calculatedColumnFormula>L15+TIME(1,30,0)</calculatedColumnFormula>
    </tableColumn>
    <tableColumn id="13" xr3:uid="{93202A7C-D96D-A142-860A-B3D91B67784B}" name="Column13" headerRowDxfId="128" dataDxfId="127">
      <calculatedColumnFormula>M15+TIME(0,5,0)</calculatedColumnFormula>
    </tableColumn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7239ECE-62BE-AE46-A50C-481553E3EBDE}" name="Table27" displayName="Table27" ref="B15:N44" headerRowCount="0" totalsRowShown="0" headerRowDxfId="126" dataDxfId="125">
  <tableColumns count="13">
    <tableColumn id="1" xr3:uid="{1C46995E-D266-3044-828C-D6008E3607BD}" name="Column1" headerRowDxfId="124" dataDxfId="123"/>
    <tableColumn id="2" xr3:uid="{C2832139-03C5-654B-AAAC-943CA23BD9B4}" name="Column2" headerRowDxfId="122" dataDxfId="121"/>
    <tableColumn id="3" xr3:uid="{EE36184A-A806-4548-9600-FF5BD53F7B5F}" name="Column3" headerRowDxfId="120" dataDxfId="119"/>
    <tableColumn id="4" xr3:uid="{D73F3428-B990-A64F-9DF7-4A307FA6F62D}" name="Column4" headerRowDxfId="118" dataDxfId="117"/>
    <tableColumn id="5" xr3:uid="{79558803-2E66-B240-87B5-0B5F0729FD5F}" name="Column5" headerRowDxfId="116" dataDxfId="115"/>
    <tableColumn id="6" xr3:uid="{80ACE2C4-C7D4-B242-AC65-9E6D4DC8E3B8}" name="Column6" headerRowDxfId="114" dataDxfId="113"/>
    <tableColumn id="7" xr3:uid="{09D059AA-2D58-E040-95B8-5A0A4E967915}" name="Column7" headerRowDxfId="112" dataDxfId="111"/>
    <tableColumn id="8" xr3:uid="{EF3058B5-F29E-2740-969D-1FB3717F6203}" name="Column8" headerRowDxfId="110" dataDxfId="109"/>
    <tableColumn id="9" xr3:uid="{E5BDD40B-BABC-394C-AA9E-48D273135AD4}" name="Column9" headerRowDxfId="108" dataDxfId="107"/>
    <tableColumn id="10" xr3:uid="{E4B8E88D-217B-2D48-B6D0-A531E205D979}" name="Column10" headerRowDxfId="106" dataDxfId="105"/>
    <tableColumn id="11" xr3:uid="{F5D89C65-FD3F-2042-BFD7-2A25556C304D}" name="Column11" headerRowDxfId="104" dataDxfId="103"/>
    <tableColumn id="12" xr3:uid="{021E84F0-EE36-8C45-9BAA-718CC679FB97}" name="Column12" headerRowDxfId="102" dataDxfId="101">
      <calculatedColumnFormula>L15+TIME(1,30,0)</calculatedColumnFormula>
    </tableColumn>
    <tableColumn id="13" xr3:uid="{CCE435FA-EE3B-6840-8CA5-07431D263CE7}" name="Column13" headerRowDxfId="100" dataDxfId="99">
      <calculatedColumnFormula>M15+TIME(0,5,0)</calculatedColumnFormula>
    </tableColumn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AC197D-1C36-4D45-A299-AF9E62C052AC}" name="Table28" displayName="Table28" ref="B13:N43" headerRowCount="0" totalsRowShown="0" headerRowDxfId="98" dataDxfId="97">
  <tableColumns count="13">
    <tableColumn id="1" xr3:uid="{AC3D9ABD-C49F-2B43-B832-147C335B3604}" name="Column1" headerRowDxfId="96" dataDxfId="95"/>
    <tableColumn id="2" xr3:uid="{8374FF18-FD6B-D448-A8FD-512A70A38587}" name="Column2" headerRowDxfId="94" dataDxfId="93"/>
    <tableColumn id="3" xr3:uid="{71E5F8DA-2280-8F4C-AB5C-A13A40DEC331}" name="Column3" headerRowDxfId="92" dataDxfId="91"/>
    <tableColumn id="4" xr3:uid="{4F6833B2-0899-3243-BF61-5F0613DDBBF0}" name="Column4" headerRowDxfId="90" dataDxfId="89"/>
    <tableColumn id="5" xr3:uid="{7969D9C5-83F4-E549-9C4C-7AA40A2A535F}" name="Column5" headerRowDxfId="88" dataDxfId="87"/>
    <tableColumn id="6" xr3:uid="{C4C23D87-D374-3F4C-BA74-46DCF0B95376}" name="Column6" headerRowDxfId="86" dataDxfId="85"/>
    <tableColumn id="7" xr3:uid="{18D7E005-AE72-4846-9051-4B723E252112}" name="Column7" headerRowDxfId="84" dataDxfId="83"/>
    <tableColumn id="8" xr3:uid="{513AA9D6-0A97-844E-B1FB-F700A67A40EA}" name="Column8" headerRowDxfId="82" dataDxfId="81"/>
    <tableColumn id="9" xr3:uid="{4B079324-9ABE-1F4D-AE9F-7D30C6606132}" name="Column9" headerRowDxfId="80" dataDxfId="79"/>
    <tableColumn id="10" xr3:uid="{D1230B66-97EB-274E-AA36-5A9E4FB20FED}" name="Column10" headerRowDxfId="78" dataDxfId="77"/>
    <tableColumn id="11" xr3:uid="{4BAE7671-058C-E744-A216-C868F82C3711}" name="Column11" headerRowDxfId="76" dataDxfId="75"/>
    <tableColumn id="12" xr3:uid="{79973C06-FB03-7040-A4A3-0097A18D1AB8}" name="Column12" headerRowDxfId="74" dataDxfId="73">
      <calculatedColumnFormula>L13+TIME(1,30,0)</calculatedColumnFormula>
    </tableColumn>
    <tableColumn id="13" xr3:uid="{31FAABB5-AFF8-D04E-8925-6859C150FEB7}" name="Column13" headerRowDxfId="72" dataDxfId="71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AF46435-38F2-CE44-B827-F2641D8C6885}" name="Table29" displayName="Table29" ref="B15:N44" headerRowCount="0" totalsRowShown="0" headerRowDxfId="70" dataDxfId="69">
  <tableColumns count="13">
    <tableColumn id="1" xr3:uid="{010F574A-4941-3A46-9DDC-9645EA882110}" name="Column1" headerRowDxfId="68" dataDxfId="67"/>
    <tableColumn id="2" xr3:uid="{1CE49466-B202-4F45-9F12-BC082D28BF7D}" name="Column2" headerRowDxfId="66" dataDxfId="65"/>
    <tableColumn id="3" xr3:uid="{619026DA-F192-6E43-B6EF-CA510EC34C24}" name="Column3" headerRowDxfId="64" dataDxfId="63"/>
    <tableColumn id="4" xr3:uid="{ED80405F-F273-0449-BE0E-6E0C62291446}" name="Column4" headerRowDxfId="62" dataDxfId="61"/>
    <tableColumn id="5" xr3:uid="{5857460B-ED3A-7B49-8279-92C8EFEEDE1A}" name="Column5" headerRowDxfId="60" dataDxfId="59"/>
    <tableColumn id="6" xr3:uid="{A63F9C30-7764-5645-96A7-1FA5DF4C3D37}" name="Column6" headerRowDxfId="58" dataDxfId="57"/>
    <tableColumn id="7" xr3:uid="{CD287EDC-54A8-EC44-9544-45D69DF3C2BA}" name="Column7" headerRowDxfId="56" dataDxfId="55"/>
    <tableColumn id="8" xr3:uid="{5368FDBD-9ED6-8E46-AF99-929163B02BF1}" name="Column8" headerRowDxfId="54" dataDxfId="53"/>
    <tableColumn id="9" xr3:uid="{219AB598-766B-E74E-8BA3-04E50D99E443}" name="Column9" headerRowDxfId="52" dataDxfId="51"/>
    <tableColumn id="10" xr3:uid="{5000C8CD-112E-2546-AF7F-22E12C2BCEBB}" name="Column10" headerRowDxfId="50" dataDxfId="49">
      <calculatedColumnFormula>J15+TIME(0,5,0)</calculatedColumnFormula>
    </tableColumn>
    <tableColumn id="11" xr3:uid="{4A78B758-BFE7-CA46-B980-034880B9436A}" name="Column11" headerRowDxfId="48" dataDxfId="47"/>
    <tableColumn id="12" xr3:uid="{6F0E219E-9404-FF4C-85F4-180CBA4ADD67}" name="Column12" headerRowDxfId="46" dataDxfId="45">
      <calculatedColumnFormula>L15+TIME(1,30,0)</calculatedColumnFormula>
    </tableColumn>
    <tableColumn id="13" xr3:uid="{D7DC4242-8F2B-BB45-9F3E-7C6704D24CA4}" name="Column13" headerRowDxfId="44" dataDxfId="43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E68471D-F19B-BA4D-B785-0216A7491327}" name="Table30" displayName="Table30" ref="B14:N45" totalsRowShown="0" headerRowDxfId="42" dataDxfId="41">
  <autoFilter ref="B14:N45" xr:uid="{858D7986-ACAB-E34C-9842-FAEDF21A7F04}"/>
  <tableColumns count="13">
    <tableColumn id="1" xr3:uid="{47DD8AEC-D35C-0A4F-AECC-81719DD9756E}" name="Column1" dataDxfId="40"/>
    <tableColumn id="2" xr3:uid="{4A435822-C620-0641-A18D-ECC008AC008D}" name="Column2" dataDxfId="39"/>
    <tableColumn id="3" xr3:uid="{D69F0C34-3429-F146-8EAE-83756CAA104F}" name="Column3" dataDxfId="38"/>
    <tableColumn id="4" xr3:uid="{5DBF213D-2F8D-FC41-ACDF-0BB2AF1453C4}" name="Column4" dataDxfId="37"/>
    <tableColumn id="5" xr3:uid="{2E1B93AC-FF8A-804A-9FF3-3A490310CCE6}" name="Column5" dataDxfId="36"/>
    <tableColumn id="6" xr3:uid="{9E157BCE-6CBC-1043-8688-821B8610F7E4}" name="Column6" dataDxfId="35"/>
    <tableColumn id="7" xr3:uid="{5D560D8A-5E3E-4B41-AF0A-5A1981CFAE8B}" name="Column7" dataDxfId="34"/>
    <tableColumn id="8" xr3:uid="{8DD20522-7DD6-C242-965A-A299AEC1FD29}" name="Column8" dataDxfId="33"/>
    <tableColumn id="9" xr3:uid="{F5DA4B90-8A3A-DA48-9FC4-27B777B1ADC8}" name="Column9" dataDxfId="32"/>
    <tableColumn id="10" xr3:uid="{A3B7102C-17A8-E245-8E12-1C3F053F32F1}" name="Column10" dataDxfId="31">
      <calculatedColumnFormula>J15+TIME(0,5,0)</calculatedColumnFormula>
    </tableColumn>
    <tableColumn id="11" xr3:uid="{E40DE68D-929F-0347-A799-5377F308A485}" name="Column11" dataDxfId="30"/>
    <tableColumn id="12" xr3:uid="{802036B5-2893-0241-A72A-A977A2AB6428}" name="Column12" dataDxfId="29">
      <calculatedColumnFormula>L15+TIME(1,30,0)</calculatedColumnFormula>
    </tableColumn>
    <tableColumn id="13" xr3:uid="{A4699EFE-C054-7C44-915E-CDD6878393B5}" name="Column13" dataDxfId="28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043A5-B35E-3B4E-BFEE-D1B53E7BED7A}" name="Table212" displayName="Table212" ref="B12:N42" headerRowCount="0" totalsRowShown="0" headerRowDxfId="27" dataDxfId="26">
  <tableColumns count="13">
    <tableColumn id="1" xr3:uid="{37964911-B24B-9742-9198-59D9372F978F}" name="Column1" headerRowDxfId="25" dataDxfId="24"/>
    <tableColumn id="2" xr3:uid="{F7C96728-7EF2-7742-B72D-48482E692B8A}" name="Column2" headerRowDxfId="23" dataDxfId="22"/>
    <tableColumn id="3" xr3:uid="{A20AD1AB-5456-6D4C-A47C-FDAD4E66CA03}" name="Column3" headerRowDxfId="21" dataDxfId="20"/>
    <tableColumn id="4" xr3:uid="{D34A24C5-BE32-C745-BF6A-7B630C0F45F0}" name="Column4" headerRowDxfId="19" dataDxfId="18"/>
    <tableColumn id="5" xr3:uid="{6C2EBEBC-3278-9041-A330-28016315A39F}" name="Column5" headerRowDxfId="17" dataDxfId="16"/>
    <tableColumn id="6" xr3:uid="{B3CB02DF-3B76-5E44-9E6F-FAED9A6A5C13}" name="Column6" headerRowDxfId="15" dataDxfId="14"/>
    <tableColumn id="7" xr3:uid="{1DBA01F1-C015-9540-91BE-73EA384A5D98}" name="Column7" headerRowDxfId="13" dataDxfId="12"/>
    <tableColumn id="8" xr3:uid="{AE053040-F94F-DA46-AACF-CA2809B39CFD}" name="Column8" headerRowDxfId="11" dataDxfId="10"/>
    <tableColumn id="9" xr3:uid="{73E49721-0480-C64C-B204-993E6F6BB96D}" name="Column9" headerRowDxfId="9" dataDxfId="8"/>
    <tableColumn id="10" xr3:uid="{E46EF43F-6350-0E49-A7E5-8F1314A164EA}" name="Column10" headerRowDxfId="7" dataDxfId="6"/>
    <tableColumn id="11" xr3:uid="{F2E4D976-2FAB-8A4D-98C9-EC9342DF0E87}" name="Column11" headerRowDxfId="5" dataDxfId="4"/>
    <tableColumn id="12" xr3:uid="{15260C0B-1B76-2D4E-9D10-6C94256C3A04}" name="Column12" headerRowDxfId="3" dataDxfId="2">
      <calculatedColumnFormula>L12+TIME(1,30,0)</calculatedColumnFormula>
    </tableColumn>
    <tableColumn id="13" xr3:uid="{666DDE04-0BB9-4742-8488-F776EBC175E2}" name="Column13" headerRowDxfId="1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6B4152-D1DF-4B57-A811-801CACB988AF}">
  <we:reference id="64f932e7-ec03-4e90-b18f-06c01b745532" version="1.1.0.0" store="EXCatalog" storeType="EXCatalog"/>
  <we:alternateReferences>
    <we:reference id="WA200005107" version="1.1.0.0" store="en-GB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135F-1CD9-1347-BA87-3E7222EB7385}">
  <dimension ref="B2:K15"/>
  <sheetViews>
    <sheetView workbookViewId="0">
      <selection activeCell="B11" sqref="B11:K11"/>
    </sheetView>
  </sheetViews>
  <sheetFormatPr defaultColWidth="10.625" defaultRowHeight="15" x14ac:dyDescent="0.2"/>
  <cols>
    <col min="1" max="1" width="6.05078125" customWidth="1"/>
    <col min="10" max="10" width="9.953125" customWidth="1"/>
    <col min="11" max="11" width="21.65625" customWidth="1"/>
  </cols>
  <sheetData>
    <row r="2" spans="2:11" x14ac:dyDescent="0.2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30"/>
    </row>
    <row r="3" spans="2:11" x14ac:dyDescent="0.2">
      <c r="B3" s="31"/>
      <c r="C3" s="32"/>
      <c r="D3" s="32"/>
      <c r="E3" s="32"/>
      <c r="F3" s="32"/>
      <c r="G3" s="32"/>
      <c r="H3" s="32"/>
      <c r="I3" s="32"/>
      <c r="J3" s="32"/>
      <c r="K3" s="33"/>
    </row>
    <row r="4" spans="2:11" x14ac:dyDescent="0.2">
      <c r="B4" s="13"/>
      <c r="K4" s="12"/>
    </row>
    <row r="5" spans="2:11" x14ac:dyDescent="0.2">
      <c r="B5" s="13"/>
      <c r="C5" s="46" t="s">
        <v>1</v>
      </c>
      <c r="D5" s="47"/>
      <c r="E5" s="47"/>
      <c r="F5" s="47"/>
      <c r="G5" s="47"/>
      <c r="H5" s="47"/>
      <c r="I5" s="47"/>
      <c r="J5" s="48"/>
      <c r="K5" s="12"/>
    </row>
    <row r="6" spans="2:11" x14ac:dyDescent="0.2">
      <c r="B6" s="13"/>
      <c r="K6" s="12"/>
    </row>
    <row r="7" spans="2:11" x14ac:dyDescent="0.2">
      <c r="B7" s="34" t="s">
        <v>2</v>
      </c>
      <c r="C7" s="35"/>
      <c r="D7" s="35"/>
      <c r="E7" s="35"/>
      <c r="F7" s="35"/>
      <c r="G7" s="35"/>
      <c r="H7" s="35"/>
      <c r="I7" s="35"/>
      <c r="J7" s="35"/>
      <c r="K7" s="36"/>
    </row>
    <row r="8" spans="2:11" x14ac:dyDescent="0.2">
      <c r="B8" s="37"/>
      <c r="C8" s="38"/>
      <c r="D8" s="38"/>
      <c r="E8" s="38"/>
      <c r="F8" s="38"/>
      <c r="G8" s="38"/>
      <c r="H8" s="38"/>
      <c r="I8" s="38"/>
      <c r="J8" s="38"/>
      <c r="K8" s="39"/>
    </row>
    <row r="9" spans="2:11" x14ac:dyDescent="0.2">
      <c r="B9" s="37"/>
      <c r="C9" s="38"/>
      <c r="D9" s="38"/>
      <c r="E9" s="38"/>
      <c r="F9" s="38"/>
      <c r="G9" s="38"/>
      <c r="H9" s="38"/>
      <c r="I9" s="38"/>
      <c r="J9" s="38"/>
      <c r="K9" s="39"/>
    </row>
    <row r="10" spans="2:11" ht="30" customHeight="1" x14ac:dyDescent="0.2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 ht="29.1" customHeight="1" x14ac:dyDescent="0.25">
      <c r="B11" s="49" t="s">
        <v>3</v>
      </c>
      <c r="C11" s="50"/>
      <c r="D11" s="50"/>
      <c r="E11" s="50"/>
      <c r="F11" s="50"/>
      <c r="G11" s="50"/>
      <c r="H11" s="50"/>
      <c r="I11" s="50"/>
      <c r="J11" s="50"/>
      <c r="K11" s="51"/>
    </row>
    <row r="12" spans="2:11" x14ac:dyDescent="0.2">
      <c r="B12" s="13"/>
      <c r="K12" s="12"/>
    </row>
    <row r="13" spans="2:11" x14ac:dyDescent="0.2">
      <c r="B13" s="13"/>
      <c r="K13" s="12"/>
    </row>
    <row r="14" spans="2:11" x14ac:dyDescent="0.2">
      <c r="B14" s="13"/>
      <c r="K14" s="12"/>
    </row>
    <row r="15" spans="2:11" x14ac:dyDescent="0.2">
      <c r="B15" s="43" t="s">
        <v>4</v>
      </c>
      <c r="C15" s="44"/>
      <c r="D15" s="44"/>
      <c r="E15" s="44"/>
      <c r="F15" s="44"/>
      <c r="G15" s="44"/>
      <c r="H15" s="44"/>
      <c r="I15" s="44"/>
      <c r="J15" s="44"/>
      <c r="K15" s="45"/>
    </row>
  </sheetData>
  <mergeCells count="5">
    <mergeCell ref="B2:K3"/>
    <mergeCell ref="B7:K10"/>
    <mergeCell ref="B15:K15"/>
    <mergeCell ref="C5:J5"/>
    <mergeCell ref="B11:K1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8:N45"/>
  <sheetViews>
    <sheetView topLeftCell="A7" workbookViewId="0">
      <selection activeCell="H22" sqref="H22"/>
    </sheetView>
  </sheetViews>
  <sheetFormatPr defaultColWidth="8.875" defaultRowHeight="15" x14ac:dyDescent="0.2"/>
  <cols>
    <col min="3" max="3" width="11.296875" customWidth="1"/>
    <col min="6" max="6" width="13.046875" customWidth="1"/>
    <col min="9" max="9" width="12.64453125" customWidth="1"/>
    <col min="11" max="11" width="12.64453125" customWidth="1"/>
    <col min="13" max="13" width="11.1640625" customWidth="1"/>
  </cols>
  <sheetData>
    <row r="8" spans="2:14" ht="16.350000000000001" customHeight="1" x14ac:dyDescent="0.2">
      <c r="B8" s="52" t="s">
        <v>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2:14" x14ac:dyDescent="0.2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</row>
    <row r="10" spans="2:14" x14ac:dyDescent="0.2">
      <c r="B10" s="53" t="s">
        <v>6</v>
      </c>
      <c r="C10" s="56" t="s">
        <v>7</v>
      </c>
      <c r="D10" s="56"/>
      <c r="E10" s="56" t="s">
        <v>8</v>
      </c>
      <c r="F10" s="56"/>
      <c r="G10" s="54" t="s">
        <v>9</v>
      </c>
      <c r="H10" s="56" t="s">
        <v>10</v>
      </c>
      <c r="I10" s="56"/>
      <c r="J10" s="56" t="s">
        <v>11</v>
      </c>
      <c r="K10" s="56"/>
      <c r="L10" s="54" t="s">
        <v>12</v>
      </c>
      <c r="M10" s="56" t="s">
        <v>13</v>
      </c>
      <c r="N10" s="56"/>
    </row>
    <row r="11" spans="2:14" x14ac:dyDescent="0.2">
      <c r="B11" s="53"/>
      <c r="C11" s="7" t="s">
        <v>14</v>
      </c>
      <c r="D11" s="7" t="s">
        <v>15</v>
      </c>
      <c r="E11" s="7" t="s">
        <v>16</v>
      </c>
      <c r="F11" s="7" t="s">
        <v>17</v>
      </c>
      <c r="G11" s="54"/>
      <c r="H11" s="7" t="s">
        <v>16</v>
      </c>
      <c r="I11" s="7" t="s">
        <v>17</v>
      </c>
      <c r="J11" s="7" t="s">
        <v>16</v>
      </c>
      <c r="K11" s="7" t="s">
        <v>17</v>
      </c>
      <c r="L11" s="54"/>
      <c r="M11" s="7" t="s">
        <v>16</v>
      </c>
      <c r="N11" s="7" t="s">
        <v>17</v>
      </c>
    </row>
    <row r="12" spans="2:14" x14ac:dyDescent="0.2">
      <c r="B12" s="53"/>
      <c r="G12" s="55"/>
      <c r="L12" s="55"/>
    </row>
    <row r="13" spans="2:14" x14ac:dyDescent="0.2">
      <c r="B13" s="53"/>
      <c r="G13" s="55"/>
      <c r="L13" s="55"/>
    </row>
    <row r="14" spans="2:14" x14ac:dyDescent="0.2">
      <c r="B14" s="53"/>
      <c r="G14" s="55"/>
      <c r="L14" s="55"/>
    </row>
    <row r="15" spans="2:14" x14ac:dyDescent="0.2">
      <c r="B15" t="s">
        <v>18</v>
      </c>
      <c r="C15" s="18">
        <v>45292</v>
      </c>
      <c r="D15">
        <v>1</v>
      </c>
      <c r="E15" s="2" t="s">
        <v>19</v>
      </c>
      <c r="F15" s="4">
        <v>0.27083333333333331</v>
      </c>
      <c r="G15" s="2" t="s">
        <v>20</v>
      </c>
      <c r="H15" s="2" t="s">
        <v>21</v>
      </c>
      <c r="I15" s="4">
        <v>0.54166666666666663</v>
      </c>
      <c r="J15" s="4" t="s">
        <v>22</v>
      </c>
      <c r="K15" s="4">
        <f>J15+TIME(0,5,0)</f>
        <v>0.57708333333333339</v>
      </c>
      <c r="L15" s="4" t="s">
        <v>23</v>
      </c>
      <c r="M15" s="4">
        <f t="shared" ref="M15:M44" si="0">L15+TIME(1,30,0)</f>
        <v>0.7319444444444444</v>
      </c>
      <c r="N15" s="9">
        <v>0.79166666666666663</v>
      </c>
    </row>
    <row r="16" spans="2:14" x14ac:dyDescent="0.2">
      <c r="B16" t="s">
        <v>24</v>
      </c>
      <c r="C16" s="18">
        <v>45293</v>
      </c>
      <c r="D16">
        <v>2</v>
      </c>
      <c r="E16" s="2" t="s">
        <v>19</v>
      </c>
      <c r="F16" s="4">
        <v>0.27083333333333331</v>
      </c>
      <c r="G16" s="2" t="s">
        <v>20</v>
      </c>
      <c r="H16" s="2" t="s">
        <v>21</v>
      </c>
      <c r="I16" s="4">
        <v>0.54166666666666663</v>
      </c>
      <c r="J16" s="4" t="s">
        <v>25</v>
      </c>
      <c r="K16" s="4">
        <f t="shared" ref="K16:K44" si="1">J16+TIME(0,5,0)</f>
        <v>0.57777777777777772</v>
      </c>
      <c r="L16" s="4" t="s">
        <v>26</v>
      </c>
      <c r="M16" s="4">
        <f t="shared" si="0"/>
        <v>0.73263888888888884</v>
      </c>
      <c r="N16" s="9">
        <v>0.79166666666666663</v>
      </c>
    </row>
    <row r="17" spans="2:14" x14ac:dyDescent="0.2">
      <c r="B17" t="s">
        <v>27</v>
      </c>
      <c r="C17" s="18">
        <v>45294</v>
      </c>
      <c r="D17">
        <v>3</v>
      </c>
      <c r="E17" s="2" t="s">
        <v>28</v>
      </c>
      <c r="F17" s="4">
        <v>0.27083333333333331</v>
      </c>
      <c r="G17" s="2" t="s">
        <v>20</v>
      </c>
      <c r="H17" s="2" t="s">
        <v>29</v>
      </c>
      <c r="I17" s="4">
        <v>0.54166666666666663</v>
      </c>
      <c r="J17" s="4" t="s">
        <v>30</v>
      </c>
      <c r="K17" s="4">
        <f t="shared" si="1"/>
        <v>0.57847222222222228</v>
      </c>
      <c r="L17" s="4" t="s">
        <v>31</v>
      </c>
      <c r="M17" s="4">
        <f t="shared" si="0"/>
        <v>0.73333333333333339</v>
      </c>
      <c r="N17" s="9">
        <v>0.79166666666666663</v>
      </c>
    </row>
    <row r="18" spans="2:14" x14ac:dyDescent="0.2">
      <c r="B18" t="s">
        <v>32</v>
      </c>
      <c r="C18" s="18">
        <v>45295</v>
      </c>
      <c r="D18">
        <v>4</v>
      </c>
      <c r="E18" s="2" t="s">
        <v>28</v>
      </c>
      <c r="F18" s="4">
        <v>0.27083333333333331</v>
      </c>
      <c r="G18" s="2" t="s">
        <v>33</v>
      </c>
      <c r="H18" s="2" t="s">
        <v>29</v>
      </c>
      <c r="I18" s="4">
        <v>0.54166666666666663</v>
      </c>
      <c r="J18" s="4" t="s">
        <v>34</v>
      </c>
      <c r="K18" s="4">
        <f t="shared" si="1"/>
        <v>0.57916666666666661</v>
      </c>
      <c r="L18" s="4" t="s">
        <v>35</v>
      </c>
      <c r="M18" s="4">
        <f t="shared" si="0"/>
        <v>0.73402777777777783</v>
      </c>
      <c r="N18" s="9">
        <v>0.79166666666666663</v>
      </c>
    </row>
    <row r="19" spans="2:14" x14ac:dyDescent="0.2">
      <c r="B19" t="s">
        <v>36</v>
      </c>
      <c r="C19" s="18">
        <v>45296</v>
      </c>
      <c r="D19">
        <v>5</v>
      </c>
      <c r="E19" s="2" t="s">
        <v>28</v>
      </c>
      <c r="F19" s="4">
        <v>0.27083333333333331</v>
      </c>
      <c r="G19" s="2" t="s">
        <v>33</v>
      </c>
      <c r="H19" s="2" t="s">
        <v>29</v>
      </c>
      <c r="I19" s="4">
        <v>0.54166666666666663</v>
      </c>
      <c r="J19" s="4" t="s">
        <v>37</v>
      </c>
      <c r="K19" s="4">
        <f t="shared" si="1"/>
        <v>0.57986111111111116</v>
      </c>
      <c r="L19" s="4" t="s">
        <v>38</v>
      </c>
      <c r="M19" s="4">
        <f t="shared" si="0"/>
        <v>0.73472222222222217</v>
      </c>
      <c r="N19" s="9">
        <v>0.79166666666666663</v>
      </c>
    </row>
    <row r="20" spans="2:14" x14ac:dyDescent="0.2">
      <c r="B20" t="s">
        <v>39</v>
      </c>
      <c r="C20" s="18">
        <v>45297</v>
      </c>
      <c r="D20">
        <v>6</v>
      </c>
      <c r="E20" s="2" t="s">
        <v>28</v>
      </c>
      <c r="F20" s="4">
        <v>0.27083333333333331</v>
      </c>
      <c r="G20" s="2" t="s">
        <v>33</v>
      </c>
      <c r="H20" s="2" t="s">
        <v>40</v>
      </c>
      <c r="I20" s="4">
        <v>0.54166666666666663</v>
      </c>
      <c r="J20" s="4" t="s">
        <v>41</v>
      </c>
      <c r="K20" s="4">
        <f t="shared" si="1"/>
        <v>0.58055555555555549</v>
      </c>
      <c r="L20" s="4" t="s">
        <v>42</v>
      </c>
      <c r="M20" s="4">
        <f t="shared" si="0"/>
        <v>0.73541666666666661</v>
      </c>
      <c r="N20" s="9">
        <v>0.79166666666666663</v>
      </c>
    </row>
    <row r="21" spans="2:14" x14ac:dyDescent="0.2">
      <c r="B21" t="s">
        <v>43</v>
      </c>
      <c r="C21" s="18">
        <v>45298</v>
      </c>
      <c r="D21">
        <v>7</v>
      </c>
      <c r="E21" s="2" t="s">
        <v>28</v>
      </c>
      <c r="F21" s="4">
        <v>0.27083333333333331</v>
      </c>
      <c r="G21" s="2" t="s">
        <v>44</v>
      </c>
      <c r="H21" s="2" t="s">
        <v>40</v>
      </c>
      <c r="I21" s="4">
        <v>0.54166666666666663</v>
      </c>
      <c r="J21" s="4" t="s">
        <v>45</v>
      </c>
      <c r="K21" s="4">
        <f t="shared" si="1"/>
        <v>0.58194444444444438</v>
      </c>
      <c r="L21" s="4" t="s">
        <v>46</v>
      </c>
      <c r="M21" s="4">
        <f t="shared" si="0"/>
        <v>0.7368055555555556</v>
      </c>
      <c r="N21" s="9">
        <v>0.79166666666666663</v>
      </c>
    </row>
    <row r="22" spans="2:14" x14ac:dyDescent="0.2">
      <c r="B22" t="s">
        <v>18</v>
      </c>
      <c r="C22" s="18">
        <v>45299</v>
      </c>
      <c r="D22">
        <v>8</v>
      </c>
      <c r="E22" s="2" t="s">
        <v>28</v>
      </c>
      <c r="F22" s="4">
        <v>0.27083333333333331</v>
      </c>
      <c r="G22" s="2" t="s">
        <v>44</v>
      </c>
      <c r="H22" s="2" t="s">
        <v>47</v>
      </c>
      <c r="I22" s="4">
        <v>0.54166666666666663</v>
      </c>
      <c r="J22" s="4" t="s">
        <v>48</v>
      </c>
      <c r="K22" s="4">
        <f t="shared" si="1"/>
        <v>0.58263888888888893</v>
      </c>
      <c r="L22" s="4" t="s">
        <v>49</v>
      </c>
      <c r="M22" s="4">
        <f t="shared" si="0"/>
        <v>0.73749999999999993</v>
      </c>
      <c r="N22" s="9">
        <v>0.79166666666666663</v>
      </c>
    </row>
    <row r="23" spans="2:14" x14ac:dyDescent="0.2">
      <c r="B23" t="s">
        <v>24</v>
      </c>
      <c r="C23" s="18">
        <v>45300</v>
      </c>
      <c r="D23">
        <v>9</v>
      </c>
      <c r="E23" s="2" t="s">
        <v>50</v>
      </c>
      <c r="F23" s="4">
        <v>0.27083333333333331</v>
      </c>
      <c r="G23" s="2" t="s">
        <v>51</v>
      </c>
      <c r="H23" s="2" t="s">
        <v>47</v>
      </c>
      <c r="I23" s="4">
        <v>0.54166666666666663</v>
      </c>
      <c r="J23" s="4" t="s">
        <v>52</v>
      </c>
      <c r="K23" s="4">
        <f t="shared" si="1"/>
        <v>0.58333333333333326</v>
      </c>
      <c r="L23" s="4" t="s">
        <v>53</v>
      </c>
      <c r="M23" s="4">
        <f t="shared" si="0"/>
        <v>0.73819444444444438</v>
      </c>
      <c r="N23" s="9">
        <v>0.79166666666666663</v>
      </c>
    </row>
    <row r="24" spans="2:14" x14ac:dyDescent="0.2">
      <c r="B24" t="s">
        <v>27</v>
      </c>
      <c r="C24" s="18">
        <v>45301</v>
      </c>
      <c r="D24">
        <v>10</v>
      </c>
      <c r="E24" s="2" t="s">
        <v>50</v>
      </c>
      <c r="F24" s="4">
        <v>0.27083333333333331</v>
      </c>
      <c r="G24" s="2" t="s">
        <v>51</v>
      </c>
      <c r="H24" s="2" t="s">
        <v>54</v>
      </c>
      <c r="I24" s="4">
        <v>0.54166666666666663</v>
      </c>
      <c r="J24" s="4" t="s">
        <v>55</v>
      </c>
      <c r="K24" s="4">
        <f t="shared" si="1"/>
        <v>0.58402777777777781</v>
      </c>
      <c r="L24" s="4" t="s">
        <v>56</v>
      </c>
      <c r="M24" s="4">
        <f t="shared" si="0"/>
        <v>0.73958333333333337</v>
      </c>
      <c r="N24" s="9">
        <v>0.79166666666666663</v>
      </c>
    </row>
    <row r="25" spans="2:14" x14ac:dyDescent="0.2">
      <c r="B25" t="s">
        <v>32</v>
      </c>
      <c r="C25" s="18">
        <v>45302</v>
      </c>
      <c r="D25">
        <v>11</v>
      </c>
      <c r="E25" s="2" t="s">
        <v>57</v>
      </c>
      <c r="F25" s="4">
        <v>0.27083333333333331</v>
      </c>
      <c r="G25" s="2" t="s">
        <v>58</v>
      </c>
      <c r="H25" s="2" t="s">
        <v>54</v>
      </c>
      <c r="I25" s="4">
        <v>0.54166666666666663</v>
      </c>
      <c r="J25" s="4" t="s">
        <v>59</v>
      </c>
      <c r="K25" s="4">
        <f t="shared" si="1"/>
        <v>0.58472222222222214</v>
      </c>
      <c r="L25" s="4" t="s">
        <v>60</v>
      </c>
      <c r="M25" s="4">
        <f t="shared" si="0"/>
        <v>0.7402777777777777</v>
      </c>
      <c r="N25" s="9">
        <v>0.79166666666666663</v>
      </c>
    </row>
    <row r="26" spans="2:14" x14ac:dyDescent="0.2">
      <c r="B26" t="s">
        <v>36</v>
      </c>
      <c r="C26" s="18">
        <v>45303</v>
      </c>
      <c r="D26">
        <v>12</v>
      </c>
      <c r="E26" s="2" t="s">
        <v>57</v>
      </c>
      <c r="F26" s="4">
        <v>0.27083333333333331</v>
      </c>
      <c r="G26" s="2" t="s">
        <v>61</v>
      </c>
      <c r="H26" s="2" t="s">
        <v>54</v>
      </c>
      <c r="I26" s="4">
        <v>0.54166666666666663</v>
      </c>
      <c r="J26" s="4" t="s">
        <v>62</v>
      </c>
      <c r="K26" s="4">
        <f t="shared" si="1"/>
        <v>0.5854166666666667</v>
      </c>
      <c r="L26" s="4" t="s">
        <v>63</v>
      </c>
      <c r="M26" s="4">
        <f t="shared" si="0"/>
        <v>0.7416666666666667</v>
      </c>
      <c r="N26" s="9">
        <v>0.79166666666666663</v>
      </c>
    </row>
    <row r="27" spans="2:14" x14ac:dyDescent="0.2">
      <c r="B27" t="s">
        <v>39</v>
      </c>
      <c r="C27" s="18">
        <v>45304</v>
      </c>
      <c r="D27">
        <v>13</v>
      </c>
      <c r="E27" s="2" t="s">
        <v>57</v>
      </c>
      <c r="F27" s="4">
        <v>0.27083333333333331</v>
      </c>
      <c r="G27" s="2" t="s">
        <v>61</v>
      </c>
      <c r="H27" s="2" t="s">
        <v>64</v>
      </c>
      <c r="I27" s="4">
        <v>0.54166666666666663</v>
      </c>
      <c r="J27" s="4" t="s">
        <v>65</v>
      </c>
      <c r="K27" s="4">
        <f t="shared" si="1"/>
        <v>0.58680555555555558</v>
      </c>
      <c r="L27" s="4" t="s">
        <v>66</v>
      </c>
      <c r="M27" s="4">
        <f t="shared" si="0"/>
        <v>0.74236111111111114</v>
      </c>
      <c r="N27" s="9">
        <v>0.79166666666666663</v>
      </c>
    </row>
    <row r="28" spans="2:14" x14ac:dyDescent="0.2">
      <c r="B28" t="s">
        <v>43</v>
      </c>
      <c r="C28" s="18">
        <v>45305</v>
      </c>
      <c r="D28">
        <v>14</v>
      </c>
      <c r="E28" s="2" t="s">
        <v>67</v>
      </c>
      <c r="F28" s="4">
        <v>0.27083333333333331</v>
      </c>
      <c r="G28" s="2" t="s">
        <v>68</v>
      </c>
      <c r="H28" s="2" t="s">
        <v>64</v>
      </c>
      <c r="I28" s="4">
        <v>0.54166666666666663</v>
      </c>
      <c r="J28" s="4" t="s">
        <v>69</v>
      </c>
      <c r="K28" s="4">
        <f t="shared" si="1"/>
        <v>0.58750000000000002</v>
      </c>
      <c r="L28" s="4" t="s">
        <v>70</v>
      </c>
      <c r="M28" s="4">
        <f t="shared" si="0"/>
        <v>0.74375000000000002</v>
      </c>
      <c r="N28" s="9">
        <v>0.79166666666666663</v>
      </c>
    </row>
    <row r="29" spans="2:14" x14ac:dyDescent="0.2">
      <c r="B29" t="s">
        <v>18</v>
      </c>
      <c r="C29" s="18">
        <v>45306</v>
      </c>
      <c r="D29">
        <v>15</v>
      </c>
      <c r="E29" s="2" t="s">
        <v>71</v>
      </c>
      <c r="F29" s="4">
        <v>0.27083333333333331</v>
      </c>
      <c r="G29" s="2" t="s">
        <v>72</v>
      </c>
      <c r="H29" s="2" t="s">
        <v>64</v>
      </c>
      <c r="I29" s="4">
        <v>0.54166666666666663</v>
      </c>
      <c r="J29" s="4" t="s">
        <v>73</v>
      </c>
      <c r="K29" s="4">
        <f t="shared" si="1"/>
        <v>0.58819444444444446</v>
      </c>
      <c r="L29" s="4" t="s">
        <v>74</v>
      </c>
      <c r="M29" s="4">
        <f t="shared" si="0"/>
        <v>0.74444444444444446</v>
      </c>
      <c r="N29" s="9">
        <v>0.79166666666666663</v>
      </c>
    </row>
    <row r="30" spans="2:14" x14ac:dyDescent="0.2">
      <c r="B30" t="s">
        <v>24</v>
      </c>
      <c r="C30" s="18">
        <v>45307</v>
      </c>
      <c r="D30">
        <v>16</v>
      </c>
      <c r="E30" s="2" t="s">
        <v>71</v>
      </c>
      <c r="F30" s="4">
        <v>0.27083333333333331</v>
      </c>
      <c r="G30" s="2" t="s">
        <v>75</v>
      </c>
      <c r="H30" s="2" t="s">
        <v>76</v>
      </c>
      <c r="I30" s="4">
        <v>0.54166666666666663</v>
      </c>
      <c r="J30" s="4" t="s">
        <v>77</v>
      </c>
      <c r="K30" s="4">
        <f t="shared" si="1"/>
        <v>0.58958333333333335</v>
      </c>
      <c r="L30" s="4" t="s">
        <v>78</v>
      </c>
      <c r="M30" s="4">
        <f t="shared" si="0"/>
        <v>0.74583333333333324</v>
      </c>
      <c r="N30" s="9">
        <v>0.79166666666666663</v>
      </c>
    </row>
    <row r="31" spans="2:14" x14ac:dyDescent="0.2">
      <c r="B31" t="s">
        <v>27</v>
      </c>
      <c r="C31" s="18">
        <v>45308</v>
      </c>
      <c r="D31">
        <v>17</v>
      </c>
      <c r="E31" s="2" t="s">
        <v>79</v>
      </c>
      <c r="F31" s="4">
        <v>0.27083333333333331</v>
      </c>
      <c r="G31" s="2" t="s">
        <v>80</v>
      </c>
      <c r="H31" s="2" t="s">
        <v>76</v>
      </c>
      <c r="I31" s="4">
        <v>0.54166666666666663</v>
      </c>
      <c r="J31" s="4" t="s">
        <v>81</v>
      </c>
      <c r="K31" s="4">
        <f t="shared" si="1"/>
        <v>0.59027777777777779</v>
      </c>
      <c r="L31" s="4" t="s">
        <v>82</v>
      </c>
      <c r="M31" s="4">
        <f t="shared" si="0"/>
        <v>0.74652777777777779</v>
      </c>
      <c r="N31" s="9">
        <v>0.79166666666666663</v>
      </c>
    </row>
    <row r="32" spans="2:14" x14ac:dyDescent="0.2">
      <c r="B32" t="s">
        <v>32</v>
      </c>
      <c r="C32" s="18">
        <v>45309</v>
      </c>
      <c r="D32">
        <v>18</v>
      </c>
      <c r="E32" s="2" t="s">
        <v>83</v>
      </c>
      <c r="F32" s="4">
        <v>0.27083333333333331</v>
      </c>
      <c r="G32" s="2" t="s">
        <v>84</v>
      </c>
      <c r="H32" s="2" t="s">
        <v>76</v>
      </c>
      <c r="I32" s="4">
        <v>0.54166666666666663</v>
      </c>
      <c r="J32" s="4" t="s">
        <v>85</v>
      </c>
      <c r="K32" s="4">
        <f t="shared" si="1"/>
        <v>0.59097222222222223</v>
      </c>
      <c r="L32" s="4" t="s">
        <v>86</v>
      </c>
      <c r="M32" s="4">
        <f t="shared" si="0"/>
        <v>0.74791666666666667</v>
      </c>
      <c r="N32" s="9">
        <v>0.79166666666666663</v>
      </c>
    </row>
    <row r="33" spans="2:14" x14ac:dyDescent="0.2">
      <c r="B33" t="s">
        <v>36</v>
      </c>
      <c r="C33" s="18">
        <v>45310</v>
      </c>
      <c r="D33">
        <v>19</v>
      </c>
      <c r="E33" s="2" t="s">
        <v>83</v>
      </c>
      <c r="F33" s="4">
        <v>0.27083333333333331</v>
      </c>
      <c r="G33" s="2" t="s">
        <v>87</v>
      </c>
      <c r="H33" s="2" t="s">
        <v>88</v>
      </c>
      <c r="I33" s="4">
        <v>0.54166666666666663</v>
      </c>
      <c r="J33" s="4" t="s">
        <v>89</v>
      </c>
      <c r="K33" s="4">
        <f t="shared" si="1"/>
        <v>0.59236111111111112</v>
      </c>
      <c r="L33" s="4" t="s">
        <v>90</v>
      </c>
      <c r="M33" s="4">
        <f t="shared" si="0"/>
        <v>0.74930555555555556</v>
      </c>
      <c r="N33" s="9">
        <v>0.79166666666666663</v>
      </c>
    </row>
    <row r="34" spans="2:14" x14ac:dyDescent="0.2">
      <c r="B34" t="s">
        <v>39</v>
      </c>
      <c r="C34" s="18">
        <v>45311</v>
      </c>
      <c r="D34">
        <v>20</v>
      </c>
      <c r="E34" s="2" t="s">
        <v>91</v>
      </c>
      <c r="F34" s="4">
        <v>0.27083333333333331</v>
      </c>
      <c r="G34" s="2" t="s">
        <v>92</v>
      </c>
      <c r="H34" s="2" t="s">
        <v>88</v>
      </c>
      <c r="I34" s="4">
        <v>0.54166666666666663</v>
      </c>
      <c r="J34" s="4" t="s">
        <v>93</v>
      </c>
      <c r="K34" s="4">
        <f t="shared" si="1"/>
        <v>0.59305555555555556</v>
      </c>
      <c r="L34" s="4" t="s">
        <v>94</v>
      </c>
      <c r="M34" s="4">
        <f t="shared" si="0"/>
        <v>0.75</v>
      </c>
      <c r="N34" s="9">
        <v>0.79166666666666663</v>
      </c>
    </row>
    <row r="35" spans="2:14" x14ac:dyDescent="0.2">
      <c r="B35" t="s">
        <v>43</v>
      </c>
      <c r="C35" s="18">
        <v>45312</v>
      </c>
      <c r="D35">
        <v>21</v>
      </c>
      <c r="E35" s="2" t="s">
        <v>95</v>
      </c>
      <c r="F35" s="4">
        <v>0.27083333333333331</v>
      </c>
      <c r="G35" s="2" t="s">
        <v>96</v>
      </c>
      <c r="H35" s="2" t="s">
        <v>88</v>
      </c>
      <c r="I35" s="4">
        <v>0.54166666666666663</v>
      </c>
      <c r="J35" s="4" t="s">
        <v>97</v>
      </c>
      <c r="K35" s="4">
        <f t="shared" si="1"/>
        <v>0.59375</v>
      </c>
      <c r="L35" s="4" t="s">
        <v>98</v>
      </c>
      <c r="M35" s="4">
        <f t="shared" si="0"/>
        <v>0.75138888888888899</v>
      </c>
      <c r="N35" s="9">
        <v>0.79166666666666663</v>
      </c>
    </row>
    <row r="36" spans="2:14" x14ac:dyDescent="0.2">
      <c r="B36" t="s">
        <v>18</v>
      </c>
      <c r="C36" s="18">
        <v>45313</v>
      </c>
      <c r="D36">
        <v>22</v>
      </c>
      <c r="E36" s="2" t="s">
        <v>99</v>
      </c>
      <c r="F36" s="4">
        <v>0.27083333333333331</v>
      </c>
      <c r="G36" s="2" t="s">
        <v>100</v>
      </c>
      <c r="H36" s="2" t="s">
        <v>88</v>
      </c>
      <c r="I36" s="4">
        <v>0.54166666666666663</v>
      </c>
      <c r="J36" s="4" t="s">
        <v>101</v>
      </c>
      <c r="K36" s="4">
        <f t="shared" si="1"/>
        <v>0.59513888888888888</v>
      </c>
      <c r="L36" s="4" t="s">
        <v>102</v>
      </c>
      <c r="M36" s="4">
        <f t="shared" si="0"/>
        <v>0.75277777777777777</v>
      </c>
      <c r="N36" s="9">
        <v>0.79166666666666663</v>
      </c>
    </row>
    <row r="37" spans="2:14" x14ac:dyDescent="0.2">
      <c r="B37" t="s">
        <v>24</v>
      </c>
      <c r="C37" s="18">
        <v>45314</v>
      </c>
      <c r="D37">
        <v>23</v>
      </c>
      <c r="E37" s="2" t="s">
        <v>103</v>
      </c>
      <c r="F37" s="4">
        <v>0.27083333333333331</v>
      </c>
      <c r="G37" s="2" t="s">
        <v>104</v>
      </c>
      <c r="H37" s="2" t="s">
        <v>105</v>
      </c>
      <c r="I37" s="4">
        <v>0.54166666666666663</v>
      </c>
      <c r="J37" s="4" t="s">
        <v>106</v>
      </c>
      <c r="K37" s="4">
        <f t="shared" si="1"/>
        <v>0.59583333333333333</v>
      </c>
      <c r="L37" s="4" t="s">
        <v>107</v>
      </c>
      <c r="M37" s="4">
        <f t="shared" si="0"/>
        <v>0.75347222222222221</v>
      </c>
      <c r="N37" s="9">
        <v>0.79166666666666663</v>
      </c>
    </row>
    <row r="38" spans="2:14" x14ac:dyDescent="0.2">
      <c r="B38" t="s">
        <v>27</v>
      </c>
      <c r="C38" s="18">
        <v>45315</v>
      </c>
      <c r="D38">
        <v>24</v>
      </c>
      <c r="E38" s="2" t="s">
        <v>108</v>
      </c>
      <c r="F38" s="4">
        <v>0.27083333333333331</v>
      </c>
      <c r="G38" s="2" t="s">
        <v>109</v>
      </c>
      <c r="H38" s="2" t="s">
        <v>105</v>
      </c>
      <c r="I38" s="4">
        <v>0.54166666666666663</v>
      </c>
      <c r="J38" s="4" t="s">
        <v>110</v>
      </c>
      <c r="K38" s="4">
        <f t="shared" si="1"/>
        <v>0.59652777777777777</v>
      </c>
      <c r="L38" s="4" t="s">
        <v>111</v>
      </c>
      <c r="M38" s="4">
        <f t="shared" si="0"/>
        <v>0.75486111111111109</v>
      </c>
      <c r="N38" s="9">
        <v>0.79166666666666663</v>
      </c>
    </row>
    <row r="39" spans="2:14" x14ac:dyDescent="0.2">
      <c r="B39" t="s">
        <v>32</v>
      </c>
      <c r="C39" s="18">
        <v>45316</v>
      </c>
      <c r="D39">
        <v>25</v>
      </c>
      <c r="E39" s="2" t="s">
        <v>112</v>
      </c>
      <c r="F39" s="4">
        <v>0.27083333333333331</v>
      </c>
      <c r="G39" s="2" t="s">
        <v>113</v>
      </c>
      <c r="H39" s="2" t="s">
        <v>105</v>
      </c>
      <c r="I39" s="4">
        <v>0.54166666666666663</v>
      </c>
      <c r="J39" s="4" t="s">
        <v>114</v>
      </c>
      <c r="K39" s="4">
        <f t="shared" si="1"/>
        <v>0.59791666666666665</v>
      </c>
      <c r="L39" s="4" t="s">
        <v>115</v>
      </c>
      <c r="M39" s="4">
        <f t="shared" si="0"/>
        <v>0.75624999999999998</v>
      </c>
      <c r="N39" s="9">
        <v>0.79166666666666663</v>
      </c>
    </row>
    <row r="40" spans="2:14" x14ac:dyDescent="0.2">
      <c r="B40" t="s">
        <v>36</v>
      </c>
      <c r="C40" s="18">
        <v>45317</v>
      </c>
      <c r="D40">
        <v>26</v>
      </c>
      <c r="E40" s="2" t="s">
        <v>116</v>
      </c>
      <c r="F40" s="4">
        <v>0.27083333333333331</v>
      </c>
      <c r="G40" s="2" t="s">
        <v>117</v>
      </c>
      <c r="H40" s="2" t="s">
        <v>105</v>
      </c>
      <c r="I40" s="4">
        <v>0.54166666666666663</v>
      </c>
      <c r="J40" s="4" t="s">
        <v>118</v>
      </c>
      <c r="K40" s="4">
        <f t="shared" si="1"/>
        <v>0.59861111111111109</v>
      </c>
      <c r="L40" s="4" t="s">
        <v>119</v>
      </c>
      <c r="M40" s="4">
        <f t="shared" si="0"/>
        <v>0.75694444444444453</v>
      </c>
      <c r="N40" s="9">
        <v>0.79166666666666663</v>
      </c>
    </row>
    <row r="41" spans="2:14" x14ac:dyDescent="0.2">
      <c r="B41" t="s">
        <v>39</v>
      </c>
      <c r="C41" s="18">
        <v>45318</v>
      </c>
      <c r="D41">
        <v>27</v>
      </c>
      <c r="E41" s="2" t="s">
        <v>120</v>
      </c>
      <c r="F41" s="4">
        <v>0.27083333333333331</v>
      </c>
      <c r="G41" s="2" t="s">
        <v>121</v>
      </c>
      <c r="H41" s="2" t="s">
        <v>122</v>
      </c>
      <c r="I41" s="4">
        <v>0.54166666666666663</v>
      </c>
      <c r="J41" s="4" t="s">
        <v>123</v>
      </c>
      <c r="K41" s="4">
        <f t="shared" si="1"/>
        <v>0.6</v>
      </c>
      <c r="L41" s="4" t="s">
        <v>124</v>
      </c>
      <c r="M41" s="4">
        <f t="shared" si="0"/>
        <v>0.7583333333333333</v>
      </c>
      <c r="N41" s="9">
        <v>0.79166666666666663</v>
      </c>
    </row>
    <row r="42" spans="2:14" x14ac:dyDescent="0.2">
      <c r="B42" t="s">
        <v>43</v>
      </c>
      <c r="C42" s="18">
        <v>45319</v>
      </c>
      <c r="D42">
        <v>28</v>
      </c>
      <c r="E42" s="2" t="s">
        <v>125</v>
      </c>
      <c r="F42" s="4">
        <v>0.27083333333333331</v>
      </c>
      <c r="G42" s="2" t="s">
        <v>126</v>
      </c>
      <c r="H42" s="2" t="s">
        <v>122</v>
      </c>
      <c r="I42" s="4">
        <v>0.54166666666666663</v>
      </c>
      <c r="J42" s="4" t="s">
        <v>127</v>
      </c>
      <c r="K42" s="4">
        <f t="shared" si="1"/>
        <v>0.60069444444444442</v>
      </c>
      <c r="L42" s="4" t="s">
        <v>128</v>
      </c>
      <c r="M42" s="4">
        <f t="shared" si="0"/>
        <v>0.7597222222222223</v>
      </c>
      <c r="N42" s="9">
        <v>0.79166666666666663</v>
      </c>
    </row>
    <row r="43" spans="2:14" x14ac:dyDescent="0.2">
      <c r="B43" t="s">
        <v>18</v>
      </c>
      <c r="C43" s="18">
        <v>45320</v>
      </c>
      <c r="D43">
        <v>29</v>
      </c>
      <c r="E43" s="2" t="s">
        <v>129</v>
      </c>
      <c r="F43" s="4">
        <v>0.27083333333333331</v>
      </c>
      <c r="G43" s="2" t="s">
        <v>130</v>
      </c>
      <c r="H43" s="2" t="s">
        <v>122</v>
      </c>
      <c r="I43" s="4">
        <v>0.54166666666666663</v>
      </c>
      <c r="J43" s="4" t="s">
        <v>131</v>
      </c>
      <c r="K43" s="4">
        <f t="shared" si="1"/>
        <v>0.60138888888888886</v>
      </c>
      <c r="L43" s="4" t="s">
        <v>132</v>
      </c>
      <c r="M43" s="4">
        <f t="shared" si="0"/>
        <v>0.76111111111111107</v>
      </c>
      <c r="N43" s="9">
        <v>0.79166666666666663</v>
      </c>
    </row>
    <row r="44" spans="2:14" x14ac:dyDescent="0.2">
      <c r="B44" t="s">
        <v>24</v>
      </c>
      <c r="C44" s="18">
        <v>45321</v>
      </c>
      <c r="D44">
        <v>30</v>
      </c>
      <c r="E44" s="2" t="s">
        <v>133</v>
      </c>
      <c r="F44" s="4">
        <v>0.27083333333333331</v>
      </c>
      <c r="G44" s="2" t="s">
        <v>134</v>
      </c>
      <c r="H44" s="2" t="s">
        <v>122</v>
      </c>
      <c r="I44" s="4">
        <v>0.54166666666666663</v>
      </c>
      <c r="J44" s="4" t="s">
        <v>135</v>
      </c>
      <c r="K44" s="4">
        <f t="shared" si="1"/>
        <v>0.60277777777777775</v>
      </c>
      <c r="L44" s="4" t="s">
        <v>136</v>
      </c>
      <c r="M44" s="4">
        <f t="shared" si="0"/>
        <v>0.76180555555555562</v>
      </c>
      <c r="N44" s="9">
        <v>0.79166666666666663</v>
      </c>
    </row>
    <row r="45" spans="2:14" x14ac:dyDescent="0.2">
      <c r="B45" t="s">
        <v>27</v>
      </c>
      <c r="C45" s="18">
        <v>45322</v>
      </c>
      <c r="D45">
        <v>1</v>
      </c>
      <c r="E45" s="4">
        <v>0.25</v>
      </c>
      <c r="F45" s="4">
        <v>0.27083333333333331</v>
      </c>
      <c r="G45" s="4">
        <v>0.31597222222222221</v>
      </c>
      <c r="H45" s="4">
        <v>0.50763888888888886</v>
      </c>
      <c r="I45" s="4">
        <v>0.54166666666666663</v>
      </c>
      <c r="J45" s="4">
        <v>0.59930555555555554</v>
      </c>
      <c r="K45" s="4">
        <f>J45+TIME(0,5,0)</f>
        <v>0.60277777777777775</v>
      </c>
      <c r="L45" s="4">
        <v>0.70000000000000007</v>
      </c>
      <c r="M45" s="4">
        <f>L45+TIME(1,30,0)</f>
        <v>0.76250000000000007</v>
      </c>
      <c r="N45" s="9">
        <v>0.79166666666666663</v>
      </c>
    </row>
  </sheetData>
  <mergeCells count="11">
    <mergeCell ref="B8:N9"/>
    <mergeCell ref="B10:B14"/>
    <mergeCell ref="G10:G11"/>
    <mergeCell ref="G12:G14"/>
    <mergeCell ref="L10:L11"/>
    <mergeCell ref="L12:L14"/>
    <mergeCell ref="J10:K10"/>
    <mergeCell ref="M10:N10"/>
    <mergeCell ref="H10:I10"/>
    <mergeCell ref="E10:F10"/>
    <mergeCell ref="C10:D10"/>
  </mergeCells>
  <phoneticPr fontId="22" type="noConversion"/>
  <pageMargins left="0.7" right="0.7" top="0.75" bottom="0.75" header="0.3" footer="0.3"/>
  <pageSetup paperSize="9" scale="77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8:N43"/>
  <sheetViews>
    <sheetView topLeftCell="A21" workbookViewId="0">
      <selection activeCell="D46" sqref="D46"/>
    </sheetView>
  </sheetViews>
  <sheetFormatPr defaultColWidth="8.875" defaultRowHeight="15" x14ac:dyDescent="0.2"/>
  <cols>
    <col min="2" max="2" width="10.35546875" customWidth="1"/>
    <col min="3" max="3" width="11.1640625" customWidth="1"/>
    <col min="4" max="4" width="10.35546875" customWidth="1"/>
    <col min="5" max="10" width="9.81640625" customWidth="1"/>
    <col min="11" max="14" width="10.625" customWidth="1"/>
  </cols>
  <sheetData>
    <row r="8" spans="2:14" x14ac:dyDescent="0.2">
      <c r="B8" s="57" t="s">
        <v>137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4" x14ac:dyDescent="0.2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x14ac:dyDescent="0.2">
      <c r="B10" s="14"/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B11" s="14"/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2" spans="2:14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x14ac:dyDescent="0.2">
      <c r="B13" s="14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x14ac:dyDescent="0.2">
      <c r="B15" s="14" t="s">
        <v>32</v>
      </c>
      <c r="C15" s="18">
        <v>45323</v>
      </c>
      <c r="D15" s="14">
        <v>2</v>
      </c>
      <c r="E15" s="1" t="s">
        <v>138</v>
      </c>
      <c r="F15" s="4">
        <v>0.27083333333333331</v>
      </c>
      <c r="G15" s="4" t="s">
        <v>139</v>
      </c>
      <c r="H15" s="4" t="s">
        <v>122</v>
      </c>
      <c r="I15" s="4">
        <v>0.55208333333333337</v>
      </c>
      <c r="J15" s="4" t="s">
        <v>140</v>
      </c>
      <c r="K15" s="4">
        <f t="shared" ref="K15:K42" si="0">J15+TIME(0,5,0)</f>
        <v>0.60347222222222219</v>
      </c>
      <c r="L15" s="4" t="s">
        <v>141</v>
      </c>
      <c r="M15" s="4">
        <f t="shared" ref="M15:M42" si="1">L15+TIME(1,30,0)</f>
        <v>0.7631944444444444</v>
      </c>
      <c r="N15" s="9">
        <v>0.8125</v>
      </c>
    </row>
    <row r="16" spans="2:14" x14ac:dyDescent="0.2">
      <c r="B16" s="14" t="s">
        <v>36</v>
      </c>
      <c r="C16" s="18">
        <v>45324</v>
      </c>
      <c r="D16" s="14">
        <v>3</v>
      </c>
      <c r="E16" s="1" t="s">
        <v>142</v>
      </c>
      <c r="F16" s="4">
        <v>0.27083333333333331</v>
      </c>
      <c r="G16" s="4" t="s">
        <v>143</v>
      </c>
      <c r="H16" s="4" t="s">
        <v>122</v>
      </c>
      <c r="I16" s="4">
        <v>0.55208333333333337</v>
      </c>
      <c r="J16" s="4" t="s">
        <v>144</v>
      </c>
      <c r="K16" s="4">
        <f t="shared" si="0"/>
        <v>0.60486111111111107</v>
      </c>
      <c r="L16" s="4" t="s">
        <v>145</v>
      </c>
      <c r="M16" s="4">
        <f t="shared" si="1"/>
        <v>0.76458333333333339</v>
      </c>
      <c r="N16" s="9">
        <v>0.8125</v>
      </c>
    </row>
    <row r="17" spans="2:14" x14ac:dyDescent="0.2">
      <c r="B17" s="14" t="s">
        <v>39</v>
      </c>
      <c r="C17" s="18">
        <v>45325</v>
      </c>
      <c r="D17" s="14">
        <v>4</v>
      </c>
      <c r="E17" s="1" t="s">
        <v>146</v>
      </c>
      <c r="F17" s="4">
        <v>0.27083333333333331</v>
      </c>
      <c r="G17" s="4" t="s">
        <v>147</v>
      </c>
      <c r="H17" s="4" t="s">
        <v>122</v>
      </c>
      <c r="I17" s="4">
        <v>0.55208333333333337</v>
      </c>
      <c r="J17" s="4" t="s">
        <v>148</v>
      </c>
      <c r="K17" s="4">
        <f t="shared" si="0"/>
        <v>0.60555555555555551</v>
      </c>
      <c r="L17" s="4" t="s">
        <v>149</v>
      </c>
      <c r="M17" s="4">
        <f t="shared" si="1"/>
        <v>0.76597222222222217</v>
      </c>
      <c r="N17" s="9">
        <v>0.8125</v>
      </c>
    </row>
    <row r="18" spans="2:14" x14ac:dyDescent="0.2">
      <c r="B18" s="14" t="s">
        <v>43</v>
      </c>
      <c r="C18" s="18">
        <v>45326</v>
      </c>
      <c r="D18" s="14">
        <v>5</v>
      </c>
      <c r="E18" s="1" t="s">
        <v>150</v>
      </c>
      <c r="F18" s="4">
        <v>0.27083333333333331</v>
      </c>
      <c r="G18" s="4" t="s">
        <v>151</v>
      </c>
      <c r="H18" s="4" t="s">
        <v>152</v>
      </c>
      <c r="I18" s="4">
        <v>0.55208333333333337</v>
      </c>
      <c r="J18" s="4" t="s">
        <v>153</v>
      </c>
      <c r="K18" s="4">
        <f t="shared" si="0"/>
        <v>0.6069444444444444</v>
      </c>
      <c r="L18" s="4" t="s">
        <v>154</v>
      </c>
      <c r="M18" s="4">
        <f t="shared" si="1"/>
        <v>0.76666666666666661</v>
      </c>
      <c r="N18" s="9">
        <v>0.8125</v>
      </c>
    </row>
    <row r="19" spans="2:14" x14ac:dyDescent="0.2">
      <c r="B19" s="14" t="s">
        <v>18</v>
      </c>
      <c r="C19" s="18">
        <v>45327</v>
      </c>
      <c r="D19" s="14">
        <v>6</v>
      </c>
      <c r="E19" s="1" t="s">
        <v>155</v>
      </c>
      <c r="F19" s="4">
        <v>0.27083333333333331</v>
      </c>
      <c r="G19" s="4" t="s">
        <v>156</v>
      </c>
      <c r="H19" s="4" t="s">
        <v>152</v>
      </c>
      <c r="I19" s="4">
        <v>0.55208333333333337</v>
      </c>
      <c r="J19" s="4" t="s">
        <v>157</v>
      </c>
      <c r="K19" s="4">
        <f t="shared" si="0"/>
        <v>0.60763888888888884</v>
      </c>
      <c r="L19" s="4" t="s">
        <v>158</v>
      </c>
      <c r="M19" s="4">
        <f t="shared" si="1"/>
        <v>0.7680555555555556</v>
      </c>
      <c r="N19" s="9">
        <v>0.8125</v>
      </c>
    </row>
    <row r="20" spans="2:14" x14ac:dyDescent="0.2">
      <c r="B20" s="14" t="s">
        <v>24</v>
      </c>
      <c r="C20" s="18">
        <v>45328</v>
      </c>
      <c r="D20" s="14">
        <v>7</v>
      </c>
      <c r="E20" s="1" t="s">
        <v>159</v>
      </c>
      <c r="F20" s="4">
        <v>0.27083333333333331</v>
      </c>
      <c r="G20" s="4" t="s">
        <v>160</v>
      </c>
      <c r="H20" s="4" t="s">
        <v>152</v>
      </c>
      <c r="I20" s="4">
        <v>0.55208333333333337</v>
      </c>
      <c r="J20" s="4" t="s">
        <v>161</v>
      </c>
      <c r="K20" s="4">
        <f t="shared" si="0"/>
        <v>0.60833333333333339</v>
      </c>
      <c r="L20" s="4" t="s">
        <v>162</v>
      </c>
      <c r="M20" s="4">
        <f t="shared" si="1"/>
        <v>0.76944444444444438</v>
      </c>
      <c r="N20" s="9">
        <v>0.8125</v>
      </c>
    </row>
    <row r="21" spans="2:14" x14ac:dyDescent="0.2">
      <c r="B21" s="14" t="s">
        <v>27</v>
      </c>
      <c r="C21" s="18">
        <v>45329</v>
      </c>
      <c r="D21" s="14">
        <v>8</v>
      </c>
      <c r="E21" s="1" t="s">
        <v>163</v>
      </c>
      <c r="F21" s="4">
        <v>0.27083333333333331</v>
      </c>
      <c r="G21" s="4" t="s">
        <v>164</v>
      </c>
      <c r="H21" s="4" t="s">
        <v>152</v>
      </c>
      <c r="I21" s="4">
        <v>0.55208333333333337</v>
      </c>
      <c r="J21" s="4" t="s">
        <v>165</v>
      </c>
      <c r="K21" s="4">
        <f t="shared" si="0"/>
        <v>0.60972222222222228</v>
      </c>
      <c r="L21" s="4" t="s">
        <v>166</v>
      </c>
      <c r="M21" s="4">
        <f t="shared" si="1"/>
        <v>0.77083333333333337</v>
      </c>
      <c r="N21" s="9">
        <v>0.8125</v>
      </c>
    </row>
    <row r="22" spans="2:14" x14ac:dyDescent="0.2">
      <c r="B22" s="14" t="s">
        <v>32</v>
      </c>
      <c r="C22" s="18">
        <v>45330</v>
      </c>
      <c r="D22" s="14">
        <v>9</v>
      </c>
      <c r="E22" s="1" t="s">
        <v>167</v>
      </c>
      <c r="F22" s="4">
        <v>0.27083333333333331</v>
      </c>
      <c r="G22" s="4" t="s">
        <v>168</v>
      </c>
      <c r="H22" s="4" t="s">
        <v>152</v>
      </c>
      <c r="I22" s="4">
        <v>0.55208333333333337</v>
      </c>
      <c r="J22" s="4" t="s">
        <v>169</v>
      </c>
      <c r="K22" s="4">
        <f t="shared" si="0"/>
        <v>0.61041666666666661</v>
      </c>
      <c r="L22" s="4" t="s">
        <v>170</v>
      </c>
      <c r="M22" s="4">
        <f t="shared" si="1"/>
        <v>0.77222222222222225</v>
      </c>
      <c r="N22" s="9">
        <v>0.8125</v>
      </c>
    </row>
    <row r="23" spans="2:14" x14ac:dyDescent="0.2">
      <c r="B23" s="14" t="s">
        <v>36</v>
      </c>
      <c r="C23" s="18">
        <v>45331</v>
      </c>
      <c r="D23" s="14">
        <v>10</v>
      </c>
      <c r="E23" s="1" t="s">
        <v>171</v>
      </c>
      <c r="F23" s="4">
        <v>0.27083333333333331</v>
      </c>
      <c r="G23" s="4" t="s">
        <v>172</v>
      </c>
      <c r="H23" s="4" t="s">
        <v>152</v>
      </c>
      <c r="I23" s="4">
        <v>0.55208333333333337</v>
      </c>
      <c r="J23" s="4" t="s">
        <v>173</v>
      </c>
      <c r="K23" s="4">
        <f t="shared" si="0"/>
        <v>0.61180555555555549</v>
      </c>
      <c r="L23" s="4" t="s">
        <v>174</v>
      </c>
      <c r="M23" s="4">
        <f t="shared" si="1"/>
        <v>0.7729166666666667</v>
      </c>
      <c r="N23" s="9">
        <v>0.8125</v>
      </c>
    </row>
    <row r="24" spans="2:14" x14ac:dyDescent="0.2">
      <c r="B24" s="14" t="s">
        <v>39</v>
      </c>
      <c r="C24" s="18">
        <v>45332</v>
      </c>
      <c r="D24" s="14">
        <v>11</v>
      </c>
      <c r="E24" s="1" t="s">
        <v>175</v>
      </c>
      <c r="F24" s="4">
        <v>0.25</v>
      </c>
      <c r="G24" s="4" t="s">
        <v>176</v>
      </c>
      <c r="H24" s="4" t="s">
        <v>152</v>
      </c>
      <c r="I24" s="4">
        <v>0.55208333333333337</v>
      </c>
      <c r="J24" s="4" t="s">
        <v>177</v>
      </c>
      <c r="K24" s="4">
        <f t="shared" si="0"/>
        <v>0.61250000000000004</v>
      </c>
      <c r="L24" s="4" t="s">
        <v>178</v>
      </c>
      <c r="M24" s="4">
        <f t="shared" si="1"/>
        <v>0.77430555555555547</v>
      </c>
      <c r="N24" s="9">
        <v>0.8125</v>
      </c>
    </row>
    <row r="25" spans="2:14" x14ac:dyDescent="0.2">
      <c r="B25" s="14" t="s">
        <v>43</v>
      </c>
      <c r="C25" s="18">
        <v>45333</v>
      </c>
      <c r="D25" s="14">
        <v>12</v>
      </c>
      <c r="E25" s="1" t="s">
        <v>179</v>
      </c>
      <c r="F25" s="4">
        <v>0.25</v>
      </c>
      <c r="G25" s="4" t="s">
        <v>180</v>
      </c>
      <c r="H25" s="4" t="s">
        <v>152</v>
      </c>
      <c r="I25" s="4">
        <v>0.55208333333333337</v>
      </c>
      <c r="J25" s="4" t="s">
        <v>181</v>
      </c>
      <c r="K25" s="4">
        <f t="shared" si="0"/>
        <v>0.61319444444444438</v>
      </c>
      <c r="L25" s="4" t="s">
        <v>182</v>
      </c>
      <c r="M25" s="4">
        <f t="shared" si="1"/>
        <v>0.77569444444444446</v>
      </c>
      <c r="N25" s="9">
        <v>0.8125</v>
      </c>
    </row>
    <row r="26" spans="2:14" x14ac:dyDescent="0.2">
      <c r="B26" s="14" t="s">
        <v>18</v>
      </c>
      <c r="C26" s="18">
        <v>45334</v>
      </c>
      <c r="D26" s="14">
        <v>13</v>
      </c>
      <c r="E26" s="1" t="s">
        <v>183</v>
      </c>
      <c r="F26" s="4">
        <v>0.25</v>
      </c>
      <c r="G26" s="4" t="s">
        <v>184</v>
      </c>
      <c r="H26" s="4" t="s">
        <v>152</v>
      </c>
      <c r="I26" s="4">
        <v>0.55208333333333337</v>
      </c>
      <c r="J26" s="4" t="s">
        <v>185</v>
      </c>
      <c r="K26" s="4">
        <f t="shared" si="0"/>
        <v>0.61458333333333326</v>
      </c>
      <c r="L26" s="4" t="s">
        <v>186</v>
      </c>
      <c r="M26" s="4">
        <f t="shared" si="1"/>
        <v>0.77708333333333324</v>
      </c>
      <c r="N26" s="9">
        <v>0.8125</v>
      </c>
    </row>
    <row r="27" spans="2:14" x14ac:dyDescent="0.2">
      <c r="B27" s="14" t="s">
        <v>24</v>
      </c>
      <c r="C27" s="18">
        <v>45335</v>
      </c>
      <c r="D27" s="14">
        <v>14</v>
      </c>
      <c r="E27" s="1" t="s">
        <v>187</v>
      </c>
      <c r="F27" s="4">
        <v>0.25</v>
      </c>
      <c r="G27" s="4" t="s">
        <v>188</v>
      </c>
      <c r="H27" s="4" t="s">
        <v>152</v>
      </c>
      <c r="I27" s="4">
        <v>0.55208333333333337</v>
      </c>
      <c r="J27" s="4" t="s">
        <v>189</v>
      </c>
      <c r="K27" s="4">
        <f t="shared" si="0"/>
        <v>0.61527777777777781</v>
      </c>
      <c r="L27" s="4" t="s">
        <v>190</v>
      </c>
      <c r="M27" s="4">
        <f t="shared" si="1"/>
        <v>0.77777777777777779</v>
      </c>
      <c r="N27" s="9">
        <v>0.8125</v>
      </c>
    </row>
    <row r="28" spans="2:14" x14ac:dyDescent="0.2">
      <c r="B28" s="14" t="s">
        <v>27</v>
      </c>
      <c r="C28" s="18">
        <v>45336</v>
      </c>
      <c r="D28" s="14">
        <v>15</v>
      </c>
      <c r="E28" s="1" t="s">
        <v>191</v>
      </c>
      <c r="F28" s="4">
        <v>0.25</v>
      </c>
      <c r="G28" s="4" t="s">
        <v>192</v>
      </c>
      <c r="H28" s="4" t="s">
        <v>152</v>
      </c>
      <c r="I28" s="4">
        <v>0.55208333333333337</v>
      </c>
      <c r="J28" s="4" t="s">
        <v>193</v>
      </c>
      <c r="K28" s="4">
        <f t="shared" si="0"/>
        <v>0.6166666666666667</v>
      </c>
      <c r="L28" s="4" t="s">
        <v>194</v>
      </c>
      <c r="M28" s="4">
        <f t="shared" si="1"/>
        <v>0.77916666666666667</v>
      </c>
      <c r="N28" s="9">
        <v>0.8125</v>
      </c>
    </row>
    <row r="29" spans="2:14" x14ac:dyDescent="0.2">
      <c r="B29" s="14" t="s">
        <v>32</v>
      </c>
      <c r="C29" s="18">
        <v>45337</v>
      </c>
      <c r="D29" s="14">
        <v>16</v>
      </c>
      <c r="E29" s="1" t="s">
        <v>195</v>
      </c>
      <c r="F29" s="4">
        <v>0.25</v>
      </c>
      <c r="G29" s="4" t="s">
        <v>196</v>
      </c>
      <c r="H29" s="4" t="s">
        <v>152</v>
      </c>
      <c r="I29" s="4">
        <v>0.55208333333333337</v>
      </c>
      <c r="J29" s="4" t="s">
        <v>197</v>
      </c>
      <c r="K29" s="4">
        <f t="shared" si="0"/>
        <v>0.61736111111111103</v>
      </c>
      <c r="L29" s="4" t="s">
        <v>198</v>
      </c>
      <c r="M29" s="4">
        <f t="shared" si="1"/>
        <v>0.78055555555555556</v>
      </c>
      <c r="N29" s="9">
        <v>0.8125</v>
      </c>
    </row>
    <row r="30" spans="2:14" x14ac:dyDescent="0.2">
      <c r="B30" s="14" t="s">
        <v>36</v>
      </c>
      <c r="C30" s="18">
        <v>45338</v>
      </c>
      <c r="D30" s="14">
        <v>17</v>
      </c>
      <c r="E30" s="1" t="s">
        <v>199</v>
      </c>
      <c r="F30" s="4">
        <v>0.25</v>
      </c>
      <c r="G30" s="4" t="s">
        <v>200</v>
      </c>
      <c r="H30" s="4" t="s">
        <v>152</v>
      </c>
      <c r="I30" s="4">
        <v>0.55208333333333337</v>
      </c>
      <c r="J30" s="4" t="s">
        <v>201</v>
      </c>
      <c r="K30" s="4">
        <f t="shared" si="0"/>
        <v>0.61805555555555558</v>
      </c>
      <c r="L30" s="4" t="s">
        <v>202</v>
      </c>
      <c r="M30" s="4">
        <f t="shared" si="1"/>
        <v>0.78194444444444444</v>
      </c>
      <c r="N30" s="9">
        <v>0.8125</v>
      </c>
    </row>
    <row r="31" spans="2:14" x14ac:dyDescent="0.2">
      <c r="B31" s="14" t="s">
        <v>39</v>
      </c>
      <c r="C31" s="18">
        <v>45339</v>
      </c>
      <c r="D31" s="14">
        <v>18</v>
      </c>
      <c r="E31" s="1" t="s">
        <v>203</v>
      </c>
      <c r="F31" s="4">
        <v>0.25</v>
      </c>
      <c r="G31" s="4" t="s">
        <v>204</v>
      </c>
      <c r="H31" s="4" t="s">
        <v>152</v>
      </c>
      <c r="I31" s="4">
        <v>0.55208333333333337</v>
      </c>
      <c r="J31" s="4" t="s">
        <v>205</v>
      </c>
      <c r="K31" s="4">
        <f t="shared" si="0"/>
        <v>0.61944444444444446</v>
      </c>
      <c r="L31" s="4" t="s">
        <v>206</v>
      </c>
      <c r="M31" s="4">
        <f t="shared" si="1"/>
        <v>0.78333333333333333</v>
      </c>
      <c r="N31" s="9">
        <v>0.8125</v>
      </c>
    </row>
    <row r="32" spans="2:14" x14ac:dyDescent="0.2">
      <c r="B32" s="14" t="s">
        <v>43</v>
      </c>
      <c r="C32" s="18">
        <v>45340</v>
      </c>
      <c r="D32" s="14">
        <v>19</v>
      </c>
      <c r="E32" s="1" t="s">
        <v>207</v>
      </c>
      <c r="F32" s="4">
        <v>0.25</v>
      </c>
      <c r="G32" s="4" t="s">
        <v>208</v>
      </c>
      <c r="H32" s="4" t="s">
        <v>152</v>
      </c>
      <c r="I32" s="4">
        <v>0.55208333333333337</v>
      </c>
      <c r="J32" s="4" t="s">
        <v>209</v>
      </c>
      <c r="K32" s="4">
        <f t="shared" si="0"/>
        <v>0.62013888888888891</v>
      </c>
      <c r="L32" s="4" t="s">
        <v>210</v>
      </c>
      <c r="M32" s="4">
        <f t="shared" si="1"/>
        <v>0.78402777777777777</v>
      </c>
      <c r="N32" s="9">
        <v>0.8125</v>
      </c>
    </row>
    <row r="33" spans="2:14" x14ac:dyDescent="0.2">
      <c r="B33" s="14" t="s">
        <v>18</v>
      </c>
      <c r="C33" s="18">
        <v>45341</v>
      </c>
      <c r="D33" s="14">
        <v>20</v>
      </c>
      <c r="E33" s="1" t="s">
        <v>211</v>
      </c>
      <c r="F33" s="4">
        <v>0.25</v>
      </c>
      <c r="G33" s="4" t="s">
        <v>212</v>
      </c>
      <c r="H33" s="4" t="s">
        <v>122</v>
      </c>
      <c r="I33" s="4">
        <v>0.55208333333333337</v>
      </c>
      <c r="J33" s="4" t="s">
        <v>213</v>
      </c>
      <c r="K33" s="4">
        <f t="shared" si="0"/>
        <v>0.62083333333333335</v>
      </c>
      <c r="L33" s="4" t="s">
        <v>214</v>
      </c>
      <c r="M33" s="4">
        <f t="shared" si="1"/>
        <v>0.78541666666666676</v>
      </c>
      <c r="N33" s="9">
        <v>0.8125</v>
      </c>
    </row>
    <row r="34" spans="2:14" x14ac:dyDescent="0.2">
      <c r="B34" s="14" t="s">
        <v>24</v>
      </c>
      <c r="C34" s="18">
        <v>45342</v>
      </c>
      <c r="D34" s="14">
        <v>21</v>
      </c>
      <c r="E34" s="1" t="s">
        <v>215</v>
      </c>
      <c r="F34" s="4">
        <v>0.25</v>
      </c>
      <c r="G34" s="4" t="s">
        <v>216</v>
      </c>
      <c r="H34" s="4" t="s">
        <v>122</v>
      </c>
      <c r="I34" s="4">
        <v>0.55208333333333337</v>
      </c>
      <c r="J34" s="4" t="s">
        <v>217</v>
      </c>
      <c r="K34" s="4">
        <f t="shared" si="0"/>
        <v>0.62222222222222223</v>
      </c>
      <c r="L34" s="4" t="s">
        <v>218</v>
      </c>
      <c r="M34" s="4">
        <f t="shared" si="1"/>
        <v>0.78680555555555554</v>
      </c>
      <c r="N34" s="9">
        <v>0.8125</v>
      </c>
    </row>
    <row r="35" spans="2:14" x14ac:dyDescent="0.2">
      <c r="B35" s="14" t="s">
        <v>27</v>
      </c>
      <c r="C35" s="18">
        <v>45343</v>
      </c>
      <c r="D35" s="14">
        <v>22</v>
      </c>
      <c r="E35" s="1" t="s">
        <v>219</v>
      </c>
      <c r="F35" s="4">
        <v>0.25</v>
      </c>
      <c r="G35" s="4" t="s">
        <v>220</v>
      </c>
      <c r="H35" s="4" t="s">
        <v>122</v>
      </c>
      <c r="I35" s="4">
        <v>0.55208333333333337</v>
      </c>
      <c r="J35" s="4" t="s">
        <v>221</v>
      </c>
      <c r="K35" s="4">
        <f t="shared" si="0"/>
        <v>0.62291666666666667</v>
      </c>
      <c r="L35" s="4" t="s">
        <v>222</v>
      </c>
      <c r="M35" s="4">
        <f t="shared" si="1"/>
        <v>0.78819444444444453</v>
      </c>
      <c r="N35" s="9">
        <v>0.8125</v>
      </c>
    </row>
    <row r="36" spans="2:14" x14ac:dyDescent="0.2">
      <c r="B36" s="14" t="s">
        <v>32</v>
      </c>
      <c r="C36" s="18">
        <v>45344</v>
      </c>
      <c r="D36" s="14">
        <v>23</v>
      </c>
      <c r="E36" s="1" t="s">
        <v>223</v>
      </c>
      <c r="F36" s="4">
        <v>0.25</v>
      </c>
      <c r="G36" s="4" t="s">
        <v>224</v>
      </c>
      <c r="H36" s="4" t="s">
        <v>122</v>
      </c>
      <c r="I36" s="4">
        <v>0.55208333333333337</v>
      </c>
      <c r="J36" s="4" t="s">
        <v>225</v>
      </c>
      <c r="K36" s="4">
        <f t="shared" si="0"/>
        <v>0.62361111111111112</v>
      </c>
      <c r="L36" s="4" t="s">
        <v>226</v>
      </c>
      <c r="M36" s="4">
        <f t="shared" si="1"/>
        <v>0.78888888888888886</v>
      </c>
      <c r="N36" s="9">
        <v>0.8125</v>
      </c>
    </row>
    <row r="37" spans="2:14" x14ac:dyDescent="0.2">
      <c r="B37" s="14" t="s">
        <v>36</v>
      </c>
      <c r="C37" s="18">
        <v>45345</v>
      </c>
      <c r="D37" s="14">
        <v>24</v>
      </c>
      <c r="E37" s="1" t="s">
        <v>227</v>
      </c>
      <c r="F37" s="4">
        <v>0.25</v>
      </c>
      <c r="G37" s="4" t="s">
        <v>228</v>
      </c>
      <c r="H37" s="4" t="s">
        <v>122</v>
      </c>
      <c r="I37" s="4">
        <v>0.55208333333333337</v>
      </c>
      <c r="J37" s="4" t="s">
        <v>229</v>
      </c>
      <c r="K37" s="4">
        <f t="shared" si="0"/>
        <v>0.625</v>
      </c>
      <c r="L37" s="4" t="s">
        <v>230</v>
      </c>
      <c r="M37" s="4">
        <f t="shared" si="1"/>
        <v>0.79027777777777775</v>
      </c>
      <c r="N37" s="9">
        <v>0.8125</v>
      </c>
    </row>
    <row r="38" spans="2:14" x14ac:dyDescent="0.2">
      <c r="B38" s="14" t="s">
        <v>39</v>
      </c>
      <c r="C38" s="18">
        <v>45346</v>
      </c>
      <c r="D38" s="14">
        <v>25</v>
      </c>
      <c r="E38" s="1" t="s">
        <v>231</v>
      </c>
      <c r="F38" s="4">
        <v>0.25</v>
      </c>
      <c r="G38" s="4" t="s">
        <v>232</v>
      </c>
      <c r="H38" s="4" t="s">
        <v>122</v>
      </c>
      <c r="I38" s="4">
        <v>0.55208333333333337</v>
      </c>
      <c r="J38" s="4" t="s">
        <v>233</v>
      </c>
      <c r="K38" s="4">
        <f t="shared" si="0"/>
        <v>0.62569444444444444</v>
      </c>
      <c r="L38" s="4" t="s">
        <v>234</v>
      </c>
      <c r="M38" s="4">
        <f t="shared" si="1"/>
        <v>0.79166666666666663</v>
      </c>
      <c r="N38" s="9">
        <v>0.8125</v>
      </c>
    </row>
    <row r="39" spans="2:14" x14ac:dyDescent="0.2">
      <c r="B39" s="14" t="s">
        <v>43</v>
      </c>
      <c r="C39" s="18">
        <v>45347</v>
      </c>
      <c r="D39" s="14">
        <v>26</v>
      </c>
      <c r="E39" s="1" t="s">
        <v>235</v>
      </c>
      <c r="F39" s="4">
        <v>0.25</v>
      </c>
      <c r="G39" s="4" t="s">
        <v>236</v>
      </c>
      <c r="H39" s="4" t="s">
        <v>122</v>
      </c>
      <c r="I39" s="4">
        <v>0.55208333333333337</v>
      </c>
      <c r="J39" s="4" t="s">
        <v>237</v>
      </c>
      <c r="K39" s="4">
        <f t="shared" si="0"/>
        <v>0.62638888888888888</v>
      </c>
      <c r="L39" s="4" t="s">
        <v>238</v>
      </c>
      <c r="M39" s="4">
        <f t="shared" si="1"/>
        <v>0.79305555555555562</v>
      </c>
      <c r="N39" s="9">
        <v>0.8125</v>
      </c>
    </row>
    <row r="40" spans="2:14" x14ac:dyDescent="0.2">
      <c r="B40" s="14" t="s">
        <v>18</v>
      </c>
      <c r="C40" s="18">
        <v>45348</v>
      </c>
      <c r="D40" s="14">
        <v>27</v>
      </c>
      <c r="E40" s="1" t="s">
        <v>239</v>
      </c>
      <c r="F40" s="4">
        <v>0.25</v>
      </c>
      <c r="G40" s="4" t="s">
        <v>240</v>
      </c>
      <c r="H40" s="4" t="s">
        <v>105</v>
      </c>
      <c r="I40" s="4">
        <v>0.55208333333333337</v>
      </c>
      <c r="J40" s="4" t="s">
        <v>241</v>
      </c>
      <c r="K40" s="4">
        <f t="shared" si="0"/>
        <v>0.62708333333333333</v>
      </c>
      <c r="L40" s="4" t="s">
        <v>242</v>
      </c>
      <c r="M40" s="4">
        <f t="shared" si="1"/>
        <v>0.79375000000000007</v>
      </c>
      <c r="N40" s="9">
        <v>0.8125</v>
      </c>
    </row>
    <row r="41" spans="2:14" x14ac:dyDescent="0.2">
      <c r="B41" s="14" t="s">
        <v>24</v>
      </c>
      <c r="C41" s="18">
        <v>45349</v>
      </c>
      <c r="D41" s="14">
        <v>28</v>
      </c>
      <c r="E41" s="1" t="s">
        <v>243</v>
      </c>
      <c r="F41" s="4">
        <v>0.25</v>
      </c>
      <c r="G41" s="4" t="s">
        <v>244</v>
      </c>
      <c r="H41" s="4" t="s">
        <v>105</v>
      </c>
      <c r="I41" s="4">
        <v>0.55208333333333337</v>
      </c>
      <c r="J41" s="4" t="s">
        <v>245</v>
      </c>
      <c r="K41" s="4">
        <f t="shared" si="0"/>
        <v>0.62847222222222221</v>
      </c>
      <c r="L41" s="4" t="s">
        <v>246</v>
      </c>
      <c r="M41" s="4">
        <f t="shared" si="1"/>
        <v>0.79513888888888884</v>
      </c>
      <c r="N41" s="9">
        <v>0.8125</v>
      </c>
    </row>
    <row r="42" spans="2:14" x14ac:dyDescent="0.2">
      <c r="B42" s="14" t="s">
        <v>27</v>
      </c>
      <c r="C42" s="18">
        <v>45350</v>
      </c>
      <c r="D42" s="14">
        <v>29</v>
      </c>
      <c r="E42" s="1" t="s">
        <v>247</v>
      </c>
      <c r="F42" s="4">
        <v>0.25</v>
      </c>
      <c r="G42" s="4" t="s">
        <v>248</v>
      </c>
      <c r="H42" s="4" t="s">
        <v>105</v>
      </c>
      <c r="I42" s="4">
        <v>0.55208333333333337</v>
      </c>
      <c r="J42" s="4" t="s">
        <v>249</v>
      </c>
      <c r="K42" s="4">
        <f t="shared" si="0"/>
        <v>0.62916666666666665</v>
      </c>
      <c r="L42" s="4" t="s">
        <v>250</v>
      </c>
      <c r="M42" s="4">
        <f t="shared" si="1"/>
        <v>0.79652777777777783</v>
      </c>
      <c r="N42" s="9">
        <v>0.8125</v>
      </c>
    </row>
    <row r="43" spans="2:14" x14ac:dyDescent="0.2">
      <c r="B43" s="14"/>
      <c r="C43" s="18"/>
      <c r="D43" s="14"/>
      <c r="E43" s="4"/>
      <c r="F43" s="4"/>
      <c r="G43" s="4"/>
      <c r="H43" s="4"/>
      <c r="I43" s="4"/>
      <c r="J43" s="4"/>
      <c r="K43" s="4"/>
      <c r="L43" s="4"/>
      <c r="M43" s="4"/>
      <c r="N43" s="9"/>
    </row>
  </sheetData>
  <mergeCells count="6">
    <mergeCell ref="B8:N8"/>
    <mergeCell ref="J10:K10"/>
    <mergeCell ref="M10:N10"/>
    <mergeCell ref="H10:I10"/>
    <mergeCell ref="E10:F10"/>
    <mergeCell ref="C10:D10"/>
  </mergeCells>
  <phoneticPr fontId="22" type="noConversion"/>
  <pageMargins left="0.7" right="0.7" top="0.75" bottom="0.75" header="0.3" footer="0.3"/>
  <pageSetup paperSize="9" scale="80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O45"/>
  <sheetViews>
    <sheetView zoomScaleNormal="100" workbookViewId="0">
      <selection activeCell="B8" sqref="B8:N45"/>
    </sheetView>
  </sheetViews>
  <sheetFormatPr defaultColWidth="8.875" defaultRowHeight="15" x14ac:dyDescent="0.2"/>
  <cols>
    <col min="2" max="2" width="10.35546875" customWidth="1"/>
    <col min="3" max="3" width="19.63671875" customWidth="1"/>
    <col min="4" max="4" width="10.35546875" customWidth="1"/>
    <col min="5" max="10" width="9.81640625" customWidth="1"/>
    <col min="11" max="14" width="10.625" customWidth="1"/>
  </cols>
  <sheetData>
    <row r="8" spans="2:14" x14ac:dyDescent="0.2">
      <c r="B8" s="55" t="s">
        <v>251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3" spans="2:14" x14ac:dyDescent="0.2">
      <c r="C13" s="5"/>
    </row>
    <row r="15" spans="2:14" x14ac:dyDescent="0.2">
      <c r="B15" t="s">
        <v>39</v>
      </c>
      <c r="C15" s="18">
        <v>45352</v>
      </c>
      <c r="D15">
        <v>1</v>
      </c>
      <c r="E15" s="4" t="s">
        <v>252</v>
      </c>
      <c r="F15" s="4">
        <v>0.22916666666666666</v>
      </c>
      <c r="G15" s="4" t="s">
        <v>253</v>
      </c>
      <c r="H15" s="4" t="s">
        <v>105</v>
      </c>
      <c r="I15" s="4">
        <v>0.55208333333333337</v>
      </c>
      <c r="J15" s="4" t="s">
        <v>254</v>
      </c>
      <c r="K15" s="4">
        <v>0.66666666666666663</v>
      </c>
      <c r="L15" s="4" t="s">
        <v>255</v>
      </c>
      <c r="M15" s="4">
        <f t="shared" ref="M15:M45" si="0">L15+TIME(1,30,0)</f>
        <v>0.79722222222222217</v>
      </c>
      <c r="N15" s="9">
        <v>0.83333333333333337</v>
      </c>
    </row>
    <row r="16" spans="2:14" x14ac:dyDescent="0.2">
      <c r="B16" t="s">
        <v>43</v>
      </c>
      <c r="C16" s="18">
        <v>45353</v>
      </c>
      <c r="D16">
        <v>2</v>
      </c>
      <c r="E16" s="4" t="s">
        <v>256</v>
      </c>
      <c r="F16" s="4">
        <v>0.22916666666666666</v>
      </c>
      <c r="G16" s="4" t="s">
        <v>257</v>
      </c>
      <c r="H16" s="4" t="s">
        <v>105</v>
      </c>
      <c r="I16" s="4">
        <v>0.55208333333333337</v>
      </c>
      <c r="J16" s="4" t="s">
        <v>258</v>
      </c>
      <c r="K16" s="4">
        <v>0.66666666666666663</v>
      </c>
      <c r="L16" s="4" t="s">
        <v>259</v>
      </c>
      <c r="M16" s="4">
        <f t="shared" si="0"/>
        <v>0.79861111111111116</v>
      </c>
      <c r="N16" s="9">
        <v>0.83333333333333337</v>
      </c>
    </row>
    <row r="17" spans="2:14" x14ac:dyDescent="0.2">
      <c r="B17" t="s">
        <v>18</v>
      </c>
      <c r="C17" s="18">
        <v>45354</v>
      </c>
      <c r="D17">
        <v>3</v>
      </c>
      <c r="E17" s="4" t="s">
        <v>260</v>
      </c>
      <c r="F17" s="4">
        <v>0.22916666666666666</v>
      </c>
      <c r="G17" s="4" t="s">
        <v>261</v>
      </c>
      <c r="H17" s="4" t="s">
        <v>105</v>
      </c>
      <c r="I17" s="4">
        <v>0.55208333333333337</v>
      </c>
      <c r="J17" s="4" t="s">
        <v>262</v>
      </c>
      <c r="K17" s="4">
        <v>0.66666666666666663</v>
      </c>
      <c r="L17" s="4" t="s">
        <v>263</v>
      </c>
      <c r="M17" s="4">
        <f t="shared" si="0"/>
        <v>0.79999999999999993</v>
      </c>
      <c r="N17" s="9">
        <v>0.83333333333333337</v>
      </c>
    </row>
    <row r="18" spans="2:14" x14ac:dyDescent="0.2">
      <c r="B18" t="s">
        <v>24</v>
      </c>
      <c r="C18" s="18">
        <v>45355</v>
      </c>
      <c r="D18">
        <v>4</v>
      </c>
      <c r="E18" s="4" t="s">
        <v>264</v>
      </c>
      <c r="F18" s="4">
        <v>0.22916666666666666</v>
      </c>
      <c r="G18" s="4" t="s">
        <v>265</v>
      </c>
      <c r="H18" s="4" t="s">
        <v>88</v>
      </c>
      <c r="I18" s="4">
        <v>0.55208333333333337</v>
      </c>
      <c r="J18" s="4" t="s">
        <v>266</v>
      </c>
      <c r="K18" s="4">
        <v>0.66666666666666663</v>
      </c>
      <c r="L18" s="4" t="s">
        <v>267</v>
      </c>
      <c r="M18" s="4">
        <f t="shared" si="0"/>
        <v>0.80138888888888893</v>
      </c>
      <c r="N18" s="9">
        <v>0.83333333333333337</v>
      </c>
    </row>
    <row r="19" spans="2:14" x14ac:dyDescent="0.2">
      <c r="B19" t="s">
        <v>27</v>
      </c>
      <c r="C19" s="18">
        <v>45356</v>
      </c>
      <c r="D19">
        <v>5</v>
      </c>
      <c r="E19" s="4" t="s">
        <v>268</v>
      </c>
      <c r="F19" s="4">
        <v>0.22916666666666666</v>
      </c>
      <c r="G19" s="4" t="s">
        <v>269</v>
      </c>
      <c r="H19" s="4" t="s">
        <v>88</v>
      </c>
      <c r="I19" s="4">
        <v>0.55208333333333337</v>
      </c>
      <c r="J19" s="4" t="s">
        <v>270</v>
      </c>
      <c r="K19" s="4">
        <v>0.66666666666666663</v>
      </c>
      <c r="L19" s="4" t="s">
        <v>271</v>
      </c>
      <c r="M19" s="4">
        <f t="shared" si="0"/>
        <v>0.80208333333333337</v>
      </c>
      <c r="N19" s="9">
        <v>0.83333333333333337</v>
      </c>
    </row>
    <row r="20" spans="2:14" x14ac:dyDescent="0.2">
      <c r="B20" t="s">
        <v>32</v>
      </c>
      <c r="C20" s="18">
        <v>45357</v>
      </c>
      <c r="D20">
        <v>6</v>
      </c>
      <c r="E20" s="4" t="s">
        <v>272</v>
      </c>
      <c r="F20" s="4">
        <v>0.22916666666666666</v>
      </c>
      <c r="G20" s="4" t="s">
        <v>273</v>
      </c>
      <c r="H20" s="4" t="s">
        <v>88</v>
      </c>
      <c r="I20" s="4">
        <v>0.55208333333333337</v>
      </c>
      <c r="J20" s="4" t="s">
        <v>274</v>
      </c>
      <c r="K20" s="4">
        <v>0.66666666666666663</v>
      </c>
      <c r="L20" s="4" t="s">
        <v>275</v>
      </c>
      <c r="M20" s="4">
        <f t="shared" si="0"/>
        <v>0.80347222222222225</v>
      </c>
      <c r="N20" s="9">
        <v>0.83333333333333337</v>
      </c>
    </row>
    <row r="21" spans="2:14" x14ac:dyDescent="0.2">
      <c r="B21" t="s">
        <v>36</v>
      </c>
      <c r="C21" s="18">
        <v>45358</v>
      </c>
      <c r="D21">
        <v>7</v>
      </c>
      <c r="E21" s="4" t="s">
        <v>276</v>
      </c>
      <c r="F21" s="4">
        <v>0.22916666666666666</v>
      </c>
      <c r="G21" s="4" t="s">
        <v>277</v>
      </c>
      <c r="H21" s="4" t="s">
        <v>88</v>
      </c>
      <c r="I21" s="4">
        <v>0.55208333333333337</v>
      </c>
      <c r="J21" s="4" t="s">
        <v>278</v>
      </c>
      <c r="K21" s="4">
        <v>0.66666666666666663</v>
      </c>
      <c r="L21" s="4" t="s">
        <v>279</v>
      </c>
      <c r="M21" s="4">
        <f t="shared" si="0"/>
        <v>0.80486111111111114</v>
      </c>
      <c r="N21" s="9">
        <v>0.83333333333333337</v>
      </c>
    </row>
    <row r="22" spans="2:14" x14ac:dyDescent="0.2">
      <c r="B22" t="s">
        <v>39</v>
      </c>
      <c r="C22" s="18">
        <v>45359</v>
      </c>
      <c r="D22">
        <v>8</v>
      </c>
      <c r="E22" s="4" t="s">
        <v>280</v>
      </c>
      <c r="F22" s="4">
        <v>0.22916666666666666</v>
      </c>
      <c r="G22" s="4" t="s">
        <v>281</v>
      </c>
      <c r="H22" s="4" t="s">
        <v>76</v>
      </c>
      <c r="I22" s="4">
        <v>0.55208333333333337</v>
      </c>
      <c r="J22" s="4" t="s">
        <v>282</v>
      </c>
      <c r="K22" s="4">
        <v>0.66666666666666663</v>
      </c>
      <c r="L22" s="4" t="s">
        <v>283</v>
      </c>
      <c r="M22" s="4">
        <f t="shared" si="0"/>
        <v>0.80555555555555547</v>
      </c>
      <c r="N22" s="9">
        <v>0.83333333333333337</v>
      </c>
    </row>
    <row r="23" spans="2:14" x14ac:dyDescent="0.2">
      <c r="B23" t="s">
        <v>43</v>
      </c>
      <c r="C23" s="18">
        <v>45360</v>
      </c>
      <c r="D23">
        <v>9</v>
      </c>
      <c r="E23" s="4" t="s">
        <v>284</v>
      </c>
      <c r="F23" s="4">
        <v>0.22916666666666666</v>
      </c>
      <c r="G23" s="4" t="s">
        <v>285</v>
      </c>
      <c r="H23" s="4" t="s">
        <v>76</v>
      </c>
      <c r="I23" s="4">
        <v>0.55208333333333337</v>
      </c>
      <c r="J23" s="4" t="s">
        <v>286</v>
      </c>
      <c r="K23" s="4">
        <v>0.66666666666666663</v>
      </c>
      <c r="L23" s="4" t="s">
        <v>287</v>
      </c>
      <c r="M23" s="4">
        <f t="shared" si="0"/>
        <v>0.80694444444444446</v>
      </c>
      <c r="N23" s="9">
        <v>0.83333333333333337</v>
      </c>
    </row>
    <row r="24" spans="2:14" x14ac:dyDescent="0.2">
      <c r="B24" t="s">
        <v>18</v>
      </c>
      <c r="C24" s="18">
        <v>45361</v>
      </c>
      <c r="D24">
        <v>10</v>
      </c>
      <c r="E24" s="4" t="s">
        <v>288</v>
      </c>
      <c r="F24" s="4">
        <v>0.22916666666666666</v>
      </c>
      <c r="G24" s="4" t="s">
        <v>289</v>
      </c>
      <c r="H24" s="4" t="s">
        <v>76</v>
      </c>
      <c r="I24" s="4">
        <v>0.55208333333333337</v>
      </c>
      <c r="J24" s="4" t="s">
        <v>290</v>
      </c>
      <c r="K24" s="4">
        <v>0.66666666666666663</v>
      </c>
      <c r="L24" s="4" t="s">
        <v>291</v>
      </c>
      <c r="M24" s="4">
        <f t="shared" si="0"/>
        <v>0.80833333333333324</v>
      </c>
      <c r="N24" s="9">
        <v>0.83333333333333337</v>
      </c>
    </row>
    <row r="25" spans="2:14" x14ac:dyDescent="0.2">
      <c r="B25" t="s">
        <v>24</v>
      </c>
      <c r="C25" s="18">
        <v>45362</v>
      </c>
      <c r="D25">
        <v>11</v>
      </c>
      <c r="E25" s="4" t="s">
        <v>292</v>
      </c>
      <c r="F25" s="20">
        <v>0.20833333333333334</v>
      </c>
      <c r="G25" s="4" t="s">
        <v>293</v>
      </c>
      <c r="H25" s="4" t="s">
        <v>76</v>
      </c>
      <c r="I25" s="4">
        <v>0.55208333333333337</v>
      </c>
      <c r="J25" s="4" t="s">
        <v>294</v>
      </c>
      <c r="K25" s="4">
        <v>0.66666666666666663</v>
      </c>
      <c r="L25" s="4" t="s">
        <v>295</v>
      </c>
      <c r="M25" s="4">
        <f t="shared" si="0"/>
        <v>0.80902777777777779</v>
      </c>
      <c r="N25" s="9">
        <v>0.83333333333333337</v>
      </c>
    </row>
    <row r="26" spans="2:14" x14ac:dyDescent="0.2">
      <c r="B26" t="s">
        <v>27</v>
      </c>
      <c r="C26" s="18">
        <v>45363</v>
      </c>
      <c r="D26">
        <v>12</v>
      </c>
      <c r="E26" s="4" t="s">
        <v>296</v>
      </c>
      <c r="F26" s="21">
        <v>0.20833333333333334</v>
      </c>
      <c r="G26" s="4" t="s">
        <v>19</v>
      </c>
      <c r="H26" s="4" t="s">
        <v>64</v>
      </c>
      <c r="I26" s="4">
        <v>0.55208333333333337</v>
      </c>
      <c r="J26" s="4" t="s">
        <v>297</v>
      </c>
      <c r="K26" s="4">
        <v>0.66666666666666663</v>
      </c>
      <c r="L26" s="4" t="s">
        <v>298</v>
      </c>
      <c r="M26" s="4">
        <f t="shared" si="0"/>
        <v>0.81041666666666667</v>
      </c>
      <c r="N26" s="9">
        <v>0.83333333333333337</v>
      </c>
    </row>
    <row r="27" spans="2:14" x14ac:dyDescent="0.2">
      <c r="B27" t="s">
        <v>32</v>
      </c>
      <c r="C27" s="18">
        <v>45364</v>
      </c>
      <c r="D27">
        <v>13</v>
      </c>
      <c r="E27" s="4" t="s">
        <v>299</v>
      </c>
      <c r="F27" s="20">
        <v>0.20833333333333334</v>
      </c>
      <c r="G27" s="4" t="s">
        <v>57</v>
      </c>
      <c r="H27" s="4" t="s">
        <v>64</v>
      </c>
      <c r="I27" s="4">
        <v>0.55208333333333337</v>
      </c>
      <c r="J27" s="4" t="s">
        <v>300</v>
      </c>
      <c r="K27" s="4">
        <v>0.66666666666666663</v>
      </c>
      <c r="L27" s="4" t="s">
        <v>301</v>
      </c>
      <c r="M27" s="4">
        <f t="shared" si="0"/>
        <v>0.81180555555555556</v>
      </c>
      <c r="N27" s="9">
        <v>0.83333333333333337</v>
      </c>
    </row>
    <row r="28" spans="2:14" x14ac:dyDescent="0.2">
      <c r="B28" t="s">
        <v>36</v>
      </c>
      <c r="C28" s="18">
        <v>45365</v>
      </c>
      <c r="D28">
        <v>14</v>
      </c>
      <c r="E28" s="4" t="s">
        <v>302</v>
      </c>
      <c r="F28" s="21">
        <v>0.20833333333333334</v>
      </c>
      <c r="G28" s="4" t="s">
        <v>71</v>
      </c>
      <c r="H28" s="4" t="s">
        <v>64</v>
      </c>
      <c r="I28" s="4">
        <v>0.55208333333333337</v>
      </c>
      <c r="J28" s="4" t="s">
        <v>303</v>
      </c>
      <c r="K28" s="4">
        <v>0.66666666666666663</v>
      </c>
      <c r="L28" s="4" t="s">
        <v>304</v>
      </c>
      <c r="M28" s="4">
        <f t="shared" si="0"/>
        <v>0.8125</v>
      </c>
      <c r="N28" s="9">
        <v>0.83333333333333337</v>
      </c>
    </row>
    <row r="29" spans="2:14" x14ac:dyDescent="0.2">
      <c r="B29" t="s">
        <v>39</v>
      </c>
      <c r="C29" s="18">
        <v>45366</v>
      </c>
      <c r="D29">
        <v>15</v>
      </c>
      <c r="E29" s="4" t="s">
        <v>305</v>
      </c>
      <c r="F29" s="20">
        <v>0.20833333333333334</v>
      </c>
      <c r="G29" s="4" t="s">
        <v>83</v>
      </c>
      <c r="H29" s="4" t="s">
        <v>64</v>
      </c>
      <c r="I29" s="4">
        <v>0.55208333333333337</v>
      </c>
      <c r="J29" s="4" t="s">
        <v>306</v>
      </c>
      <c r="K29" s="4">
        <v>0.66666666666666663</v>
      </c>
      <c r="L29" s="4" t="s">
        <v>307</v>
      </c>
      <c r="M29" s="4">
        <f t="shared" si="0"/>
        <v>0.81388888888888899</v>
      </c>
      <c r="N29" s="9">
        <v>0.83333333333333337</v>
      </c>
    </row>
    <row r="30" spans="2:14" x14ac:dyDescent="0.2">
      <c r="B30" t="s">
        <v>43</v>
      </c>
      <c r="C30" s="18">
        <v>45367</v>
      </c>
      <c r="D30">
        <v>16</v>
      </c>
      <c r="E30" s="4" t="s">
        <v>308</v>
      </c>
      <c r="F30" s="21">
        <v>0.20833333333333334</v>
      </c>
      <c r="G30" s="4" t="s">
        <v>95</v>
      </c>
      <c r="H30" s="4" t="s">
        <v>54</v>
      </c>
      <c r="I30" s="4">
        <v>0.55208333333333337</v>
      </c>
      <c r="J30" s="4" t="s">
        <v>309</v>
      </c>
      <c r="K30" s="4">
        <v>0.66666666666666663</v>
      </c>
      <c r="L30" s="4" t="s">
        <v>310</v>
      </c>
      <c r="M30" s="4">
        <f t="shared" si="0"/>
        <v>0.81527777777777777</v>
      </c>
      <c r="N30" s="9">
        <v>0.83333333333333337</v>
      </c>
    </row>
    <row r="31" spans="2:14" x14ac:dyDescent="0.2">
      <c r="B31" t="s">
        <v>18</v>
      </c>
      <c r="C31" s="18">
        <v>45368</v>
      </c>
      <c r="D31">
        <v>17</v>
      </c>
      <c r="E31" s="4" t="s">
        <v>311</v>
      </c>
      <c r="F31" s="20">
        <v>0.20833333333333334</v>
      </c>
      <c r="G31" s="4" t="s">
        <v>108</v>
      </c>
      <c r="H31" s="4" t="s">
        <v>54</v>
      </c>
      <c r="I31" s="4">
        <v>0.55208333333333337</v>
      </c>
      <c r="J31" s="4" t="s">
        <v>312</v>
      </c>
      <c r="K31" s="4">
        <v>0.66666666666666663</v>
      </c>
      <c r="L31" s="4" t="s">
        <v>313</v>
      </c>
      <c r="M31" s="4">
        <f t="shared" si="0"/>
        <v>0.81597222222222221</v>
      </c>
      <c r="N31" s="9">
        <v>0.83333333333333337</v>
      </c>
    </row>
    <row r="32" spans="2:14" x14ac:dyDescent="0.2">
      <c r="B32" t="s">
        <v>24</v>
      </c>
      <c r="C32" s="18">
        <v>45369</v>
      </c>
      <c r="D32">
        <v>18</v>
      </c>
      <c r="E32" s="4" t="s">
        <v>314</v>
      </c>
      <c r="F32" s="17">
        <v>0.20833333333333334</v>
      </c>
      <c r="G32" s="4" t="s">
        <v>116</v>
      </c>
      <c r="H32" s="4" t="s">
        <v>54</v>
      </c>
      <c r="I32" s="4">
        <v>0.55208333333333337</v>
      </c>
      <c r="J32" s="4" t="s">
        <v>315</v>
      </c>
      <c r="K32" s="4">
        <v>0.66666666666666663</v>
      </c>
      <c r="L32" s="4" t="s">
        <v>316</v>
      </c>
      <c r="M32" s="4">
        <f t="shared" si="0"/>
        <v>0.81736111111111109</v>
      </c>
      <c r="N32" s="9">
        <v>0.83333333333333337</v>
      </c>
    </row>
    <row r="33" spans="1:15" x14ac:dyDescent="0.2">
      <c r="B33" t="s">
        <v>27</v>
      </c>
      <c r="C33" s="18">
        <v>45370</v>
      </c>
      <c r="D33">
        <v>19</v>
      </c>
      <c r="E33" s="4" t="s">
        <v>317</v>
      </c>
      <c r="F33" s="20">
        <v>0.19791666666666666</v>
      </c>
      <c r="G33" s="4" t="s">
        <v>125</v>
      </c>
      <c r="H33" s="4" t="s">
        <v>47</v>
      </c>
      <c r="I33" s="4">
        <v>0.55208333333333337</v>
      </c>
      <c r="J33" s="4" t="s">
        <v>318</v>
      </c>
      <c r="K33" s="4">
        <v>0.66666666666666663</v>
      </c>
      <c r="L33" s="4" t="s">
        <v>319</v>
      </c>
      <c r="M33" s="4">
        <f t="shared" si="0"/>
        <v>0.81874999999999998</v>
      </c>
      <c r="N33" s="9">
        <v>0.83333333333333337</v>
      </c>
    </row>
    <row r="34" spans="1:15" x14ac:dyDescent="0.2">
      <c r="B34" t="s">
        <v>32</v>
      </c>
      <c r="C34" s="18">
        <v>45371</v>
      </c>
      <c r="D34">
        <v>20</v>
      </c>
      <c r="E34" s="4" t="s">
        <v>320</v>
      </c>
      <c r="F34" s="21">
        <v>0.19791666666666666</v>
      </c>
      <c r="G34" s="4" t="s">
        <v>133</v>
      </c>
      <c r="H34" s="4" t="s">
        <v>47</v>
      </c>
      <c r="I34" s="4">
        <v>0.55208333333333337</v>
      </c>
      <c r="J34" s="4" t="s">
        <v>321</v>
      </c>
      <c r="K34" s="4">
        <v>0.66666666666666663</v>
      </c>
      <c r="L34" s="4" t="s">
        <v>322</v>
      </c>
      <c r="M34" s="4">
        <f t="shared" si="0"/>
        <v>0.81944444444444453</v>
      </c>
      <c r="N34" s="9">
        <v>0.83333333333333337</v>
      </c>
    </row>
    <row r="35" spans="1:15" x14ac:dyDescent="0.2">
      <c r="B35" t="s">
        <v>36</v>
      </c>
      <c r="C35" s="18">
        <v>45372</v>
      </c>
      <c r="D35">
        <v>21</v>
      </c>
      <c r="E35" s="4" t="s">
        <v>323</v>
      </c>
      <c r="F35" s="20">
        <v>0.19791666666666666</v>
      </c>
      <c r="G35" s="4" t="s">
        <v>324</v>
      </c>
      <c r="H35" s="4" t="s">
        <v>47</v>
      </c>
      <c r="I35" s="4">
        <v>0.55208333333333337</v>
      </c>
      <c r="J35" s="4" t="s">
        <v>325</v>
      </c>
      <c r="K35" s="4">
        <v>0.66666666666666663</v>
      </c>
      <c r="L35" s="4" t="s">
        <v>326</v>
      </c>
      <c r="M35" s="4">
        <f t="shared" si="0"/>
        <v>0.8208333333333333</v>
      </c>
      <c r="N35" s="9">
        <v>0.83333333333333337</v>
      </c>
    </row>
    <row r="36" spans="1:15" x14ac:dyDescent="0.2">
      <c r="B36" t="s">
        <v>39</v>
      </c>
      <c r="C36" s="18">
        <v>45373</v>
      </c>
      <c r="D36">
        <v>22</v>
      </c>
      <c r="E36" s="4" t="s">
        <v>327</v>
      </c>
      <c r="F36" s="21">
        <v>0.19791666666666666</v>
      </c>
      <c r="G36" s="4" t="s">
        <v>150</v>
      </c>
      <c r="H36" s="4" t="s">
        <v>47</v>
      </c>
      <c r="I36" s="4">
        <v>0.55208333333333337</v>
      </c>
      <c r="J36" s="4" t="s">
        <v>328</v>
      </c>
      <c r="K36" s="4">
        <v>0.66666666666666663</v>
      </c>
      <c r="L36" s="4" t="s">
        <v>329</v>
      </c>
      <c r="M36" s="4">
        <f t="shared" si="0"/>
        <v>0.8222222222222223</v>
      </c>
      <c r="N36" s="9">
        <v>0.83333333333333337</v>
      </c>
    </row>
    <row r="37" spans="1:15" x14ac:dyDescent="0.2">
      <c r="B37" t="s">
        <v>43</v>
      </c>
      <c r="C37" s="18">
        <v>45374</v>
      </c>
      <c r="D37">
        <v>23</v>
      </c>
      <c r="E37" s="4" t="s">
        <v>330</v>
      </c>
      <c r="F37" s="20">
        <v>0.19791666666666666</v>
      </c>
      <c r="G37" s="4" t="s">
        <v>155</v>
      </c>
      <c r="H37" s="4" t="s">
        <v>40</v>
      </c>
      <c r="I37" s="4">
        <v>0.55208333333333337</v>
      </c>
      <c r="J37" s="4" t="s">
        <v>331</v>
      </c>
      <c r="K37" s="4">
        <v>0.66666666666666663</v>
      </c>
      <c r="L37" s="4" t="s">
        <v>332</v>
      </c>
      <c r="M37" s="4">
        <f t="shared" si="0"/>
        <v>0.82291666666666663</v>
      </c>
      <c r="N37" s="9">
        <v>0.83333333333333337</v>
      </c>
    </row>
    <row r="38" spans="1:15" x14ac:dyDescent="0.2">
      <c r="B38" t="s">
        <v>18</v>
      </c>
      <c r="C38" s="18">
        <v>45375</v>
      </c>
      <c r="D38">
        <v>24</v>
      </c>
      <c r="E38" s="4" t="s">
        <v>333</v>
      </c>
      <c r="F38" s="21">
        <v>0.19791666666666666</v>
      </c>
      <c r="G38" s="4" t="s">
        <v>334</v>
      </c>
      <c r="H38" s="4" t="s">
        <v>40</v>
      </c>
      <c r="I38" s="4">
        <v>0.55208333333333337</v>
      </c>
      <c r="J38" s="4" t="s">
        <v>335</v>
      </c>
      <c r="K38" s="4">
        <v>0.66666666666666663</v>
      </c>
      <c r="L38" s="4" t="s">
        <v>336</v>
      </c>
      <c r="M38" s="4">
        <f t="shared" si="0"/>
        <v>0.82430555555555562</v>
      </c>
      <c r="N38" s="9">
        <v>0.83333333333333337</v>
      </c>
    </row>
    <row r="39" spans="1:15" x14ac:dyDescent="0.2">
      <c r="B39" t="s">
        <v>24</v>
      </c>
      <c r="C39" s="18">
        <v>45376</v>
      </c>
      <c r="D39">
        <v>25</v>
      </c>
      <c r="E39" s="4" t="s">
        <v>337</v>
      </c>
      <c r="F39" s="20">
        <v>0.19791666666666666</v>
      </c>
      <c r="G39" s="4" t="s">
        <v>167</v>
      </c>
      <c r="H39" s="4" t="s">
        <v>40</v>
      </c>
      <c r="I39" s="4">
        <v>0.55208333333333337</v>
      </c>
      <c r="J39" s="4" t="s">
        <v>338</v>
      </c>
      <c r="K39" s="4">
        <v>0.66666666666666663</v>
      </c>
      <c r="L39" s="4" t="s">
        <v>339</v>
      </c>
      <c r="M39" s="4">
        <f t="shared" si="0"/>
        <v>0.8256944444444444</v>
      </c>
      <c r="N39" s="9">
        <v>0.83333333333333337</v>
      </c>
    </row>
    <row r="40" spans="1:15" x14ac:dyDescent="0.2">
      <c r="B40" t="s">
        <v>27</v>
      </c>
      <c r="C40" s="18">
        <v>45377</v>
      </c>
      <c r="D40">
        <v>26</v>
      </c>
      <c r="E40" s="4">
        <v>0.17708333333333334</v>
      </c>
      <c r="F40" s="21">
        <v>0.1875</v>
      </c>
      <c r="G40" s="4">
        <v>0.28263888888888888</v>
      </c>
      <c r="H40" s="4">
        <v>0.50208333333333333</v>
      </c>
      <c r="I40" s="4">
        <v>0.55208333333333337</v>
      </c>
      <c r="J40" s="4">
        <v>0.64513888888888882</v>
      </c>
      <c r="K40" s="4">
        <v>0.66666666666666663</v>
      </c>
      <c r="L40" s="4">
        <v>0.76388888888888884</v>
      </c>
      <c r="M40" s="4">
        <f t="shared" si="0"/>
        <v>0.82638888888888884</v>
      </c>
      <c r="N40" s="9">
        <v>0.83333333333333337</v>
      </c>
    </row>
    <row r="41" spans="1:15" x14ac:dyDescent="0.2">
      <c r="B41" t="s">
        <v>32</v>
      </c>
      <c r="C41" s="18">
        <v>45378</v>
      </c>
      <c r="D41">
        <v>27</v>
      </c>
      <c r="E41" s="4">
        <v>0.17500000000000002</v>
      </c>
      <c r="F41" s="20">
        <v>0.1875</v>
      </c>
      <c r="G41" s="4">
        <v>0.28125</v>
      </c>
      <c r="H41" s="4">
        <v>0.50208333333333333</v>
      </c>
      <c r="I41" s="4">
        <v>0.55208333333333337</v>
      </c>
      <c r="J41" s="4">
        <v>0.64583333333333337</v>
      </c>
      <c r="K41" s="4">
        <v>0.66666666666666663</v>
      </c>
      <c r="L41" s="4">
        <v>0.76527777777777783</v>
      </c>
      <c r="M41" s="4">
        <f t="shared" si="0"/>
        <v>0.82777777777777783</v>
      </c>
      <c r="N41" s="9">
        <v>0.83333333333333337</v>
      </c>
    </row>
    <row r="42" spans="1:15" x14ac:dyDescent="0.2">
      <c r="B42" t="s">
        <v>36</v>
      </c>
      <c r="C42" s="18">
        <v>45379</v>
      </c>
      <c r="D42">
        <v>28</v>
      </c>
      <c r="E42" s="4">
        <v>0.17361111111111113</v>
      </c>
      <c r="F42" s="21">
        <v>0.1875</v>
      </c>
      <c r="G42" s="4">
        <v>0.27986111111111112</v>
      </c>
      <c r="H42" s="4">
        <v>0.50208333333333333</v>
      </c>
      <c r="I42" s="4">
        <v>0.55208333333333337</v>
      </c>
      <c r="J42" s="4">
        <v>0.64652777777777781</v>
      </c>
      <c r="K42" s="4">
        <v>0.66666666666666663</v>
      </c>
      <c r="L42" s="4">
        <v>0.76597222222222217</v>
      </c>
      <c r="M42" s="4">
        <f t="shared" si="0"/>
        <v>0.82847222222222217</v>
      </c>
      <c r="N42" s="9">
        <v>0.83333333333333337</v>
      </c>
    </row>
    <row r="43" spans="1:15" x14ac:dyDescent="0.2">
      <c r="B43" t="s">
        <v>39</v>
      </c>
      <c r="C43" s="18">
        <v>45380</v>
      </c>
      <c r="D43">
        <v>29</v>
      </c>
      <c r="E43" s="4">
        <v>0.17152777777777775</v>
      </c>
      <c r="F43" s="20">
        <v>0.1875</v>
      </c>
      <c r="G43" s="4">
        <v>0.27847222222222223</v>
      </c>
      <c r="H43" s="4">
        <v>0.50138888888888888</v>
      </c>
      <c r="I43" s="4">
        <v>0.55208333333333337</v>
      </c>
      <c r="J43" s="4">
        <v>0.64722222222222225</v>
      </c>
      <c r="K43" s="4">
        <v>0.66666666666666663</v>
      </c>
      <c r="L43" s="4">
        <v>0.76736111111111116</v>
      </c>
      <c r="M43" s="4">
        <f t="shared" si="0"/>
        <v>0.82986111111111116</v>
      </c>
      <c r="N43" s="9">
        <v>0.83333333333333337</v>
      </c>
    </row>
    <row r="44" spans="1:15" x14ac:dyDescent="0.2">
      <c r="A44" s="19"/>
      <c r="B44" t="s">
        <v>43</v>
      </c>
      <c r="C44" s="18">
        <v>45381</v>
      </c>
      <c r="D44">
        <v>30</v>
      </c>
      <c r="E44" s="4">
        <v>0.21180555555555555</v>
      </c>
      <c r="F44" s="21">
        <v>0.21875</v>
      </c>
      <c r="G44" s="4">
        <v>0.23472222222222222</v>
      </c>
      <c r="H44" s="4">
        <v>0.54305555555555551</v>
      </c>
      <c r="I44" s="4">
        <v>0.55208333333333337</v>
      </c>
      <c r="J44" s="4">
        <v>0.68958333333333333</v>
      </c>
      <c r="K44" s="4">
        <v>0.71875</v>
      </c>
      <c r="L44" s="4">
        <v>0.81041666666666667</v>
      </c>
      <c r="M44" s="4">
        <f t="shared" si="0"/>
        <v>0.87291666666666667</v>
      </c>
      <c r="N44" s="9">
        <v>0.89583333333333337</v>
      </c>
      <c r="O44" s="19"/>
    </row>
    <row r="45" spans="1:15" x14ac:dyDescent="0.2">
      <c r="A45" s="23"/>
      <c r="B45" t="s">
        <v>18</v>
      </c>
      <c r="C45" s="18">
        <v>45382</v>
      </c>
      <c r="D45">
        <v>1</v>
      </c>
      <c r="E45" s="4" t="s">
        <v>272</v>
      </c>
      <c r="F45" s="4">
        <v>0.21875</v>
      </c>
      <c r="G45" s="4">
        <v>0.23333333333333334</v>
      </c>
      <c r="H45" s="4" t="s">
        <v>340</v>
      </c>
      <c r="I45" s="4">
        <v>0.55208333333333337</v>
      </c>
      <c r="J45" s="4" t="s">
        <v>341</v>
      </c>
      <c r="K45" s="4">
        <v>0.71875</v>
      </c>
      <c r="L45" s="4" t="s">
        <v>342</v>
      </c>
      <c r="M45" s="4">
        <f t="shared" si="0"/>
        <v>0.87361111111111101</v>
      </c>
      <c r="N45" s="22">
        <v>0.89583333333333337</v>
      </c>
      <c r="O45" s="23"/>
    </row>
  </sheetData>
  <mergeCells count="6">
    <mergeCell ref="B8:N8"/>
    <mergeCell ref="M10:N10"/>
    <mergeCell ref="J10:K10"/>
    <mergeCell ref="H10:I10"/>
    <mergeCell ref="E10:F10"/>
    <mergeCell ref="C10:D10"/>
  </mergeCells>
  <phoneticPr fontId="22" type="noConversion"/>
  <pageMargins left="0.25" right="0.25" top="0.75" bottom="0.75" header="0.3" footer="0.3"/>
  <pageSetup paperSize="9" scale="77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8:N45"/>
  <sheetViews>
    <sheetView topLeftCell="A4" workbookViewId="0">
      <selection activeCell="P24" sqref="P24"/>
    </sheetView>
  </sheetViews>
  <sheetFormatPr defaultColWidth="8.875" defaultRowHeight="15" x14ac:dyDescent="0.2"/>
  <cols>
    <col min="2" max="2" width="10.35546875" customWidth="1"/>
    <col min="3" max="3" width="12.64453125" customWidth="1"/>
    <col min="4" max="4" width="10.35546875" customWidth="1"/>
    <col min="5" max="10" width="9.81640625" customWidth="1"/>
    <col min="11" max="13" width="10.625" customWidth="1"/>
    <col min="14" max="14" width="11.296875" customWidth="1"/>
  </cols>
  <sheetData>
    <row r="8" spans="2:14" x14ac:dyDescent="0.2">
      <c r="B8" s="55" t="s">
        <v>343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2">
      <c r="C12" s="7" t="s">
        <v>14</v>
      </c>
      <c r="D12" s="7" t="s">
        <v>15</v>
      </c>
      <c r="E12" s="7" t="s">
        <v>16</v>
      </c>
      <c r="F12" s="7" t="s">
        <v>17</v>
      </c>
      <c r="G12" s="7"/>
      <c r="H12" s="7" t="s">
        <v>16</v>
      </c>
      <c r="I12" s="7" t="s">
        <v>17</v>
      </c>
      <c r="J12" s="7" t="s">
        <v>16</v>
      </c>
      <c r="K12" s="7" t="s">
        <v>17</v>
      </c>
      <c r="L12" s="7" t="s">
        <v>16</v>
      </c>
      <c r="M12" s="7" t="s">
        <v>16</v>
      </c>
      <c r="N12" s="7" t="s">
        <v>17</v>
      </c>
    </row>
    <row r="13" spans="2:14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6" spans="2:14" x14ac:dyDescent="0.2">
      <c r="B16" t="s">
        <v>24</v>
      </c>
      <c r="C16" s="18">
        <v>45383</v>
      </c>
      <c r="D16">
        <v>2</v>
      </c>
      <c r="E16" s="1" t="s">
        <v>280</v>
      </c>
      <c r="F16" s="4">
        <v>0.21875</v>
      </c>
      <c r="G16" s="1" t="s">
        <v>273</v>
      </c>
      <c r="H16" s="1" t="s">
        <v>344</v>
      </c>
      <c r="I16" s="4">
        <v>0.55208333333333337</v>
      </c>
      <c r="J16" s="4" t="s">
        <v>107</v>
      </c>
      <c r="K16" s="4">
        <v>0.71875</v>
      </c>
      <c r="L16" s="4" t="s">
        <v>345</v>
      </c>
      <c r="M16" s="4">
        <f t="shared" ref="M16:M44" si="0">L16+TIME(1,30,0)</f>
        <v>0.87638888888888899</v>
      </c>
      <c r="N16" s="22">
        <v>0.89583333333333337</v>
      </c>
    </row>
    <row r="17" spans="2:14" x14ac:dyDescent="0.2">
      <c r="B17" t="s">
        <v>27</v>
      </c>
      <c r="C17" s="18">
        <v>45384</v>
      </c>
      <c r="D17">
        <v>3</v>
      </c>
      <c r="E17" s="1" t="s">
        <v>346</v>
      </c>
      <c r="F17" s="4">
        <v>0.21875</v>
      </c>
      <c r="G17" s="1" t="s">
        <v>277</v>
      </c>
      <c r="H17" s="1" t="s">
        <v>344</v>
      </c>
      <c r="I17" s="4">
        <v>0.55208333333333337</v>
      </c>
      <c r="J17" s="4" t="s">
        <v>347</v>
      </c>
      <c r="K17" s="4">
        <v>0.71875</v>
      </c>
      <c r="L17" s="4" t="s">
        <v>348</v>
      </c>
      <c r="M17" s="4">
        <f t="shared" si="0"/>
        <v>0.87708333333333333</v>
      </c>
      <c r="N17" s="22">
        <v>0.89583333333333337</v>
      </c>
    </row>
    <row r="18" spans="2:14" x14ac:dyDescent="0.2">
      <c r="B18" t="s">
        <v>32</v>
      </c>
      <c r="C18" s="18">
        <v>45385</v>
      </c>
      <c r="D18">
        <v>4</v>
      </c>
      <c r="E18" s="1" t="s">
        <v>349</v>
      </c>
      <c r="F18" s="4">
        <v>0.21875</v>
      </c>
      <c r="G18" s="1" t="s">
        <v>281</v>
      </c>
      <c r="H18" s="1" t="s">
        <v>344</v>
      </c>
      <c r="I18" s="4">
        <v>0.55208333333333337</v>
      </c>
      <c r="J18" s="4" t="s">
        <v>111</v>
      </c>
      <c r="K18" s="4">
        <v>0.71875</v>
      </c>
      <c r="L18" s="4" t="s">
        <v>350</v>
      </c>
      <c r="M18" s="4">
        <f t="shared" si="0"/>
        <v>0.87847222222222221</v>
      </c>
      <c r="N18" s="22">
        <v>0.89583333333333337</v>
      </c>
    </row>
    <row r="19" spans="2:14" x14ac:dyDescent="0.2">
      <c r="B19" t="s">
        <v>36</v>
      </c>
      <c r="C19" s="18">
        <v>45386</v>
      </c>
      <c r="D19">
        <v>5</v>
      </c>
      <c r="E19" s="1" t="s">
        <v>351</v>
      </c>
      <c r="F19" s="4">
        <v>0.21875</v>
      </c>
      <c r="G19" s="1" t="s">
        <v>285</v>
      </c>
      <c r="H19" s="1" t="s">
        <v>352</v>
      </c>
      <c r="I19" s="4">
        <v>0.55208333333333337</v>
      </c>
      <c r="J19" s="4" t="s">
        <v>353</v>
      </c>
      <c r="K19" s="4">
        <v>0.71875</v>
      </c>
      <c r="L19" s="4" t="s">
        <v>354</v>
      </c>
      <c r="M19" s="4">
        <f t="shared" si="0"/>
        <v>0.87986111111111109</v>
      </c>
      <c r="N19" s="22">
        <v>0.89583333333333337</v>
      </c>
    </row>
    <row r="20" spans="2:14" x14ac:dyDescent="0.2">
      <c r="B20" t="s">
        <v>39</v>
      </c>
      <c r="C20" s="18">
        <v>45387</v>
      </c>
      <c r="D20">
        <v>6</v>
      </c>
      <c r="E20" s="1" t="s">
        <v>299</v>
      </c>
      <c r="F20" s="4">
        <v>0.21875</v>
      </c>
      <c r="G20" s="1" t="s">
        <v>289</v>
      </c>
      <c r="H20" s="1" t="s">
        <v>352</v>
      </c>
      <c r="I20" s="4">
        <v>0.55208333333333337</v>
      </c>
      <c r="J20" s="4" t="s">
        <v>115</v>
      </c>
      <c r="K20" s="4">
        <v>0.71875</v>
      </c>
      <c r="L20" s="4" t="s">
        <v>355</v>
      </c>
      <c r="M20" s="4">
        <f t="shared" si="0"/>
        <v>0.88055555555555554</v>
      </c>
      <c r="N20" s="22">
        <v>0.89583333333333337</v>
      </c>
    </row>
    <row r="21" spans="2:14" x14ac:dyDescent="0.2">
      <c r="B21" t="s">
        <v>43</v>
      </c>
      <c r="C21" s="18">
        <v>45388</v>
      </c>
      <c r="D21">
        <v>7</v>
      </c>
      <c r="E21" s="1" t="s">
        <v>302</v>
      </c>
      <c r="F21" s="4">
        <v>0.21875</v>
      </c>
      <c r="G21" s="1" t="s">
        <v>293</v>
      </c>
      <c r="H21" s="1" t="s">
        <v>352</v>
      </c>
      <c r="I21" s="4">
        <v>0.55208333333333337</v>
      </c>
      <c r="J21" s="4" t="s">
        <v>115</v>
      </c>
      <c r="K21" s="4">
        <v>0.71875</v>
      </c>
      <c r="L21" s="4" t="s">
        <v>356</v>
      </c>
      <c r="M21" s="4">
        <f t="shared" si="0"/>
        <v>0.88194444444444453</v>
      </c>
      <c r="N21" s="22">
        <v>0.89583333333333337</v>
      </c>
    </row>
    <row r="22" spans="2:14" x14ac:dyDescent="0.2">
      <c r="B22" t="s">
        <v>18</v>
      </c>
      <c r="C22" s="18">
        <v>45389</v>
      </c>
      <c r="D22">
        <v>8</v>
      </c>
      <c r="E22" s="1" t="s">
        <v>305</v>
      </c>
      <c r="F22" s="4">
        <v>0.21875</v>
      </c>
      <c r="G22" s="1" t="s">
        <v>19</v>
      </c>
      <c r="H22" s="1" t="s">
        <v>357</v>
      </c>
      <c r="I22" s="4">
        <v>0.55208333333333337</v>
      </c>
      <c r="J22" s="4" t="s">
        <v>119</v>
      </c>
      <c r="K22" s="4">
        <v>0.71875</v>
      </c>
      <c r="L22" s="4" t="s">
        <v>358</v>
      </c>
      <c r="M22" s="4">
        <f t="shared" si="0"/>
        <v>0.88263888888888886</v>
      </c>
      <c r="N22" s="22">
        <v>0.89583333333333337</v>
      </c>
    </row>
    <row r="23" spans="2:14" x14ac:dyDescent="0.2">
      <c r="B23" t="s">
        <v>24</v>
      </c>
      <c r="C23" s="18">
        <v>45390</v>
      </c>
      <c r="D23">
        <v>9</v>
      </c>
      <c r="E23" s="1" t="s">
        <v>308</v>
      </c>
      <c r="F23" s="4">
        <v>0.21875</v>
      </c>
      <c r="G23" s="1" t="s">
        <v>57</v>
      </c>
      <c r="H23" s="1" t="s">
        <v>357</v>
      </c>
      <c r="I23" s="4">
        <v>0.55208333333333337</v>
      </c>
      <c r="J23" s="4" t="s">
        <v>359</v>
      </c>
      <c r="K23" s="4">
        <v>0.71875</v>
      </c>
      <c r="L23" s="4" t="s">
        <v>360</v>
      </c>
      <c r="M23" s="4">
        <f t="shared" si="0"/>
        <v>0.88402777777777775</v>
      </c>
      <c r="N23" s="22">
        <v>0.89583333333333337</v>
      </c>
    </row>
    <row r="24" spans="2:14" x14ac:dyDescent="0.2">
      <c r="B24" t="s">
        <v>27</v>
      </c>
      <c r="C24" s="18">
        <v>45391</v>
      </c>
      <c r="D24">
        <v>10</v>
      </c>
      <c r="E24" s="1" t="s">
        <v>361</v>
      </c>
      <c r="F24" s="4">
        <v>0.21875</v>
      </c>
      <c r="G24" s="1" t="s">
        <v>71</v>
      </c>
      <c r="H24" s="1" t="s">
        <v>357</v>
      </c>
      <c r="I24" s="4">
        <v>0.55208333333333337</v>
      </c>
      <c r="J24" s="4" t="s">
        <v>124</v>
      </c>
      <c r="K24" s="4">
        <v>0.71875</v>
      </c>
      <c r="L24" s="4" t="s">
        <v>362</v>
      </c>
      <c r="M24" s="4">
        <f t="shared" si="0"/>
        <v>0.88541666666666663</v>
      </c>
      <c r="N24" s="22">
        <v>0.89583333333333337</v>
      </c>
    </row>
    <row r="25" spans="2:14" x14ac:dyDescent="0.2">
      <c r="B25" t="s">
        <v>32</v>
      </c>
      <c r="C25" s="18">
        <v>45392</v>
      </c>
      <c r="D25">
        <v>11</v>
      </c>
      <c r="E25" s="1" t="s">
        <v>363</v>
      </c>
      <c r="F25" s="4">
        <v>0.20833333333333334</v>
      </c>
      <c r="G25" s="1" t="s">
        <v>83</v>
      </c>
      <c r="H25" s="1" t="s">
        <v>357</v>
      </c>
      <c r="I25" s="4">
        <v>0.55208333333333337</v>
      </c>
      <c r="J25" s="4" t="s">
        <v>364</v>
      </c>
      <c r="K25" s="4">
        <v>0.71875</v>
      </c>
      <c r="L25" s="4" t="s">
        <v>365</v>
      </c>
      <c r="M25" s="4">
        <f t="shared" si="0"/>
        <v>0.88611111111111107</v>
      </c>
      <c r="N25" s="22">
        <v>0.89583333333333337</v>
      </c>
    </row>
    <row r="26" spans="2:14" x14ac:dyDescent="0.2">
      <c r="B26" t="s">
        <v>36</v>
      </c>
      <c r="C26" s="18">
        <v>45393</v>
      </c>
      <c r="D26">
        <v>12</v>
      </c>
      <c r="E26" s="1" t="s">
        <v>366</v>
      </c>
      <c r="F26" s="4">
        <v>0.20833333333333334</v>
      </c>
      <c r="G26" s="1" t="s">
        <v>95</v>
      </c>
      <c r="H26" s="1" t="s">
        <v>367</v>
      </c>
      <c r="I26" s="4">
        <v>0.55208333333333337</v>
      </c>
      <c r="J26" s="4" t="s">
        <v>364</v>
      </c>
      <c r="K26" s="4">
        <v>0.71875</v>
      </c>
      <c r="L26" s="4" t="s">
        <v>368</v>
      </c>
      <c r="M26" s="4">
        <f t="shared" si="0"/>
        <v>0.88750000000000007</v>
      </c>
      <c r="N26" s="22">
        <v>0.89583333333333337</v>
      </c>
    </row>
    <row r="27" spans="2:14" x14ac:dyDescent="0.2">
      <c r="B27" t="s">
        <v>39</v>
      </c>
      <c r="C27" s="18">
        <v>45394</v>
      </c>
      <c r="D27">
        <v>13</v>
      </c>
      <c r="E27" s="1" t="s">
        <v>369</v>
      </c>
      <c r="F27" s="4">
        <v>0.20833333333333334</v>
      </c>
      <c r="G27" s="1" t="s">
        <v>103</v>
      </c>
      <c r="H27" s="1" t="s">
        <v>367</v>
      </c>
      <c r="I27" s="4">
        <v>0.55208333333333337</v>
      </c>
      <c r="J27" s="4" t="s">
        <v>128</v>
      </c>
      <c r="K27" s="4">
        <v>0.71875</v>
      </c>
      <c r="L27" s="4" t="s">
        <v>370</v>
      </c>
      <c r="M27" s="4">
        <f t="shared" si="0"/>
        <v>0.88888888888888884</v>
      </c>
      <c r="N27" s="9">
        <f t="shared" ref="N25:N36" si="1">M27+TIME(0,5,0)</f>
        <v>0.89236111111111105</v>
      </c>
    </row>
    <row r="28" spans="2:14" x14ac:dyDescent="0.2">
      <c r="B28" t="s">
        <v>43</v>
      </c>
      <c r="C28" s="18">
        <v>45395</v>
      </c>
      <c r="D28">
        <v>14</v>
      </c>
      <c r="E28" s="1" t="s">
        <v>327</v>
      </c>
      <c r="F28" s="4">
        <v>0.20833333333333334</v>
      </c>
      <c r="G28" s="1" t="s">
        <v>112</v>
      </c>
      <c r="H28" s="1" t="s">
        <v>367</v>
      </c>
      <c r="I28" s="4">
        <v>0.55208333333333337</v>
      </c>
      <c r="J28" s="4" t="s">
        <v>371</v>
      </c>
      <c r="K28" s="4">
        <v>0.71875</v>
      </c>
      <c r="L28" s="4" t="s">
        <v>372</v>
      </c>
      <c r="M28" s="4">
        <f t="shared" si="0"/>
        <v>0.88958333333333339</v>
      </c>
      <c r="N28" s="9">
        <f t="shared" si="1"/>
        <v>0.8930555555555556</v>
      </c>
    </row>
    <row r="29" spans="2:14" x14ac:dyDescent="0.2">
      <c r="B29" t="s">
        <v>18</v>
      </c>
      <c r="C29" s="18">
        <v>45396</v>
      </c>
      <c r="D29">
        <v>15</v>
      </c>
      <c r="E29" s="1" t="s">
        <v>373</v>
      </c>
      <c r="F29" s="4">
        <v>0.20833333333333334</v>
      </c>
      <c r="G29" s="1" t="s">
        <v>125</v>
      </c>
      <c r="H29" s="1" t="s">
        <v>367</v>
      </c>
      <c r="I29" s="4">
        <v>0.55208333333333337</v>
      </c>
      <c r="J29" s="4" t="s">
        <v>132</v>
      </c>
      <c r="K29" s="4">
        <v>0.71875</v>
      </c>
      <c r="L29" s="4" t="s">
        <v>374</v>
      </c>
      <c r="M29" s="4">
        <f t="shared" si="0"/>
        <v>0.89097222222222217</v>
      </c>
      <c r="N29" s="9">
        <f t="shared" si="1"/>
        <v>0.89444444444444438</v>
      </c>
    </row>
    <row r="30" spans="2:14" x14ac:dyDescent="0.2">
      <c r="B30" t="s">
        <v>24</v>
      </c>
      <c r="C30" s="18">
        <v>45397</v>
      </c>
      <c r="D30">
        <v>16</v>
      </c>
      <c r="E30" s="1" t="s">
        <v>333</v>
      </c>
      <c r="F30" s="4">
        <v>0.20833333333333334</v>
      </c>
      <c r="G30" s="1" t="s">
        <v>133</v>
      </c>
      <c r="H30" s="1" t="s">
        <v>375</v>
      </c>
      <c r="I30" s="4">
        <v>0.55208333333333337</v>
      </c>
      <c r="J30" s="4" t="s">
        <v>132</v>
      </c>
      <c r="K30" s="4">
        <v>0.71875</v>
      </c>
      <c r="L30" s="4" t="s">
        <v>376</v>
      </c>
      <c r="M30" s="4">
        <f t="shared" si="0"/>
        <v>0.89166666666666661</v>
      </c>
      <c r="N30" s="9">
        <f t="shared" si="1"/>
        <v>0.89513888888888882</v>
      </c>
    </row>
    <row r="31" spans="2:14" x14ac:dyDescent="0.2">
      <c r="B31" t="s">
        <v>27</v>
      </c>
      <c r="C31" s="18">
        <v>45398</v>
      </c>
      <c r="D31">
        <v>17</v>
      </c>
      <c r="E31" s="1" t="s">
        <v>337</v>
      </c>
      <c r="F31" s="4">
        <v>0.20833333333333334</v>
      </c>
      <c r="G31" s="1" t="s">
        <v>324</v>
      </c>
      <c r="H31" s="1" t="s">
        <v>375</v>
      </c>
      <c r="I31" s="4">
        <v>0.55208333333333337</v>
      </c>
      <c r="J31" s="4" t="s">
        <v>136</v>
      </c>
      <c r="K31" s="4">
        <v>0.71875</v>
      </c>
      <c r="L31" s="4" t="s">
        <v>377</v>
      </c>
      <c r="M31" s="4">
        <f t="shared" si="0"/>
        <v>0.8930555555555556</v>
      </c>
      <c r="N31" s="9">
        <f t="shared" si="1"/>
        <v>0.89652777777777781</v>
      </c>
    </row>
    <row r="32" spans="2:14" x14ac:dyDescent="0.2">
      <c r="B32" t="s">
        <v>32</v>
      </c>
      <c r="C32" s="18">
        <v>45399</v>
      </c>
      <c r="D32">
        <v>18</v>
      </c>
      <c r="E32" s="1" t="s">
        <v>378</v>
      </c>
      <c r="F32" s="4">
        <v>0.1875</v>
      </c>
      <c r="G32" s="1" t="s">
        <v>146</v>
      </c>
      <c r="H32" s="1" t="s">
        <v>375</v>
      </c>
      <c r="I32" s="4">
        <v>0.55208333333333337</v>
      </c>
      <c r="J32" s="4" t="s">
        <v>379</v>
      </c>
      <c r="K32" s="4">
        <v>0.71875</v>
      </c>
      <c r="L32" s="4" t="s">
        <v>380</v>
      </c>
      <c r="M32" s="4">
        <f t="shared" si="0"/>
        <v>0.89444444444444438</v>
      </c>
      <c r="N32" s="9">
        <f t="shared" si="1"/>
        <v>0.89791666666666659</v>
      </c>
    </row>
    <row r="33" spans="2:14" x14ac:dyDescent="0.2">
      <c r="B33" t="s">
        <v>36</v>
      </c>
      <c r="C33" s="18">
        <v>45400</v>
      </c>
      <c r="D33">
        <v>19</v>
      </c>
      <c r="E33" s="1" t="s">
        <v>381</v>
      </c>
      <c r="F33" s="4">
        <v>0.1875</v>
      </c>
      <c r="G33" s="1" t="s">
        <v>382</v>
      </c>
      <c r="H33" s="1" t="s">
        <v>375</v>
      </c>
      <c r="I33" s="4">
        <v>0.55208333333333337</v>
      </c>
      <c r="J33" s="4" t="s">
        <v>379</v>
      </c>
      <c r="K33" s="4">
        <v>0.71875</v>
      </c>
      <c r="L33" s="4" t="s">
        <v>383</v>
      </c>
      <c r="M33" s="4">
        <f t="shared" si="0"/>
        <v>0.89513888888888893</v>
      </c>
      <c r="N33" s="9">
        <f t="shared" si="1"/>
        <v>0.89861111111111114</v>
      </c>
    </row>
    <row r="34" spans="2:14" x14ac:dyDescent="0.2">
      <c r="B34" t="s">
        <v>39</v>
      </c>
      <c r="C34" s="18">
        <v>45401</v>
      </c>
      <c r="D34">
        <v>20</v>
      </c>
      <c r="E34" s="1" t="s">
        <v>384</v>
      </c>
      <c r="F34" s="4">
        <v>0.1875</v>
      </c>
      <c r="G34" s="1" t="s">
        <v>159</v>
      </c>
      <c r="H34" s="1" t="s">
        <v>375</v>
      </c>
      <c r="I34" s="4">
        <v>0.55208333333333337</v>
      </c>
      <c r="J34" s="4" t="s">
        <v>141</v>
      </c>
      <c r="K34" s="4">
        <v>0.71875</v>
      </c>
      <c r="L34" s="4" t="s">
        <v>385</v>
      </c>
      <c r="M34" s="4">
        <f t="shared" si="0"/>
        <v>0.8965277777777777</v>
      </c>
      <c r="N34" s="9">
        <f t="shared" si="1"/>
        <v>0.89999999999999991</v>
      </c>
    </row>
    <row r="35" spans="2:14" x14ac:dyDescent="0.2">
      <c r="B35" t="s">
        <v>43</v>
      </c>
      <c r="C35" s="18">
        <v>45402</v>
      </c>
      <c r="D35">
        <v>21</v>
      </c>
      <c r="E35" s="1" t="s">
        <v>386</v>
      </c>
      <c r="F35" s="4">
        <v>0.1875</v>
      </c>
      <c r="G35" s="1" t="s">
        <v>163</v>
      </c>
      <c r="H35" s="1" t="s">
        <v>387</v>
      </c>
      <c r="I35" s="4">
        <v>0.55208333333333337</v>
      </c>
      <c r="J35" s="4" t="s">
        <v>388</v>
      </c>
      <c r="K35" s="4">
        <v>0.71875</v>
      </c>
      <c r="L35" s="4" t="s">
        <v>389</v>
      </c>
      <c r="M35" s="4">
        <f t="shared" si="0"/>
        <v>0.89722222222222225</v>
      </c>
      <c r="N35" s="9">
        <f t="shared" si="1"/>
        <v>0.90069444444444446</v>
      </c>
    </row>
    <row r="36" spans="2:14" x14ac:dyDescent="0.2">
      <c r="B36" t="s">
        <v>18</v>
      </c>
      <c r="C36" s="18">
        <v>45403</v>
      </c>
      <c r="D36">
        <v>22</v>
      </c>
      <c r="E36" s="1" t="s">
        <v>390</v>
      </c>
      <c r="F36" s="4">
        <v>0.1875</v>
      </c>
      <c r="G36" s="1" t="s">
        <v>391</v>
      </c>
      <c r="H36" s="1" t="s">
        <v>387</v>
      </c>
      <c r="I36" s="4">
        <v>0.55208333333333337</v>
      </c>
      <c r="J36" s="4" t="s">
        <v>145</v>
      </c>
      <c r="K36" s="4">
        <v>0.71875</v>
      </c>
      <c r="L36" s="4" t="s">
        <v>392</v>
      </c>
      <c r="M36" s="4">
        <f t="shared" si="0"/>
        <v>0.89861111111111114</v>
      </c>
      <c r="N36" s="9">
        <f t="shared" si="1"/>
        <v>0.90208333333333335</v>
      </c>
    </row>
    <row r="37" spans="2:14" x14ac:dyDescent="0.2">
      <c r="B37" t="s">
        <v>24</v>
      </c>
      <c r="C37" s="18">
        <v>45404</v>
      </c>
      <c r="D37">
        <v>23</v>
      </c>
      <c r="E37" s="1" t="s">
        <v>393</v>
      </c>
      <c r="F37" s="4">
        <v>0.1875</v>
      </c>
      <c r="G37" s="1" t="s">
        <v>175</v>
      </c>
      <c r="H37" s="1" t="s">
        <v>387</v>
      </c>
      <c r="I37" s="4">
        <v>0.55208333333333337</v>
      </c>
      <c r="J37" s="4" t="s">
        <v>145</v>
      </c>
      <c r="K37" s="4">
        <v>0.71875</v>
      </c>
      <c r="L37" s="4" t="s">
        <v>394</v>
      </c>
      <c r="M37" s="4">
        <f t="shared" si="0"/>
        <v>0.9</v>
      </c>
      <c r="N37" s="9">
        <f t="shared" ref="N37:N45" si="2">M37+TIME(0,5,0)</f>
        <v>0.90347222222222223</v>
      </c>
    </row>
    <row r="38" spans="2:14" x14ac:dyDescent="0.2">
      <c r="B38" t="s">
        <v>27</v>
      </c>
      <c r="C38" s="18">
        <v>45405</v>
      </c>
      <c r="D38">
        <v>24</v>
      </c>
      <c r="E38" s="1" t="s">
        <v>395</v>
      </c>
      <c r="F38" s="4">
        <v>0.1875</v>
      </c>
      <c r="G38" s="1" t="s">
        <v>179</v>
      </c>
      <c r="H38" s="1" t="s">
        <v>387</v>
      </c>
      <c r="I38" s="4">
        <v>0.55208333333333337</v>
      </c>
      <c r="J38" s="4" t="s">
        <v>396</v>
      </c>
      <c r="K38" s="4">
        <v>0.71875</v>
      </c>
      <c r="L38" s="4" t="s">
        <v>397</v>
      </c>
      <c r="M38" s="4">
        <f t="shared" si="0"/>
        <v>0.90069444444444446</v>
      </c>
      <c r="N38" s="9">
        <f t="shared" si="2"/>
        <v>0.90416666666666667</v>
      </c>
    </row>
    <row r="39" spans="2:14" x14ac:dyDescent="0.2">
      <c r="B39" t="s">
        <v>32</v>
      </c>
      <c r="C39" s="18">
        <v>45406</v>
      </c>
      <c r="D39">
        <v>25</v>
      </c>
      <c r="E39" s="1" t="s">
        <v>398</v>
      </c>
      <c r="F39" s="4">
        <v>0.1875</v>
      </c>
      <c r="G39" s="1" t="s">
        <v>399</v>
      </c>
      <c r="H39" s="1" t="s">
        <v>387</v>
      </c>
      <c r="I39" s="4">
        <v>0.55208333333333337</v>
      </c>
      <c r="J39" s="4" t="s">
        <v>149</v>
      </c>
      <c r="K39" s="4">
        <v>0.71875</v>
      </c>
      <c r="L39" s="4" t="s">
        <v>400</v>
      </c>
      <c r="M39" s="4">
        <f t="shared" si="0"/>
        <v>0.90208333333333324</v>
      </c>
      <c r="N39" s="9">
        <f t="shared" si="2"/>
        <v>0.90555555555555545</v>
      </c>
    </row>
    <row r="40" spans="2:14" x14ac:dyDescent="0.2">
      <c r="B40" t="s">
        <v>36</v>
      </c>
      <c r="C40" s="18">
        <v>45407</v>
      </c>
      <c r="D40">
        <v>26</v>
      </c>
      <c r="E40" s="1" t="s">
        <v>401</v>
      </c>
      <c r="F40" s="4">
        <v>0.1875</v>
      </c>
      <c r="G40" s="1" t="s">
        <v>402</v>
      </c>
      <c r="H40" s="1" t="s">
        <v>403</v>
      </c>
      <c r="I40" s="4">
        <v>0.55208333333333337</v>
      </c>
      <c r="J40" s="4" t="s">
        <v>149</v>
      </c>
      <c r="K40" s="4">
        <v>0.71875</v>
      </c>
      <c r="L40" s="4" t="s">
        <v>404</v>
      </c>
      <c r="M40" s="4">
        <f t="shared" si="0"/>
        <v>0.90347222222222223</v>
      </c>
      <c r="N40" s="9">
        <f t="shared" si="2"/>
        <v>0.90694444444444444</v>
      </c>
    </row>
    <row r="41" spans="2:14" x14ac:dyDescent="0.2">
      <c r="B41" t="s">
        <v>39</v>
      </c>
      <c r="C41" s="18">
        <v>45408</v>
      </c>
      <c r="D41">
        <v>27</v>
      </c>
      <c r="E41" s="1" t="s">
        <v>405</v>
      </c>
      <c r="F41" s="4">
        <v>0.1875</v>
      </c>
      <c r="G41" s="1" t="s">
        <v>195</v>
      </c>
      <c r="H41" s="1" t="s">
        <v>403</v>
      </c>
      <c r="I41" s="4">
        <v>0.55208333333333337</v>
      </c>
      <c r="J41" s="4" t="s">
        <v>154</v>
      </c>
      <c r="K41" s="4">
        <v>0.71875</v>
      </c>
      <c r="L41" s="4" t="s">
        <v>406</v>
      </c>
      <c r="M41" s="4">
        <f t="shared" si="0"/>
        <v>0.90416666666666667</v>
      </c>
      <c r="N41" s="9">
        <f t="shared" si="2"/>
        <v>0.90763888888888888</v>
      </c>
    </row>
    <row r="42" spans="2:14" x14ac:dyDescent="0.2">
      <c r="B42" t="s">
        <v>43</v>
      </c>
      <c r="C42" s="18">
        <v>45409</v>
      </c>
      <c r="D42">
        <v>28</v>
      </c>
      <c r="E42" s="1" t="s">
        <v>407</v>
      </c>
      <c r="F42" s="4">
        <v>0.1875</v>
      </c>
      <c r="G42" s="1" t="s">
        <v>199</v>
      </c>
      <c r="H42" s="1" t="s">
        <v>403</v>
      </c>
      <c r="I42" s="4">
        <v>0.55208333333333337</v>
      </c>
      <c r="J42" s="4" t="s">
        <v>408</v>
      </c>
      <c r="K42" s="4">
        <v>0.71875</v>
      </c>
      <c r="L42" s="4" t="s">
        <v>409</v>
      </c>
      <c r="M42" s="4">
        <f t="shared" si="0"/>
        <v>0.90555555555555556</v>
      </c>
      <c r="N42" s="9">
        <f t="shared" si="2"/>
        <v>0.90902777777777777</v>
      </c>
    </row>
    <row r="43" spans="2:14" x14ac:dyDescent="0.2">
      <c r="B43" t="s">
        <v>18</v>
      </c>
      <c r="C43" s="18">
        <v>45410</v>
      </c>
      <c r="D43">
        <v>29</v>
      </c>
      <c r="E43" s="1" t="s">
        <v>410</v>
      </c>
      <c r="F43" s="4">
        <v>0.1875</v>
      </c>
      <c r="G43" s="1" t="s">
        <v>203</v>
      </c>
      <c r="H43" s="1" t="s">
        <v>403</v>
      </c>
      <c r="I43" s="4">
        <v>0.55208333333333337</v>
      </c>
      <c r="J43" s="4" t="s">
        <v>408</v>
      </c>
      <c r="K43" s="4">
        <v>0.71875</v>
      </c>
      <c r="L43" s="4" t="s">
        <v>411</v>
      </c>
      <c r="M43" s="4">
        <f t="shared" si="0"/>
        <v>0.90625</v>
      </c>
      <c r="N43" s="9">
        <f t="shared" si="2"/>
        <v>0.90972222222222221</v>
      </c>
    </row>
    <row r="44" spans="2:14" x14ac:dyDescent="0.2">
      <c r="B44" t="s">
        <v>24</v>
      </c>
      <c r="C44" s="18">
        <v>45411</v>
      </c>
      <c r="D44">
        <v>1</v>
      </c>
      <c r="E44" s="1" t="s">
        <v>412</v>
      </c>
      <c r="F44" s="4">
        <v>0.1875</v>
      </c>
      <c r="G44" s="1" t="s">
        <v>207</v>
      </c>
      <c r="H44" s="1" t="s">
        <v>403</v>
      </c>
      <c r="I44" s="4">
        <v>0.55208333333333337</v>
      </c>
      <c r="J44" s="4" t="s">
        <v>158</v>
      </c>
      <c r="K44" s="4">
        <v>0.71875</v>
      </c>
      <c r="L44" s="4" t="s">
        <v>413</v>
      </c>
      <c r="M44" s="4">
        <f t="shared" si="0"/>
        <v>0.90763888888888899</v>
      </c>
      <c r="N44" s="9">
        <f t="shared" si="2"/>
        <v>0.9111111111111112</v>
      </c>
    </row>
    <row r="45" spans="2:14" x14ac:dyDescent="0.2">
      <c r="B45" t="s">
        <v>27</v>
      </c>
      <c r="C45" s="18">
        <v>45412</v>
      </c>
      <c r="D45">
        <v>2</v>
      </c>
      <c r="E45" s="16">
        <v>0.15277777777777776</v>
      </c>
      <c r="F45" s="4">
        <v>0.1875</v>
      </c>
      <c r="G45" s="16">
        <v>0.23124999999999998</v>
      </c>
      <c r="H45" s="16">
        <v>0.53819444444444442</v>
      </c>
      <c r="I45" s="4">
        <v>0.55208333333333337</v>
      </c>
      <c r="J45" s="16">
        <v>0.7055555555555556</v>
      </c>
      <c r="K45" s="16">
        <v>0.71875</v>
      </c>
      <c r="L45" s="16">
        <v>0.84583333333333333</v>
      </c>
      <c r="M45" s="16">
        <v>0.90833333333333333</v>
      </c>
      <c r="N45" s="9">
        <f t="shared" si="2"/>
        <v>0.91180555555555554</v>
      </c>
    </row>
  </sheetData>
  <mergeCells count="6">
    <mergeCell ref="B8:N8"/>
    <mergeCell ref="M10:N10"/>
    <mergeCell ref="J10:K10"/>
    <mergeCell ref="H10:I10"/>
    <mergeCell ref="E10:F10"/>
    <mergeCell ref="C10:D10"/>
  </mergeCells>
  <phoneticPr fontId="22" type="noConversion"/>
  <pageMargins left="0.7" right="0.7" top="0.75" bottom="0.75" header="0.3" footer="0.3"/>
  <pageSetup paperSize="9" scale="77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8:N45"/>
  <sheetViews>
    <sheetView topLeftCell="A22" zoomScaleNormal="100" workbookViewId="0">
      <selection activeCell="B8" sqref="B8:N8"/>
    </sheetView>
  </sheetViews>
  <sheetFormatPr defaultColWidth="8.875" defaultRowHeight="15" x14ac:dyDescent="0.2"/>
  <cols>
    <col min="2" max="2" width="11.296875" customWidth="1"/>
    <col min="3" max="3" width="15.33203125" customWidth="1"/>
    <col min="4" max="4" width="11.296875" customWidth="1"/>
    <col min="5" max="8" width="10.89453125" customWidth="1"/>
    <col min="9" max="9" width="11.8359375" customWidth="1"/>
    <col min="10" max="10" width="10.89453125" customWidth="1"/>
    <col min="11" max="12" width="11.8359375" customWidth="1"/>
    <col min="13" max="13" width="12.64453125" customWidth="1"/>
    <col min="14" max="14" width="13.71875" customWidth="1"/>
  </cols>
  <sheetData>
    <row r="8" spans="2:14" x14ac:dyDescent="0.2">
      <c r="B8" s="55" t="s">
        <v>414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5" spans="2:14" x14ac:dyDescent="0.2">
      <c r="B15" s="11" t="s">
        <v>32</v>
      </c>
      <c r="C15" s="18">
        <v>45413</v>
      </c>
      <c r="D15" s="11">
        <v>3</v>
      </c>
      <c r="E15" s="4" t="s">
        <v>415</v>
      </c>
      <c r="F15" s="4">
        <v>0.16666666666666666</v>
      </c>
      <c r="G15" s="4" t="s">
        <v>211</v>
      </c>
      <c r="H15" s="4" t="s">
        <v>403</v>
      </c>
      <c r="I15" s="4">
        <v>0.55208333333333337</v>
      </c>
      <c r="J15" s="4" t="s">
        <v>416</v>
      </c>
      <c r="K15" s="4">
        <v>0.75</v>
      </c>
      <c r="L15" s="4" t="s">
        <v>417</v>
      </c>
      <c r="M15" s="4">
        <f t="shared" ref="M15:M45" si="0">L15+TIME(1,30,0)</f>
        <v>0.90902777777777777</v>
      </c>
      <c r="N15" s="9">
        <f t="shared" ref="N15:N27" si="1">M15+TIME(0,5,0)</f>
        <v>0.91249999999999998</v>
      </c>
    </row>
    <row r="16" spans="2:14" x14ac:dyDescent="0.2">
      <c r="B16" s="11" t="s">
        <v>36</v>
      </c>
      <c r="C16" s="18">
        <v>45414</v>
      </c>
      <c r="D16" s="11">
        <v>4</v>
      </c>
      <c r="E16" s="4" t="s">
        <v>418</v>
      </c>
      <c r="F16" s="4">
        <v>0.16666666666666666</v>
      </c>
      <c r="G16" s="4" t="s">
        <v>215</v>
      </c>
      <c r="H16" s="4" t="s">
        <v>403</v>
      </c>
      <c r="I16" s="4">
        <v>0.55208333333333337</v>
      </c>
      <c r="J16" s="4" t="s">
        <v>416</v>
      </c>
      <c r="K16" s="4">
        <v>0.75</v>
      </c>
      <c r="L16" s="4" t="s">
        <v>419</v>
      </c>
      <c r="M16" s="4">
        <f t="shared" si="0"/>
        <v>0.90972222222222221</v>
      </c>
      <c r="N16" s="9">
        <f t="shared" si="1"/>
        <v>0.91319444444444442</v>
      </c>
    </row>
    <row r="17" spans="2:14" x14ac:dyDescent="0.2">
      <c r="B17" s="11" t="s">
        <v>39</v>
      </c>
      <c r="C17" s="18">
        <v>45415</v>
      </c>
      <c r="D17" s="11">
        <v>5</v>
      </c>
      <c r="E17" s="4" t="s">
        <v>420</v>
      </c>
      <c r="F17" s="4">
        <v>0.16666666666666666</v>
      </c>
      <c r="G17" s="4" t="s">
        <v>219</v>
      </c>
      <c r="H17" s="4" t="s">
        <v>421</v>
      </c>
      <c r="I17" s="4">
        <v>0.55208333333333337</v>
      </c>
      <c r="J17" s="4" t="s">
        <v>162</v>
      </c>
      <c r="K17" s="4">
        <v>0.75</v>
      </c>
      <c r="L17" s="4" t="s">
        <v>422</v>
      </c>
      <c r="M17" s="4">
        <f t="shared" si="0"/>
        <v>0.91111111111111109</v>
      </c>
      <c r="N17" s="9">
        <f t="shared" si="1"/>
        <v>0.9145833333333333</v>
      </c>
    </row>
    <row r="18" spans="2:14" x14ac:dyDescent="0.2">
      <c r="B18" s="11" t="s">
        <v>43</v>
      </c>
      <c r="C18" s="18">
        <v>45416</v>
      </c>
      <c r="D18" s="11">
        <v>6</v>
      </c>
      <c r="E18" s="4" t="s">
        <v>423</v>
      </c>
      <c r="F18" s="4">
        <v>0.16666666666666666</v>
      </c>
      <c r="G18" s="4" t="s">
        <v>223</v>
      </c>
      <c r="H18" s="4" t="s">
        <v>421</v>
      </c>
      <c r="I18" s="4">
        <v>0.55208333333333337</v>
      </c>
      <c r="J18" s="4" t="s">
        <v>424</v>
      </c>
      <c r="K18" s="4">
        <v>0.75</v>
      </c>
      <c r="L18" s="4" t="s">
        <v>425</v>
      </c>
      <c r="M18" s="4">
        <f t="shared" si="0"/>
        <v>0.91180555555555554</v>
      </c>
      <c r="N18" s="9">
        <f t="shared" si="1"/>
        <v>0.91527777777777775</v>
      </c>
    </row>
    <row r="19" spans="2:14" x14ac:dyDescent="0.2">
      <c r="B19" s="11" t="s">
        <v>18</v>
      </c>
      <c r="C19" s="18">
        <v>45417</v>
      </c>
      <c r="D19" s="11">
        <v>7</v>
      </c>
      <c r="E19" s="4" t="s">
        <v>426</v>
      </c>
      <c r="F19" s="4">
        <v>0.16666666666666666</v>
      </c>
      <c r="G19" s="4" t="s">
        <v>427</v>
      </c>
      <c r="H19" s="4" t="s">
        <v>421</v>
      </c>
      <c r="I19" s="4">
        <v>0.55208333333333337</v>
      </c>
      <c r="J19" s="4" t="s">
        <v>424</v>
      </c>
      <c r="K19" s="4">
        <v>0.75</v>
      </c>
      <c r="L19" s="4" t="s">
        <v>428</v>
      </c>
      <c r="M19" s="4">
        <f t="shared" si="0"/>
        <v>0.91319444444444453</v>
      </c>
      <c r="N19" s="9">
        <f t="shared" si="1"/>
        <v>0.91666666666666674</v>
      </c>
    </row>
    <row r="20" spans="2:14" x14ac:dyDescent="0.2">
      <c r="B20" s="11" t="s">
        <v>24</v>
      </c>
      <c r="C20" s="18">
        <v>45418</v>
      </c>
      <c r="D20" s="11">
        <v>8</v>
      </c>
      <c r="E20" s="4" t="s">
        <v>429</v>
      </c>
      <c r="F20" s="4">
        <v>0.16666666666666666</v>
      </c>
      <c r="G20" s="4" t="s">
        <v>430</v>
      </c>
      <c r="H20" s="4" t="s">
        <v>421</v>
      </c>
      <c r="I20" s="4">
        <v>0.55208333333333337</v>
      </c>
      <c r="J20" s="4" t="s">
        <v>166</v>
      </c>
      <c r="K20" s="4">
        <v>0.75</v>
      </c>
      <c r="L20" s="4" t="s">
        <v>431</v>
      </c>
      <c r="M20" s="4">
        <f t="shared" si="0"/>
        <v>0.91388888888888886</v>
      </c>
      <c r="N20" s="9">
        <f t="shared" si="1"/>
        <v>0.91736111111111107</v>
      </c>
    </row>
    <row r="21" spans="2:14" x14ac:dyDescent="0.2">
      <c r="B21" s="11" t="s">
        <v>27</v>
      </c>
      <c r="C21" s="18">
        <v>45419</v>
      </c>
      <c r="D21" s="11">
        <v>9</v>
      </c>
      <c r="E21" s="4" t="s">
        <v>432</v>
      </c>
      <c r="F21" s="4">
        <v>0.16666666666666666</v>
      </c>
      <c r="G21" s="4" t="s">
        <v>433</v>
      </c>
      <c r="H21" s="4" t="s">
        <v>421</v>
      </c>
      <c r="I21" s="4">
        <v>0.55208333333333337</v>
      </c>
      <c r="J21" s="4" t="s">
        <v>166</v>
      </c>
      <c r="K21" s="4">
        <v>0.75</v>
      </c>
      <c r="L21" s="4" t="s">
        <v>434</v>
      </c>
      <c r="M21" s="4">
        <f t="shared" si="0"/>
        <v>0.91527777777777775</v>
      </c>
      <c r="N21" s="9">
        <f t="shared" si="1"/>
        <v>0.91874999999999996</v>
      </c>
    </row>
    <row r="22" spans="2:14" x14ac:dyDescent="0.2">
      <c r="B22" s="11" t="s">
        <v>32</v>
      </c>
      <c r="C22" s="18">
        <v>45420</v>
      </c>
      <c r="D22" s="11">
        <v>10</v>
      </c>
      <c r="E22" s="4" t="s">
        <v>435</v>
      </c>
      <c r="F22" s="4">
        <v>0.16666666666666666</v>
      </c>
      <c r="G22" s="4" t="s">
        <v>436</v>
      </c>
      <c r="H22" s="4" t="s">
        <v>421</v>
      </c>
      <c r="I22" s="4">
        <v>0.55208333333333337</v>
      </c>
      <c r="J22" s="4" t="s">
        <v>437</v>
      </c>
      <c r="K22" s="4">
        <v>0.75</v>
      </c>
      <c r="L22" s="4" t="s">
        <v>438</v>
      </c>
      <c r="M22" s="4">
        <f t="shared" si="0"/>
        <v>0.91666666666666663</v>
      </c>
      <c r="N22" s="9">
        <f t="shared" si="1"/>
        <v>0.92013888888888884</v>
      </c>
    </row>
    <row r="23" spans="2:14" x14ac:dyDescent="0.2">
      <c r="B23" s="11" t="s">
        <v>36</v>
      </c>
      <c r="C23" s="18">
        <v>45421</v>
      </c>
      <c r="D23" s="11">
        <v>11</v>
      </c>
      <c r="E23" s="4" t="s">
        <v>439</v>
      </c>
      <c r="F23" s="4">
        <v>0.16666666666666666</v>
      </c>
      <c r="G23" s="4" t="s">
        <v>239</v>
      </c>
      <c r="H23" s="4" t="s">
        <v>421</v>
      </c>
      <c r="I23" s="4">
        <v>0.55208333333333337</v>
      </c>
      <c r="J23" s="4" t="s">
        <v>170</v>
      </c>
      <c r="K23" s="4">
        <v>0.75</v>
      </c>
      <c r="L23" s="4" t="s">
        <v>440</v>
      </c>
      <c r="M23" s="4">
        <f t="shared" si="0"/>
        <v>0.91736111111111107</v>
      </c>
      <c r="N23" s="9">
        <f t="shared" si="1"/>
        <v>0.92083333333333328</v>
      </c>
    </row>
    <row r="24" spans="2:14" x14ac:dyDescent="0.2">
      <c r="B24" s="11" t="s">
        <v>39</v>
      </c>
      <c r="C24" s="18">
        <v>45422</v>
      </c>
      <c r="D24" s="11">
        <v>12</v>
      </c>
      <c r="E24" s="4" t="s">
        <v>441</v>
      </c>
      <c r="F24" s="4">
        <v>0.16666666666666666</v>
      </c>
      <c r="G24" s="4" t="s">
        <v>243</v>
      </c>
      <c r="H24" s="4" t="s">
        <v>421</v>
      </c>
      <c r="I24" s="4">
        <v>0.55208333333333337</v>
      </c>
      <c r="J24" s="4" t="s">
        <v>170</v>
      </c>
      <c r="K24" s="4">
        <v>0.75</v>
      </c>
      <c r="L24" s="4" t="s">
        <v>442</v>
      </c>
      <c r="M24" s="4">
        <f t="shared" si="0"/>
        <v>0.91875000000000007</v>
      </c>
      <c r="N24" s="9">
        <f t="shared" si="1"/>
        <v>0.92222222222222228</v>
      </c>
    </row>
    <row r="25" spans="2:14" x14ac:dyDescent="0.2">
      <c r="B25" s="11" t="s">
        <v>43</v>
      </c>
      <c r="C25" s="18">
        <v>45423</v>
      </c>
      <c r="D25" s="11">
        <v>13</v>
      </c>
      <c r="E25" s="4" t="s">
        <v>443</v>
      </c>
      <c r="F25" s="4">
        <v>0.16666666666666666</v>
      </c>
      <c r="G25" s="4" t="s">
        <v>444</v>
      </c>
      <c r="H25" s="4" t="s">
        <v>421</v>
      </c>
      <c r="I25" s="4">
        <v>0.55208333333333337</v>
      </c>
      <c r="J25" s="4" t="s">
        <v>174</v>
      </c>
      <c r="K25" s="4">
        <v>0.75</v>
      </c>
      <c r="L25" s="4" t="s">
        <v>445</v>
      </c>
      <c r="M25" s="4">
        <f t="shared" si="0"/>
        <v>0.9194444444444444</v>
      </c>
      <c r="N25" s="9">
        <f t="shared" si="1"/>
        <v>0.92291666666666661</v>
      </c>
    </row>
    <row r="26" spans="2:14" x14ac:dyDescent="0.2">
      <c r="B26" s="11" t="s">
        <v>18</v>
      </c>
      <c r="C26" s="18">
        <v>45424</v>
      </c>
      <c r="D26" s="11">
        <v>14</v>
      </c>
      <c r="E26" s="4" t="s">
        <v>446</v>
      </c>
      <c r="F26" s="4">
        <v>0.16666666666666666</v>
      </c>
      <c r="G26" s="4" t="s">
        <v>447</v>
      </c>
      <c r="H26" s="4" t="s">
        <v>421</v>
      </c>
      <c r="I26" s="4">
        <v>0.55208333333333337</v>
      </c>
      <c r="J26" s="4" t="s">
        <v>174</v>
      </c>
      <c r="K26" s="4">
        <v>0.75</v>
      </c>
      <c r="L26" s="4" t="s">
        <v>448</v>
      </c>
      <c r="M26" s="4">
        <f t="shared" si="0"/>
        <v>0.92083333333333339</v>
      </c>
      <c r="N26" s="9">
        <f t="shared" si="1"/>
        <v>0.9243055555555556</v>
      </c>
    </row>
    <row r="27" spans="2:14" x14ac:dyDescent="0.2">
      <c r="B27" s="11" t="s">
        <v>24</v>
      </c>
      <c r="C27" s="18">
        <v>45425</v>
      </c>
      <c r="D27" s="11">
        <v>15</v>
      </c>
      <c r="E27" s="4" t="s">
        <v>449</v>
      </c>
      <c r="F27" s="4">
        <v>0.16666666666666666</v>
      </c>
      <c r="G27" s="4" t="s">
        <v>252</v>
      </c>
      <c r="H27" s="4" t="s">
        <v>421</v>
      </c>
      <c r="I27" s="4">
        <v>0.55208333333333337</v>
      </c>
      <c r="J27" s="4" t="s">
        <v>450</v>
      </c>
      <c r="K27" s="4">
        <v>0.75</v>
      </c>
      <c r="L27" s="4" t="s">
        <v>451</v>
      </c>
      <c r="M27" s="4">
        <f t="shared" si="0"/>
        <v>0.92152777777777783</v>
      </c>
      <c r="N27" s="9">
        <f t="shared" si="1"/>
        <v>0.92500000000000004</v>
      </c>
    </row>
    <row r="28" spans="2:14" x14ac:dyDescent="0.2">
      <c r="B28" s="11" t="s">
        <v>27</v>
      </c>
      <c r="C28" s="18">
        <v>45426</v>
      </c>
      <c r="D28" s="11">
        <v>16</v>
      </c>
      <c r="E28" s="4" t="s">
        <v>452</v>
      </c>
      <c r="F28" s="4">
        <v>0.16666666666666666</v>
      </c>
      <c r="G28" s="4" t="s">
        <v>256</v>
      </c>
      <c r="H28" s="4" t="s">
        <v>421</v>
      </c>
      <c r="I28" s="4">
        <v>0.55208333333333337</v>
      </c>
      <c r="J28" s="4" t="s">
        <v>178</v>
      </c>
      <c r="K28" s="4">
        <v>0.75</v>
      </c>
      <c r="L28" s="4" t="s">
        <v>453</v>
      </c>
      <c r="M28" s="4">
        <f t="shared" si="0"/>
        <v>0.92291666666666661</v>
      </c>
      <c r="N28" s="9">
        <f t="shared" ref="N28:N37" si="2">M28+TIME(0,5,0)</f>
        <v>0.92638888888888882</v>
      </c>
    </row>
    <row r="29" spans="2:14" x14ac:dyDescent="0.2">
      <c r="B29" s="11" t="s">
        <v>32</v>
      </c>
      <c r="C29" s="18">
        <v>45427</v>
      </c>
      <c r="D29" s="11">
        <v>17</v>
      </c>
      <c r="E29" s="4" t="s">
        <v>454</v>
      </c>
      <c r="F29" s="4">
        <v>0.16666666666666666</v>
      </c>
      <c r="G29" s="4" t="s">
        <v>455</v>
      </c>
      <c r="H29" s="4" t="s">
        <v>421</v>
      </c>
      <c r="I29" s="4">
        <v>0.55208333333333337</v>
      </c>
      <c r="J29" s="4" t="s">
        <v>178</v>
      </c>
      <c r="K29" s="4">
        <v>0.75</v>
      </c>
      <c r="L29" s="4" t="s">
        <v>456</v>
      </c>
      <c r="M29" s="4">
        <f t="shared" si="0"/>
        <v>0.92361111111111116</v>
      </c>
      <c r="N29" s="9">
        <f t="shared" si="2"/>
        <v>0.92708333333333337</v>
      </c>
    </row>
    <row r="30" spans="2:14" x14ac:dyDescent="0.2">
      <c r="B30" s="11" t="s">
        <v>36</v>
      </c>
      <c r="C30" s="18">
        <v>45428</v>
      </c>
      <c r="D30" s="11">
        <v>18</v>
      </c>
      <c r="E30" s="4" t="s">
        <v>454</v>
      </c>
      <c r="F30" s="4">
        <v>0.16666666666666666</v>
      </c>
      <c r="G30" s="4" t="s">
        <v>457</v>
      </c>
      <c r="H30" s="4" t="s">
        <v>421</v>
      </c>
      <c r="I30" s="4">
        <v>0.55208333333333337</v>
      </c>
      <c r="J30" s="4" t="s">
        <v>458</v>
      </c>
      <c r="K30" s="4">
        <v>0.75</v>
      </c>
      <c r="L30" s="4" t="s">
        <v>459</v>
      </c>
      <c r="M30" s="4">
        <f t="shared" si="0"/>
        <v>0.92499999999999993</v>
      </c>
      <c r="N30" s="9">
        <f t="shared" si="2"/>
        <v>0.92847222222222214</v>
      </c>
    </row>
    <row r="31" spans="2:14" x14ac:dyDescent="0.2">
      <c r="B31" s="11" t="s">
        <v>39</v>
      </c>
      <c r="C31" s="18">
        <v>45429</v>
      </c>
      <c r="D31" s="11">
        <v>19</v>
      </c>
      <c r="E31" s="4" t="s">
        <v>460</v>
      </c>
      <c r="F31" s="4">
        <v>0.16666666666666666</v>
      </c>
      <c r="G31" s="4" t="s">
        <v>264</v>
      </c>
      <c r="H31" s="4" t="s">
        <v>421</v>
      </c>
      <c r="I31" s="4">
        <v>0.55208333333333337</v>
      </c>
      <c r="J31" s="4" t="s">
        <v>458</v>
      </c>
      <c r="K31" s="4">
        <v>0.75</v>
      </c>
      <c r="L31" s="4" t="s">
        <v>461</v>
      </c>
      <c r="M31" s="4">
        <f t="shared" si="0"/>
        <v>0.92569444444444438</v>
      </c>
      <c r="N31" s="9">
        <f t="shared" si="2"/>
        <v>0.92916666666666659</v>
      </c>
    </row>
    <row r="32" spans="2:14" x14ac:dyDescent="0.2">
      <c r="B32" s="11" t="s">
        <v>43</v>
      </c>
      <c r="C32" s="18">
        <v>45430</v>
      </c>
      <c r="D32" s="11">
        <v>20</v>
      </c>
      <c r="E32" s="4" t="s">
        <v>462</v>
      </c>
      <c r="F32" s="4">
        <v>0.16666666666666666</v>
      </c>
      <c r="G32" s="4" t="s">
        <v>268</v>
      </c>
      <c r="H32" s="4" t="s">
        <v>421</v>
      </c>
      <c r="I32" s="4">
        <v>0.55208333333333337</v>
      </c>
      <c r="J32" s="4" t="s">
        <v>182</v>
      </c>
      <c r="K32" s="4">
        <v>0.75</v>
      </c>
      <c r="L32" s="4" t="s">
        <v>463</v>
      </c>
      <c r="M32" s="4">
        <f t="shared" si="0"/>
        <v>0.92638888888888893</v>
      </c>
      <c r="N32" s="9">
        <f t="shared" si="2"/>
        <v>0.92986111111111114</v>
      </c>
    </row>
    <row r="33" spans="2:14" x14ac:dyDescent="0.2">
      <c r="B33" s="11" t="s">
        <v>18</v>
      </c>
      <c r="C33" s="18">
        <v>45431</v>
      </c>
      <c r="D33" s="11">
        <v>21</v>
      </c>
      <c r="E33" s="4" t="s">
        <v>462</v>
      </c>
      <c r="F33" s="4">
        <v>0.16666666666666666</v>
      </c>
      <c r="G33" s="4" t="s">
        <v>464</v>
      </c>
      <c r="H33" s="4" t="s">
        <v>421</v>
      </c>
      <c r="I33" s="4">
        <v>0.55208333333333337</v>
      </c>
      <c r="J33" s="4" t="s">
        <v>182</v>
      </c>
      <c r="K33" s="4">
        <v>0.75</v>
      </c>
      <c r="L33" s="4" t="s">
        <v>465</v>
      </c>
      <c r="M33" s="4">
        <f t="shared" si="0"/>
        <v>0.9277777777777777</v>
      </c>
      <c r="N33" s="9">
        <f t="shared" si="2"/>
        <v>0.93124999999999991</v>
      </c>
    </row>
    <row r="34" spans="2:14" x14ac:dyDescent="0.2">
      <c r="B34" s="11" t="s">
        <v>24</v>
      </c>
      <c r="C34" s="18">
        <v>45432</v>
      </c>
      <c r="D34" s="11">
        <v>22</v>
      </c>
      <c r="E34" s="4" t="s">
        <v>466</v>
      </c>
      <c r="F34" s="4">
        <v>0.16666666666666666</v>
      </c>
      <c r="G34" s="4" t="s">
        <v>272</v>
      </c>
      <c r="H34" s="4" t="s">
        <v>421</v>
      </c>
      <c r="I34" s="4">
        <v>0.55208333333333337</v>
      </c>
      <c r="J34" s="4" t="s">
        <v>467</v>
      </c>
      <c r="K34" s="4">
        <v>0.75</v>
      </c>
      <c r="L34" s="4" t="s">
        <v>468</v>
      </c>
      <c r="M34" s="4">
        <f t="shared" si="0"/>
        <v>0.92847222222222225</v>
      </c>
      <c r="N34" s="9">
        <f t="shared" si="2"/>
        <v>0.93194444444444446</v>
      </c>
    </row>
    <row r="35" spans="2:14" x14ac:dyDescent="0.2">
      <c r="B35" s="11" t="s">
        <v>27</v>
      </c>
      <c r="C35" s="18">
        <v>45433</v>
      </c>
      <c r="D35" s="11">
        <v>23</v>
      </c>
      <c r="E35" s="4" t="s">
        <v>466</v>
      </c>
      <c r="F35" s="4">
        <v>0.16666666666666666</v>
      </c>
      <c r="G35" s="4" t="s">
        <v>469</v>
      </c>
      <c r="H35" s="4" t="s">
        <v>421</v>
      </c>
      <c r="I35" s="4">
        <v>0.55208333333333337</v>
      </c>
      <c r="J35" s="4" t="s">
        <v>467</v>
      </c>
      <c r="K35" s="4">
        <v>0.75</v>
      </c>
      <c r="L35" s="4" t="s">
        <v>470</v>
      </c>
      <c r="M35" s="4">
        <f t="shared" si="0"/>
        <v>0.92986111111111114</v>
      </c>
      <c r="N35" s="9">
        <f t="shared" si="2"/>
        <v>0.93333333333333335</v>
      </c>
    </row>
    <row r="36" spans="2:14" x14ac:dyDescent="0.2">
      <c r="B36" s="11" t="s">
        <v>32</v>
      </c>
      <c r="C36" s="18">
        <v>45434</v>
      </c>
      <c r="D36" s="11">
        <v>24</v>
      </c>
      <c r="E36" s="4" t="s">
        <v>471</v>
      </c>
      <c r="F36" s="4">
        <v>0.16666666666666666</v>
      </c>
      <c r="G36" s="4" t="s">
        <v>276</v>
      </c>
      <c r="H36" s="4" t="s">
        <v>421</v>
      </c>
      <c r="I36" s="4">
        <v>0.55208333333333337</v>
      </c>
      <c r="J36" s="4" t="s">
        <v>186</v>
      </c>
      <c r="K36" s="4">
        <v>0.75</v>
      </c>
      <c r="L36" s="4" t="s">
        <v>472</v>
      </c>
      <c r="M36" s="4">
        <f t="shared" si="0"/>
        <v>0.93055555555555547</v>
      </c>
      <c r="N36" s="9">
        <f t="shared" si="2"/>
        <v>0.93402777777777768</v>
      </c>
    </row>
    <row r="37" spans="2:14" x14ac:dyDescent="0.2">
      <c r="B37" s="11" t="s">
        <v>36</v>
      </c>
      <c r="C37" s="18">
        <v>45435</v>
      </c>
      <c r="D37" s="11">
        <v>25</v>
      </c>
      <c r="E37" s="4" t="s">
        <v>473</v>
      </c>
      <c r="F37" s="4">
        <v>0.16666666666666666</v>
      </c>
      <c r="G37" s="4" t="s">
        <v>474</v>
      </c>
      <c r="H37" s="4" t="s">
        <v>421</v>
      </c>
      <c r="I37" s="4">
        <v>0.55208333333333337</v>
      </c>
      <c r="J37" s="4" t="s">
        <v>186</v>
      </c>
      <c r="K37" s="4">
        <v>0.75</v>
      </c>
      <c r="L37" s="4" t="s">
        <v>475</v>
      </c>
      <c r="M37" s="4">
        <f t="shared" si="0"/>
        <v>0.93125000000000002</v>
      </c>
      <c r="N37" s="9">
        <f t="shared" si="2"/>
        <v>0.93472222222222223</v>
      </c>
    </row>
    <row r="38" spans="2:14" x14ac:dyDescent="0.2">
      <c r="B38" s="11" t="s">
        <v>39</v>
      </c>
      <c r="C38" s="18">
        <v>45436</v>
      </c>
      <c r="D38" s="11">
        <v>26</v>
      </c>
      <c r="E38" s="4" t="s">
        <v>473</v>
      </c>
      <c r="F38" s="4">
        <v>0.16666666666666666</v>
      </c>
      <c r="G38" s="4" t="s">
        <v>280</v>
      </c>
      <c r="H38" s="4" t="s">
        <v>421</v>
      </c>
      <c r="I38" s="4">
        <v>0.55208333333333337</v>
      </c>
      <c r="J38" s="4" t="s">
        <v>190</v>
      </c>
      <c r="K38" s="4">
        <v>0.75</v>
      </c>
      <c r="L38" s="4" t="s">
        <v>476</v>
      </c>
      <c r="M38" s="4">
        <f t="shared" si="0"/>
        <v>0.93194444444444446</v>
      </c>
      <c r="N38" s="9">
        <f t="shared" ref="N38:N45" si="3">M38+TIME(0,5,0)</f>
        <v>0.93541666666666667</v>
      </c>
    </row>
    <row r="39" spans="2:14" x14ac:dyDescent="0.2">
      <c r="B39" s="11" t="s">
        <v>43</v>
      </c>
      <c r="C39" s="18">
        <v>45437</v>
      </c>
      <c r="D39" s="11">
        <v>27</v>
      </c>
      <c r="E39" s="4" t="s">
        <v>477</v>
      </c>
      <c r="F39" s="4">
        <v>0.16666666666666666</v>
      </c>
      <c r="G39" s="4" t="s">
        <v>478</v>
      </c>
      <c r="H39" s="4" t="s">
        <v>403</v>
      </c>
      <c r="I39" s="4">
        <v>0.55208333333333337</v>
      </c>
      <c r="J39" s="4" t="s">
        <v>479</v>
      </c>
      <c r="K39" s="4">
        <v>0.75</v>
      </c>
      <c r="L39" s="4" t="s">
        <v>480</v>
      </c>
      <c r="M39" s="4">
        <f t="shared" si="0"/>
        <v>0.93333333333333324</v>
      </c>
      <c r="N39" s="9">
        <f t="shared" si="3"/>
        <v>0.93680555555555545</v>
      </c>
    </row>
    <row r="40" spans="2:14" x14ac:dyDescent="0.2">
      <c r="B40" s="11" t="s">
        <v>18</v>
      </c>
      <c r="C40" s="18">
        <v>45438</v>
      </c>
      <c r="D40" s="11">
        <v>28</v>
      </c>
      <c r="E40" s="4" t="s">
        <v>477</v>
      </c>
      <c r="F40" s="4">
        <v>0.16666666666666666</v>
      </c>
      <c r="G40" s="4" t="s">
        <v>284</v>
      </c>
      <c r="H40" s="4" t="s">
        <v>403</v>
      </c>
      <c r="I40" s="4">
        <v>0.55208333333333337</v>
      </c>
      <c r="J40" s="4" t="s">
        <v>479</v>
      </c>
      <c r="K40" s="4">
        <v>0.75</v>
      </c>
      <c r="L40" s="4" t="s">
        <v>481</v>
      </c>
      <c r="M40" s="4">
        <f t="shared" si="0"/>
        <v>0.93402777777777779</v>
      </c>
      <c r="N40" s="9">
        <f t="shared" si="3"/>
        <v>0.9375</v>
      </c>
    </row>
    <row r="41" spans="2:14" x14ac:dyDescent="0.2">
      <c r="B41" s="11" t="s">
        <v>24</v>
      </c>
      <c r="C41" s="18">
        <v>45439</v>
      </c>
      <c r="D41" s="11">
        <v>29</v>
      </c>
      <c r="E41" s="4" t="s">
        <v>482</v>
      </c>
      <c r="F41" s="4">
        <v>0.16666666666666666</v>
      </c>
      <c r="G41" s="4" t="s">
        <v>346</v>
      </c>
      <c r="H41" s="4" t="s">
        <v>403</v>
      </c>
      <c r="I41" s="4">
        <v>0.55208333333333337</v>
      </c>
      <c r="J41" s="4" t="s">
        <v>194</v>
      </c>
      <c r="K41" s="4">
        <v>0.75</v>
      </c>
      <c r="L41" s="4" t="s">
        <v>483</v>
      </c>
      <c r="M41" s="4">
        <f t="shared" si="0"/>
        <v>0.93472222222222223</v>
      </c>
      <c r="N41" s="9">
        <f t="shared" si="3"/>
        <v>0.93819444444444444</v>
      </c>
    </row>
    <row r="42" spans="2:14" x14ac:dyDescent="0.2">
      <c r="B42" s="11" t="s">
        <v>27</v>
      </c>
      <c r="C42" s="18">
        <v>45440</v>
      </c>
      <c r="D42" s="11">
        <v>1</v>
      </c>
      <c r="E42" s="4" t="s">
        <v>482</v>
      </c>
      <c r="F42" s="4">
        <v>0.16666666666666666</v>
      </c>
      <c r="G42" s="4" t="s">
        <v>288</v>
      </c>
      <c r="H42" s="4" t="s">
        <v>403</v>
      </c>
      <c r="I42" s="4">
        <v>0.55208333333333337</v>
      </c>
      <c r="J42" s="4" t="s">
        <v>194</v>
      </c>
      <c r="K42" s="4">
        <v>0.75</v>
      </c>
      <c r="L42" s="4" t="s">
        <v>484</v>
      </c>
      <c r="M42" s="4">
        <f t="shared" si="0"/>
        <v>0.93541666666666667</v>
      </c>
      <c r="N42" s="9">
        <f t="shared" si="3"/>
        <v>0.93888888888888888</v>
      </c>
    </row>
    <row r="43" spans="2:14" x14ac:dyDescent="0.2">
      <c r="B43" s="11" t="s">
        <v>32</v>
      </c>
      <c r="C43" s="18">
        <v>45441</v>
      </c>
      <c r="D43" s="11">
        <v>2</v>
      </c>
      <c r="E43" s="4" t="s">
        <v>482</v>
      </c>
      <c r="F43" s="4">
        <v>0.16666666666666666</v>
      </c>
      <c r="G43" s="4" t="s">
        <v>349</v>
      </c>
      <c r="H43" s="4" t="s">
        <v>403</v>
      </c>
      <c r="I43" s="4">
        <v>0.55208333333333337</v>
      </c>
      <c r="J43" s="4" t="s">
        <v>194</v>
      </c>
      <c r="K43" s="4">
        <v>0.75</v>
      </c>
      <c r="L43" s="4" t="s">
        <v>485</v>
      </c>
      <c r="M43" s="4">
        <f t="shared" si="0"/>
        <v>0.93680555555555556</v>
      </c>
      <c r="N43" s="9">
        <f t="shared" si="3"/>
        <v>0.94027777777777777</v>
      </c>
    </row>
    <row r="44" spans="2:14" x14ac:dyDescent="0.2">
      <c r="B44" s="11" t="s">
        <v>36</v>
      </c>
      <c r="C44" s="18">
        <v>45442</v>
      </c>
      <c r="D44" s="11">
        <v>3</v>
      </c>
      <c r="E44" s="4" t="s">
        <v>486</v>
      </c>
      <c r="F44" s="4">
        <v>0.16666666666666666</v>
      </c>
      <c r="G44" s="4" t="s">
        <v>292</v>
      </c>
      <c r="H44" s="4" t="s">
        <v>403</v>
      </c>
      <c r="I44" s="4">
        <v>0.55208333333333337</v>
      </c>
      <c r="J44" s="4" t="s">
        <v>487</v>
      </c>
      <c r="K44" s="4">
        <v>0.75</v>
      </c>
      <c r="L44" s="4" t="s">
        <v>488</v>
      </c>
      <c r="M44" s="4">
        <f t="shared" si="0"/>
        <v>0.9375</v>
      </c>
      <c r="N44" s="9">
        <f t="shared" si="3"/>
        <v>0.94097222222222221</v>
      </c>
    </row>
    <row r="45" spans="2:14" x14ac:dyDescent="0.2">
      <c r="B45" s="11" t="s">
        <v>39</v>
      </c>
      <c r="C45" s="18">
        <v>45443</v>
      </c>
      <c r="D45" s="11">
        <v>4</v>
      </c>
      <c r="E45" s="4" t="s">
        <v>486</v>
      </c>
      <c r="F45" s="4">
        <v>0.16666666666666666</v>
      </c>
      <c r="G45" s="4" t="s">
        <v>489</v>
      </c>
      <c r="H45" s="4" t="s">
        <v>403</v>
      </c>
      <c r="I45" s="4">
        <v>0.55208333333333337</v>
      </c>
      <c r="J45" s="4" t="s">
        <v>487</v>
      </c>
      <c r="K45" s="4">
        <v>0.75</v>
      </c>
      <c r="L45" s="4" t="s">
        <v>490</v>
      </c>
      <c r="M45" s="4">
        <f t="shared" si="0"/>
        <v>0.93819444444444444</v>
      </c>
      <c r="N45" s="9">
        <f t="shared" si="3"/>
        <v>0.94166666666666665</v>
      </c>
    </row>
  </sheetData>
  <mergeCells count="6">
    <mergeCell ref="B8:N8"/>
    <mergeCell ref="M10:N10"/>
    <mergeCell ref="J10:K10"/>
    <mergeCell ref="H10:I10"/>
    <mergeCell ref="E10:F10"/>
    <mergeCell ref="C10:D10"/>
  </mergeCells>
  <phoneticPr fontId="22" type="noConversion"/>
  <pageMargins left="0.7" right="0.7" top="0.75" bottom="0.75" header="0.3" footer="0.3"/>
  <pageSetup paperSize="9" scale="75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8:N44"/>
  <sheetViews>
    <sheetView topLeftCell="A32" workbookViewId="0">
      <selection activeCell="D45" sqref="D45"/>
    </sheetView>
  </sheetViews>
  <sheetFormatPr defaultColWidth="8.875" defaultRowHeight="15" x14ac:dyDescent="0.2"/>
  <cols>
    <col min="2" max="2" width="10.35546875" customWidth="1"/>
    <col min="3" max="3" width="12.64453125" customWidth="1"/>
    <col min="4" max="4" width="10.35546875" customWidth="1"/>
    <col min="5" max="8" width="9.81640625" customWidth="1"/>
    <col min="9" max="9" width="14.125" customWidth="1"/>
    <col min="10" max="10" width="9.81640625" customWidth="1"/>
    <col min="11" max="11" width="15.19921875" customWidth="1"/>
    <col min="12" max="12" width="10.625" customWidth="1"/>
    <col min="13" max="13" width="12.375" customWidth="1"/>
    <col min="14" max="14" width="12.64453125" customWidth="1"/>
  </cols>
  <sheetData>
    <row r="8" spans="2:14" x14ac:dyDescent="0.2">
      <c r="B8" s="55" t="s">
        <v>491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5" spans="2:14" x14ac:dyDescent="0.2">
      <c r="B15" t="s">
        <v>43</v>
      </c>
      <c r="C15" s="18">
        <v>45444</v>
      </c>
      <c r="D15">
        <v>5</v>
      </c>
      <c r="E15" s="4" t="s">
        <v>486</v>
      </c>
      <c r="F15" s="4">
        <v>0.16666666666666666</v>
      </c>
      <c r="G15" s="4" t="s">
        <v>351</v>
      </c>
      <c r="H15" s="4" t="s">
        <v>403</v>
      </c>
      <c r="I15" s="4">
        <v>0.55208333333333337</v>
      </c>
      <c r="J15" s="4" t="s">
        <v>198</v>
      </c>
      <c r="K15" s="4">
        <v>0.75</v>
      </c>
      <c r="L15" s="4" t="s">
        <v>492</v>
      </c>
      <c r="M15" s="4">
        <f t="shared" ref="M15:M44" si="0">L15+TIME(1,30,0)</f>
        <v>0.93888888888888899</v>
      </c>
      <c r="N15" s="9">
        <f>M15+TIME(0,5,0)</f>
        <v>0.9423611111111112</v>
      </c>
    </row>
    <row r="16" spans="2:14" x14ac:dyDescent="0.2">
      <c r="B16" t="s">
        <v>18</v>
      </c>
      <c r="C16" s="18">
        <v>45445</v>
      </c>
      <c r="D16">
        <v>6</v>
      </c>
      <c r="E16" s="4" t="s">
        <v>493</v>
      </c>
      <c r="F16" s="4">
        <v>0.16666666666666666</v>
      </c>
      <c r="G16" s="4" t="s">
        <v>351</v>
      </c>
      <c r="H16" s="4" t="s">
        <v>387</v>
      </c>
      <c r="I16" s="4">
        <v>0.55208333333333337</v>
      </c>
      <c r="J16" s="4" t="s">
        <v>198</v>
      </c>
      <c r="K16" s="4">
        <v>0.75</v>
      </c>
      <c r="L16" s="4" t="s">
        <v>494</v>
      </c>
      <c r="M16" s="4">
        <f t="shared" si="0"/>
        <v>0.93958333333333333</v>
      </c>
      <c r="N16" s="9">
        <f t="shared" ref="N16:N44" si="1">M16+TIME(0,5,0)</f>
        <v>0.94305555555555554</v>
      </c>
    </row>
    <row r="17" spans="2:14" x14ac:dyDescent="0.2">
      <c r="B17" t="s">
        <v>24</v>
      </c>
      <c r="C17" s="18">
        <v>45446</v>
      </c>
      <c r="D17">
        <v>7</v>
      </c>
      <c r="E17" s="4" t="s">
        <v>493</v>
      </c>
      <c r="F17" s="4">
        <v>0.16666666666666666</v>
      </c>
      <c r="G17" s="4" t="s">
        <v>296</v>
      </c>
      <c r="H17" s="4" t="s">
        <v>387</v>
      </c>
      <c r="I17" s="4">
        <v>0.55208333333333337</v>
      </c>
      <c r="J17" s="4" t="s">
        <v>495</v>
      </c>
      <c r="K17" s="4">
        <v>0.75</v>
      </c>
      <c r="L17" s="4" t="s">
        <v>496</v>
      </c>
      <c r="M17" s="4">
        <f t="shared" si="0"/>
        <v>0.94027777777777777</v>
      </c>
      <c r="N17" s="9">
        <f t="shared" si="1"/>
        <v>0.94374999999999998</v>
      </c>
    </row>
    <row r="18" spans="2:14" x14ac:dyDescent="0.2">
      <c r="B18" t="s">
        <v>27</v>
      </c>
      <c r="C18" s="18">
        <v>45447</v>
      </c>
      <c r="D18">
        <v>8</v>
      </c>
      <c r="E18" s="4" t="s">
        <v>493</v>
      </c>
      <c r="F18" s="4">
        <v>0.16666666666666666</v>
      </c>
      <c r="G18" s="4" t="s">
        <v>497</v>
      </c>
      <c r="H18" s="4" t="s">
        <v>387</v>
      </c>
      <c r="I18" s="4">
        <v>0.55208333333333337</v>
      </c>
      <c r="J18" s="4" t="s">
        <v>495</v>
      </c>
      <c r="K18" s="4">
        <v>0.75</v>
      </c>
      <c r="L18" s="4" t="s">
        <v>498</v>
      </c>
      <c r="M18" s="4">
        <f t="shared" si="0"/>
        <v>0.94097222222222221</v>
      </c>
      <c r="N18" s="9">
        <f t="shared" si="1"/>
        <v>0.94444444444444442</v>
      </c>
    </row>
    <row r="19" spans="2:14" x14ac:dyDescent="0.2">
      <c r="B19" t="s">
        <v>32</v>
      </c>
      <c r="C19" s="18">
        <v>45448</v>
      </c>
      <c r="D19">
        <v>9</v>
      </c>
      <c r="E19" s="4" t="s">
        <v>493</v>
      </c>
      <c r="F19" s="4">
        <v>0.16666666666666666</v>
      </c>
      <c r="G19" s="4" t="s">
        <v>497</v>
      </c>
      <c r="H19" s="4" t="s">
        <v>387</v>
      </c>
      <c r="I19" s="4">
        <v>0.55208333333333337</v>
      </c>
      <c r="J19" s="4" t="s">
        <v>202</v>
      </c>
      <c r="K19" s="4">
        <v>0.75</v>
      </c>
      <c r="L19" s="4" t="s">
        <v>499</v>
      </c>
      <c r="M19" s="4">
        <f t="shared" si="0"/>
        <v>0.94166666666666676</v>
      </c>
      <c r="N19" s="9">
        <f t="shared" si="1"/>
        <v>0.94513888888888897</v>
      </c>
    </row>
    <row r="20" spans="2:14" x14ac:dyDescent="0.2">
      <c r="B20" t="s">
        <v>36</v>
      </c>
      <c r="C20" s="18">
        <v>45449</v>
      </c>
      <c r="D20">
        <v>10</v>
      </c>
      <c r="E20" s="4" t="s">
        <v>500</v>
      </c>
      <c r="F20" s="4">
        <v>0.16666666666666666</v>
      </c>
      <c r="G20" s="4" t="s">
        <v>299</v>
      </c>
      <c r="H20" s="4" t="s">
        <v>387</v>
      </c>
      <c r="I20" s="4">
        <v>0.55208333333333337</v>
      </c>
      <c r="J20" s="4" t="s">
        <v>202</v>
      </c>
      <c r="K20" s="4">
        <v>0.75</v>
      </c>
      <c r="L20" s="4" t="s">
        <v>501</v>
      </c>
      <c r="M20" s="4">
        <f t="shared" si="0"/>
        <v>0.94236111111111109</v>
      </c>
      <c r="N20" s="9">
        <f t="shared" si="1"/>
        <v>0.9458333333333333</v>
      </c>
    </row>
    <row r="21" spans="2:14" x14ac:dyDescent="0.2">
      <c r="B21" t="s">
        <v>39</v>
      </c>
      <c r="C21" s="18">
        <v>45450</v>
      </c>
      <c r="D21">
        <v>11</v>
      </c>
      <c r="E21" s="4" t="s">
        <v>500</v>
      </c>
      <c r="F21" s="4">
        <v>0.16666666666666666</v>
      </c>
      <c r="G21" s="4" t="s">
        <v>299</v>
      </c>
      <c r="H21" s="4" t="s">
        <v>387</v>
      </c>
      <c r="I21" s="4">
        <v>0.55208333333333337</v>
      </c>
      <c r="J21" s="4" t="s">
        <v>202</v>
      </c>
      <c r="K21" s="4">
        <v>0.75</v>
      </c>
      <c r="L21" s="4" t="s">
        <v>502</v>
      </c>
      <c r="M21" s="4">
        <f t="shared" si="0"/>
        <v>0.94305555555555554</v>
      </c>
      <c r="N21" s="9">
        <f t="shared" si="1"/>
        <v>0.94652777777777775</v>
      </c>
    </row>
    <row r="22" spans="2:14" x14ac:dyDescent="0.2">
      <c r="B22" t="s">
        <v>43</v>
      </c>
      <c r="C22" s="18">
        <v>45451</v>
      </c>
      <c r="D22">
        <v>12</v>
      </c>
      <c r="E22" s="4" t="s">
        <v>500</v>
      </c>
      <c r="F22" s="4">
        <v>0.16666666666666666</v>
      </c>
      <c r="G22" s="4" t="s">
        <v>503</v>
      </c>
      <c r="H22" s="4" t="s">
        <v>375</v>
      </c>
      <c r="I22" s="4">
        <v>0.55208333333333337</v>
      </c>
      <c r="J22" s="4" t="s">
        <v>504</v>
      </c>
      <c r="K22" s="4">
        <v>0.75</v>
      </c>
      <c r="L22" s="4" t="s">
        <v>502</v>
      </c>
      <c r="M22" s="4">
        <f t="shared" si="0"/>
        <v>0.94305555555555554</v>
      </c>
      <c r="N22" s="9">
        <f t="shared" si="1"/>
        <v>0.94652777777777775</v>
      </c>
    </row>
    <row r="23" spans="2:14" x14ac:dyDescent="0.2">
      <c r="B23" t="s">
        <v>18</v>
      </c>
      <c r="C23" s="18">
        <v>45452</v>
      </c>
      <c r="D23">
        <v>13</v>
      </c>
      <c r="E23" s="4" t="s">
        <v>500</v>
      </c>
      <c r="F23" s="4">
        <v>0.16666666666666666</v>
      </c>
      <c r="G23" s="4" t="s">
        <v>503</v>
      </c>
      <c r="H23" s="4" t="s">
        <v>375</v>
      </c>
      <c r="I23" s="4">
        <v>0.55208333333333337</v>
      </c>
      <c r="J23" s="4" t="s">
        <v>504</v>
      </c>
      <c r="K23" s="4">
        <v>0.75</v>
      </c>
      <c r="L23" s="4" t="s">
        <v>505</v>
      </c>
      <c r="M23" s="4">
        <f t="shared" si="0"/>
        <v>0.94374999999999998</v>
      </c>
      <c r="N23" s="9">
        <f t="shared" si="1"/>
        <v>0.94722222222222219</v>
      </c>
    </row>
    <row r="24" spans="2:14" x14ac:dyDescent="0.2">
      <c r="B24" t="s">
        <v>24</v>
      </c>
      <c r="C24" s="18">
        <v>45453</v>
      </c>
      <c r="D24">
        <v>14</v>
      </c>
      <c r="E24" s="4" t="s">
        <v>500</v>
      </c>
      <c r="F24" s="4">
        <v>0.16666666666666666</v>
      </c>
      <c r="G24" s="4" t="s">
        <v>302</v>
      </c>
      <c r="H24" s="4" t="s">
        <v>375</v>
      </c>
      <c r="I24" s="4">
        <v>0.55208333333333337</v>
      </c>
      <c r="J24" s="4" t="s">
        <v>206</v>
      </c>
      <c r="K24" s="4">
        <v>0.75</v>
      </c>
      <c r="L24" s="4" t="s">
        <v>506</v>
      </c>
      <c r="M24" s="4">
        <f t="shared" si="0"/>
        <v>0.94444444444444453</v>
      </c>
      <c r="N24" s="9">
        <f t="shared" si="1"/>
        <v>0.94791666666666674</v>
      </c>
    </row>
    <row r="25" spans="2:14" x14ac:dyDescent="0.2">
      <c r="B25" t="s">
        <v>27</v>
      </c>
      <c r="C25" s="18">
        <v>45454</v>
      </c>
      <c r="D25">
        <v>15</v>
      </c>
      <c r="E25" s="4" t="s">
        <v>500</v>
      </c>
      <c r="F25" s="4">
        <v>0.16666666666666666</v>
      </c>
      <c r="G25" s="4" t="s">
        <v>302</v>
      </c>
      <c r="H25" s="4" t="s">
        <v>375</v>
      </c>
      <c r="I25" s="4">
        <v>0.55208333333333337</v>
      </c>
      <c r="J25" s="4" t="s">
        <v>206</v>
      </c>
      <c r="K25" s="4">
        <v>0.75</v>
      </c>
      <c r="L25" s="4" t="s">
        <v>507</v>
      </c>
      <c r="M25" s="4">
        <f t="shared" si="0"/>
        <v>0.94513888888888886</v>
      </c>
      <c r="N25" s="9">
        <f t="shared" si="1"/>
        <v>0.94861111111111107</v>
      </c>
    </row>
    <row r="26" spans="2:14" x14ac:dyDescent="0.2">
      <c r="B26" t="s">
        <v>32</v>
      </c>
      <c r="C26" s="18">
        <v>45455</v>
      </c>
      <c r="D26">
        <v>16</v>
      </c>
      <c r="E26" s="4" t="s">
        <v>500</v>
      </c>
      <c r="F26" s="4">
        <v>0.16666666666666666</v>
      </c>
      <c r="G26" s="4" t="s">
        <v>302</v>
      </c>
      <c r="H26" s="4" t="s">
        <v>375</v>
      </c>
      <c r="I26" s="4">
        <v>0.55208333333333337</v>
      </c>
      <c r="J26" s="4" t="s">
        <v>206</v>
      </c>
      <c r="K26" s="4">
        <v>0.75</v>
      </c>
      <c r="L26" s="4" t="s">
        <v>507</v>
      </c>
      <c r="M26" s="4">
        <f t="shared" si="0"/>
        <v>0.94513888888888886</v>
      </c>
      <c r="N26" s="9">
        <f t="shared" si="1"/>
        <v>0.94861111111111107</v>
      </c>
    </row>
    <row r="27" spans="2:14" x14ac:dyDescent="0.2">
      <c r="B27" t="s">
        <v>36</v>
      </c>
      <c r="C27" s="18">
        <v>45456</v>
      </c>
      <c r="D27">
        <v>17</v>
      </c>
      <c r="E27" s="4" t="s">
        <v>500</v>
      </c>
      <c r="F27" s="4">
        <v>0.16666666666666666</v>
      </c>
      <c r="G27" s="4" t="s">
        <v>302</v>
      </c>
      <c r="H27" s="4" t="s">
        <v>367</v>
      </c>
      <c r="I27" s="4">
        <v>0.55208333333333337</v>
      </c>
      <c r="J27" s="4" t="s">
        <v>210</v>
      </c>
      <c r="K27" s="4">
        <v>0.75</v>
      </c>
      <c r="L27" s="4" t="s">
        <v>508</v>
      </c>
      <c r="M27" s="4">
        <f t="shared" si="0"/>
        <v>0.9458333333333333</v>
      </c>
      <c r="N27" s="9">
        <f t="shared" si="1"/>
        <v>0.94930555555555551</v>
      </c>
    </row>
    <row r="28" spans="2:14" x14ac:dyDescent="0.2">
      <c r="B28" t="s">
        <v>39</v>
      </c>
      <c r="C28" s="18">
        <v>45457</v>
      </c>
      <c r="D28">
        <v>18</v>
      </c>
      <c r="E28" s="4" t="s">
        <v>500</v>
      </c>
      <c r="F28" s="4">
        <v>0.16666666666666666</v>
      </c>
      <c r="G28" s="4" t="s">
        <v>302</v>
      </c>
      <c r="H28" s="4" t="s">
        <v>367</v>
      </c>
      <c r="I28" s="4">
        <v>0.55208333333333337</v>
      </c>
      <c r="J28" s="4" t="s">
        <v>210</v>
      </c>
      <c r="K28" s="4">
        <v>0.75</v>
      </c>
      <c r="L28" s="4" t="s">
        <v>508</v>
      </c>
      <c r="M28" s="4">
        <f t="shared" si="0"/>
        <v>0.9458333333333333</v>
      </c>
      <c r="N28" s="9">
        <f t="shared" si="1"/>
        <v>0.94930555555555551</v>
      </c>
    </row>
    <row r="29" spans="2:14" x14ac:dyDescent="0.2">
      <c r="B29" t="s">
        <v>43</v>
      </c>
      <c r="C29" s="18">
        <v>45458</v>
      </c>
      <c r="D29">
        <v>19</v>
      </c>
      <c r="E29" s="4" t="s">
        <v>500</v>
      </c>
      <c r="F29" s="4">
        <v>0.16666666666666666</v>
      </c>
      <c r="G29" s="4" t="s">
        <v>509</v>
      </c>
      <c r="H29" s="4" t="s">
        <v>367</v>
      </c>
      <c r="I29" s="4">
        <v>0.55208333333333337</v>
      </c>
      <c r="J29" s="4" t="s">
        <v>210</v>
      </c>
      <c r="K29" s="4">
        <v>0.75</v>
      </c>
      <c r="L29" s="4" t="s">
        <v>510</v>
      </c>
      <c r="M29" s="4">
        <f t="shared" si="0"/>
        <v>0.94652777777777775</v>
      </c>
      <c r="N29" s="9">
        <f t="shared" si="1"/>
        <v>0.95</v>
      </c>
    </row>
    <row r="30" spans="2:14" x14ac:dyDescent="0.2">
      <c r="B30" t="s">
        <v>18</v>
      </c>
      <c r="C30" s="18">
        <v>45459</v>
      </c>
      <c r="D30">
        <v>20</v>
      </c>
      <c r="E30" s="4" t="s">
        <v>500</v>
      </c>
      <c r="F30" s="4">
        <v>0.16666666666666666</v>
      </c>
      <c r="G30" s="4" t="s">
        <v>509</v>
      </c>
      <c r="H30" s="4" t="s">
        <v>367</v>
      </c>
      <c r="I30" s="4">
        <v>0.55208333333333337</v>
      </c>
      <c r="J30" s="4" t="s">
        <v>511</v>
      </c>
      <c r="K30" s="4">
        <v>0.75</v>
      </c>
      <c r="L30" s="4" t="s">
        <v>510</v>
      </c>
      <c r="M30" s="4">
        <f t="shared" si="0"/>
        <v>0.94652777777777775</v>
      </c>
      <c r="N30" s="9">
        <f t="shared" si="1"/>
        <v>0.95</v>
      </c>
    </row>
    <row r="31" spans="2:14" x14ac:dyDescent="0.2">
      <c r="B31" t="s">
        <v>24</v>
      </c>
      <c r="C31" s="18">
        <v>45460</v>
      </c>
      <c r="D31">
        <v>21</v>
      </c>
      <c r="E31" s="4" t="s">
        <v>500</v>
      </c>
      <c r="F31" s="4">
        <v>0.16666666666666666</v>
      </c>
      <c r="G31" s="4" t="s">
        <v>509</v>
      </c>
      <c r="H31" s="4" t="s">
        <v>357</v>
      </c>
      <c r="I31" s="4">
        <v>0.55208333333333337</v>
      </c>
      <c r="J31" s="4" t="s">
        <v>511</v>
      </c>
      <c r="K31" s="4">
        <v>0.75</v>
      </c>
      <c r="L31" s="4" t="s">
        <v>512</v>
      </c>
      <c r="M31" s="4">
        <f t="shared" si="0"/>
        <v>0.9472222222222223</v>
      </c>
      <c r="N31" s="9">
        <f t="shared" si="1"/>
        <v>0.95069444444444451</v>
      </c>
    </row>
    <row r="32" spans="2:14" x14ac:dyDescent="0.2">
      <c r="B32" t="s">
        <v>27</v>
      </c>
      <c r="C32" s="18">
        <v>45461</v>
      </c>
      <c r="D32">
        <v>22</v>
      </c>
      <c r="E32" s="4" t="s">
        <v>500</v>
      </c>
      <c r="F32" s="4">
        <v>0.16666666666666666</v>
      </c>
      <c r="G32" s="4" t="s">
        <v>509</v>
      </c>
      <c r="H32" s="4" t="s">
        <v>357</v>
      </c>
      <c r="I32" s="4">
        <v>0.55208333333333337</v>
      </c>
      <c r="J32" s="4" t="s">
        <v>511</v>
      </c>
      <c r="K32" s="4">
        <v>0.75</v>
      </c>
      <c r="L32" s="4" t="s">
        <v>512</v>
      </c>
      <c r="M32" s="4">
        <f t="shared" si="0"/>
        <v>0.9472222222222223</v>
      </c>
      <c r="N32" s="9">
        <f t="shared" si="1"/>
        <v>0.95069444444444451</v>
      </c>
    </row>
    <row r="33" spans="2:14" x14ac:dyDescent="0.2">
      <c r="B33" t="s">
        <v>32</v>
      </c>
      <c r="C33" s="18">
        <v>45462</v>
      </c>
      <c r="D33">
        <v>23</v>
      </c>
      <c r="E33" s="4" t="s">
        <v>500</v>
      </c>
      <c r="F33" s="4">
        <v>0.16666666666666666</v>
      </c>
      <c r="G33" s="4" t="s">
        <v>509</v>
      </c>
      <c r="H33" s="4" t="s">
        <v>357</v>
      </c>
      <c r="I33" s="4">
        <v>0.55208333333333337</v>
      </c>
      <c r="J33" s="4" t="s">
        <v>511</v>
      </c>
      <c r="K33" s="4">
        <v>0.75</v>
      </c>
      <c r="L33" s="4" t="s">
        <v>512</v>
      </c>
      <c r="M33" s="4">
        <f t="shared" si="0"/>
        <v>0.9472222222222223</v>
      </c>
      <c r="N33" s="9">
        <f t="shared" si="1"/>
        <v>0.95069444444444451</v>
      </c>
    </row>
    <row r="34" spans="2:14" x14ac:dyDescent="0.2">
      <c r="B34" t="s">
        <v>36</v>
      </c>
      <c r="C34" s="18">
        <v>45463</v>
      </c>
      <c r="D34">
        <v>24</v>
      </c>
      <c r="E34" s="4" t="s">
        <v>500</v>
      </c>
      <c r="F34" s="4">
        <v>0.16666666666666666</v>
      </c>
      <c r="G34" s="4" t="s">
        <v>302</v>
      </c>
      <c r="H34" s="4" t="s">
        <v>357</v>
      </c>
      <c r="I34" s="4">
        <v>0.55208333333333337</v>
      </c>
      <c r="J34" s="4" t="s">
        <v>214</v>
      </c>
      <c r="K34" s="4">
        <v>0.75</v>
      </c>
      <c r="L34" s="4" t="s">
        <v>513</v>
      </c>
      <c r="M34" s="4">
        <f t="shared" si="0"/>
        <v>0.94791666666666663</v>
      </c>
      <c r="N34" s="9">
        <f t="shared" si="1"/>
        <v>0.95138888888888884</v>
      </c>
    </row>
    <row r="35" spans="2:14" x14ac:dyDescent="0.2">
      <c r="B35" t="s">
        <v>39</v>
      </c>
      <c r="C35" s="18">
        <v>45464</v>
      </c>
      <c r="D35">
        <v>25</v>
      </c>
      <c r="E35" s="4" t="s">
        <v>493</v>
      </c>
      <c r="F35" s="4">
        <v>0.16666666666666666</v>
      </c>
      <c r="G35" s="4" t="s">
        <v>302</v>
      </c>
      <c r="H35" s="4" t="s">
        <v>357</v>
      </c>
      <c r="I35" s="4">
        <v>0.55208333333333337</v>
      </c>
      <c r="J35" s="4" t="s">
        <v>214</v>
      </c>
      <c r="K35" s="4">
        <v>0.75</v>
      </c>
      <c r="L35" s="4" t="s">
        <v>513</v>
      </c>
      <c r="M35" s="4">
        <f t="shared" si="0"/>
        <v>0.94791666666666663</v>
      </c>
      <c r="N35" s="9">
        <f t="shared" si="1"/>
        <v>0.95138888888888884</v>
      </c>
    </row>
    <row r="36" spans="2:14" x14ac:dyDescent="0.2">
      <c r="B36" t="s">
        <v>43</v>
      </c>
      <c r="C36" s="18">
        <v>45465</v>
      </c>
      <c r="D36">
        <v>26</v>
      </c>
      <c r="E36" s="4" t="s">
        <v>493</v>
      </c>
      <c r="F36" s="4">
        <v>0.16666666666666666</v>
      </c>
      <c r="G36" s="4" t="s">
        <v>302</v>
      </c>
      <c r="H36" s="4" t="s">
        <v>352</v>
      </c>
      <c r="I36" s="4">
        <v>0.55208333333333337</v>
      </c>
      <c r="J36" s="4" t="s">
        <v>214</v>
      </c>
      <c r="K36" s="4">
        <v>0.75</v>
      </c>
      <c r="L36" s="4" t="s">
        <v>513</v>
      </c>
      <c r="M36" s="4">
        <f t="shared" si="0"/>
        <v>0.94791666666666663</v>
      </c>
      <c r="N36" s="9">
        <f t="shared" si="1"/>
        <v>0.95138888888888884</v>
      </c>
    </row>
    <row r="37" spans="2:14" x14ac:dyDescent="0.2">
      <c r="B37" t="s">
        <v>18</v>
      </c>
      <c r="C37" s="18">
        <v>45466</v>
      </c>
      <c r="D37">
        <v>27</v>
      </c>
      <c r="E37" s="4" t="s">
        <v>493</v>
      </c>
      <c r="F37" s="4">
        <v>0.16666666666666666</v>
      </c>
      <c r="G37" s="4" t="s">
        <v>302</v>
      </c>
      <c r="H37" s="4" t="s">
        <v>352</v>
      </c>
      <c r="I37" s="4">
        <v>0.55208333333333337</v>
      </c>
      <c r="J37" s="4" t="s">
        <v>214</v>
      </c>
      <c r="K37" s="4">
        <v>0.75</v>
      </c>
      <c r="L37" s="4" t="s">
        <v>513</v>
      </c>
      <c r="M37" s="4">
        <f t="shared" si="0"/>
        <v>0.94791666666666663</v>
      </c>
      <c r="N37" s="9">
        <f t="shared" si="1"/>
        <v>0.95138888888888884</v>
      </c>
    </row>
    <row r="38" spans="2:14" x14ac:dyDescent="0.2">
      <c r="B38" t="s">
        <v>24</v>
      </c>
      <c r="C38" s="18">
        <v>45467</v>
      </c>
      <c r="D38">
        <v>28</v>
      </c>
      <c r="E38" s="4" t="s">
        <v>493</v>
      </c>
      <c r="F38" s="4">
        <v>0.16666666666666666</v>
      </c>
      <c r="G38" s="4" t="s">
        <v>503</v>
      </c>
      <c r="H38" s="4" t="s">
        <v>352</v>
      </c>
      <c r="I38" s="4">
        <v>0.55208333333333337</v>
      </c>
      <c r="J38" s="4" t="s">
        <v>214</v>
      </c>
      <c r="K38" s="4">
        <v>0.75</v>
      </c>
      <c r="L38" s="4" t="s">
        <v>513</v>
      </c>
      <c r="M38" s="4">
        <f t="shared" si="0"/>
        <v>0.94791666666666663</v>
      </c>
      <c r="N38" s="9">
        <f t="shared" si="1"/>
        <v>0.95138888888888884</v>
      </c>
    </row>
    <row r="39" spans="2:14" x14ac:dyDescent="0.2">
      <c r="B39" t="s">
        <v>27</v>
      </c>
      <c r="C39" s="18">
        <v>45468</v>
      </c>
      <c r="D39">
        <v>29</v>
      </c>
      <c r="E39" s="4" t="s">
        <v>486</v>
      </c>
      <c r="F39" s="4">
        <v>0.16666666666666666</v>
      </c>
      <c r="G39" s="4" t="s">
        <v>503</v>
      </c>
      <c r="H39" s="4" t="s">
        <v>352</v>
      </c>
      <c r="I39" s="4">
        <v>0.55208333333333337</v>
      </c>
      <c r="J39" s="4" t="s">
        <v>514</v>
      </c>
      <c r="K39" s="4">
        <v>0.75</v>
      </c>
      <c r="L39" s="4" t="s">
        <v>513</v>
      </c>
      <c r="M39" s="4">
        <f t="shared" si="0"/>
        <v>0.94791666666666663</v>
      </c>
      <c r="N39" s="9">
        <f t="shared" si="1"/>
        <v>0.95138888888888884</v>
      </c>
    </row>
    <row r="40" spans="2:14" x14ac:dyDescent="0.2">
      <c r="B40" t="s">
        <v>32</v>
      </c>
      <c r="C40" s="18">
        <v>45469</v>
      </c>
      <c r="D40">
        <v>1</v>
      </c>
      <c r="E40" s="4" t="s">
        <v>486</v>
      </c>
      <c r="F40" s="4">
        <v>0.16666666666666666</v>
      </c>
      <c r="G40" s="4" t="s">
        <v>503</v>
      </c>
      <c r="H40" s="4" t="s">
        <v>352</v>
      </c>
      <c r="I40" s="4">
        <v>0.55208333333333337</v>
      </c>
      <c r="J40" s="4" t="s">
        <v>514</v>
      </c>
      <c r="K40" s="4">
        <v>0.75</v>
      </c>
      <c r="L40" s="4" t="s">
        <v>513</v>
      </c>
      <c r="M40" s="4">
        <f t="shared" si="0"/>
        <v>0.94791666666666663</v>
      </c>
      <c r="N40" s="9">
        <f t="shared" si="1"/>
        <v>0.95138888888888884</v>
      </c>
    </row>
    <row r="41" spans="2:14" x14ac:dyDescent="0.2">
      <c r="B41" t="s">
        <v>36</v>
      </c>
      <c r="C41" s="18">
        <v>45470</v>
      </c>
      <c r="D41">
        <v>2</v>
      </c>
      <c r="E41" s="4" t="s">
        <v>486</v>
      </c>
      <c r="F41" s="4">
        <v>0.16666666666666666</v>
      </c>
      <c r="G41" s="4" t="s">
        <v>299</v>
      </c>
      <c r="H41" s="4" t="s">
        <v>344</v>
      </c>
      <c r="I41" s="4">
        <v>0.55208333333333337</v>
      </c>
      <c r="J41" s="4" t="s">
        <v>514</v>
      </c>
      <c r="K41" s="4">
        <v>0.75</v>
      </c>
      <c r="L41" s="4" t="s">
        <v>513</v>
      </c>
      <c r="M41" s="4">
        <f t="shared" si="0"/>
        <v>0.94791666666666663</v>
      </c>
      <c r="N41" s="9">
        <f t="shared" si="1"/>
        <v>0.95138888888888884</v>
      </c>
    </row>
    <row r="42" spans="2:14" x14ac:dyDescent="0.2">
      <c r="B42" t="s">
        <v>39</v>
      </c>
      <c r="C42" s="18">
        <v>45471</v>
      </c>
      <c r="D42">
        <v>3</v>
      </c>
      <c r="E42" s="4" t="s">
        <v>482</v>
      </c>
      <c r="F42" s="4">
        <v>0.16666666666666666</v>
      </c>
      <c r="G42" s="4" t="s">
        <v>299</v>
      </c>
      <c r="H42" s="4" t="s">
        <v>344</v>
      </c>
      <c r="I42" s="4">
        <v>0.55208333333333337</v>
      </c>
      <c r="J42" s="4" t="s">
        <v>514</v>
      </c>
      <c r="K42" s="4">
        <v>0.75</v>
      </c>
      <c r="L42" s="4" t="s">
        <v>513</v>
      </c>
      <c r="M42" s="4">
        <f t="shared" si="0"/>
        <v>0.94791666666666663</v>
      </c>
      <c r="N42" s="9">
        <f t="shared" si="1"/>
        <v>0.95138888888888884</v>
      </c>
    </row>
    <row r="43" spans="2:14" x14ac:dyDescent="0.2">
      <c r="B43" t="s">
        <v>43</v>
      </c>
      <c r="C43" s="18">
        <v>45472</v>
      </c>
      <c r="D43">
        <v>4</v>
      </c>
      <c r="E43" s="4" t="s">
        <v>482</v>
      </c>
      <c r="F43" s="4">
        <v>0.16666666666666666</v>
      </c>
      <c r="G43" s="4" t="s">
        <v>497</v>
      </c>
      <c r="H43" s="4" t="s">
        <v>344</v>
      </c>
      <c r="I43" s="4">
        <v>0.55208333333333337</v>
      </c>
      <c r="J43" s="4" t="s">
        <v>514</v>
      </c>
      <c r="K43" s="4">
        <v>0.75</v>
      </c>
      <c r="L43" s="4" t="s">
        <v>513</v>
      </c>
      <c r="M43" s="4">
        <f t="shared" si="0"/>
        <v>0.94791666666666663</v>
      </c>
      <c r="N43" s="9">
        <f t="shared" si="1"/>
        <v>0.95138888888888884</v>
      </c>
    </row>
    <row r="44" spans="2:14" x14ac:dyDescent="0.2">
      <c r="B44" t="s">
        <v>18</v>
      </c>
      <c r="C44" s="18">
        <v>45473</v>
      </c>
      <c r="D44">
        <v>5</v>
      </c>
      <c r="E44" s="4" t="s">
        <v>482</v>
      </c>
      <c r="F44" s="4">
        <v>0.16666666666666666</v>
      </c>
      <c r="G44" s="4" t="s">
        <v>296</v>
      </c>
      <c r="H44" s="4" t="s">
        <v>344</v>
      </c>
      <c r="I44" s="4">
        <v>0.55208333333333337</v>
      </c>
      <c r="J44" s="4" t="s">
        <v>514</v>
      </c>
      <c r="K44" s="4">
        <v>0.75</v>
      </c>
      <c r="L44" s="4" t="s">
        <v>513</v>
      </c>
      <c r="M44" s="4">
        <f t="shared" si="0"/>
        <v>0.94791666666666663</v>
      </c>
      <c r="N44" s="9">
        <f t="shared" si="1"/>
        <v>0.95138888888888884</v>
      </c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0.7" right="0.7" top="0.75" bottom="0.75" header="0.3" footer="0.3"/>
  <pageSetup paperSize="9" scale="78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8:N45"/>
  <sheetViews>
    <sheetView topLeftCell="A22" workbookViewId="0">
      <selection activeCell="D46" sqref="D46"/>
    </sheetView>
  </sheetViews>
  <sheetFormatPr defaultColWidth="8.875" defaultRowHeight="15" x14ac:dyDescent="0.2"/>
  <cols>
    <col min="2" max="2" width="10.35546875" customWidth="1"/>
    <col min="3" max="3" width="13.046875" customWidth="1"/>
    <col min="4" max="4" width="10.35546875" customWidth="1"/>
    <col min="5" max="5" width="9.81640625" customWidth="1"/>
    <col min="6" max="6" width="10.35546875" customWidth="1"/>
    <col min="7" max="8" width="9.81640625" customWidth="1"/>
    <col min="9" max="9" width="11.02734375" customWidth="1"/>
    <col min="10" max="10" width="9.81640625" customWidth="1"/>
    <col min="11" max="11" width="11.703125" customWidth="1"/>
    <col min="12" max="12" width="10.625" customWidth="1"/>
    <col min="13" max="13" width="11.296875" customWidth="1"/>
    <col min="14" max="14" width="14.390625" customWidth="1"/>
  </cols>
  <sheetData>
    <row r="8" spans="2:14" x14ac:dyDescent="0.2">
      <c r="B8" s="55" t="s">
        <v>515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5" spans="2:14" x14ac:dyDescent="0.2">
      <c r="B15" t="s">
        <v>24</v>
      </c>
      <c r="C15" s="18">
        <v>45474</v>
      </c>
      <c r="D15">
        <v>6</v>
      </c>
      <c r="E15" s="4" t="s">
        <v>477</v>
      </c>
      <c r="F15" s="4">
        <v>0.16666666666666666</v>
      </c>
      <c r="G15" s="4" t="s">
        <v>296</v>
      </c>
      <c r="H15" s="4" t="s">
        <v>344</v>
      </c>
      <c r="I15" s="4">
        <v>0.55208333333333337</v>
      </c>
      <c r="J15" s="4" t="s">
        <v>514</v>
      </c>
      <c r="K15" s="4">
        <v>0.75</v>
      </c>
      <c r="L15" s="4" t="s">
        <v>513</v>
      </c>
      <c r="M15" s="4">
        <f t="shared" ref="M15:M45" si="0">L15+TIME(1,30,0)</f>
        <v>0.94791666666666663</v>
      </c>
      <c r="N15" s="10">
        <f>M15+TIME(0,5,0)</f>
        <v>0.95138888888888884</v>
      </c>
    </row>
    <row r="16" spans="2:14" x14ac:dyDescent="0.2">
      <c r="B16" t="s">
        <v>27</v>
      </c>
      <c r="C16" s="18">
        <v>45475</v>
      </c>
      <c r="D16">
        <v>7</v>
      </c>
      <c r="E16" s="4" t="s">
        <v>477</v>
      </c>
      <c r="F16" s="4">
        <v>0.16666666666666666</v>
      </c>
      <c r="G16" s="4" t="s">
        <v>351</v>
      </c>
      <c r="H16" s="4" t="s">
        <v>340</v>
      </c>
      <c r="I16" s="4">
        <v>0.55208333333333337</v>
      </c>
      <c r="J16" s="4" t="s">
        <v>514</v>
      </c>
      <c r="K16" s="4">
        <v>0.75</v>
      </c>
      <c r="L16" s="4" t="s">
        <v>512</v>
      </c>
      <c r="M16" s="4">
        <f t="shared" si="0"/>
        <v>0.9472222222222223</v>
      </c>
      <c r="N16" s="10">
        <f>M16+TIME(0,5,0)</f>
        <v>0.95069444444444451</v>
      </c>
    </row>
    <row r="17" spans="2:14" x14ac:dyDescent="0.2">
      <c r="B17" t="s">
        <v>32</v>
      </c>
      <c r="C17" s="18">
        <v>45476</v>
      </c>
      <c r="D17">
        <v>8</v>
      </c>
      <c r="E17" s="4" t="s">
        <v>473</v>
      </c>
      <c r="F17" s="4">
        <v>0.16666666666666666</v>
      </c>
      <c r="G17" s="4" t="s">
        <v>489</v>
      </c>
      <c r="H17" s="4" t="s">
        <v>340</v>
      </c>
      <c r="I17" s="4">
        <v>0.55208333333333337</v>
      </c>
      <c r="J17" s="4" t="s">
        <v>514</v>
      </c>
      <c r="K17" s="4">
        <v>0.75</v>
      </c>
      <c r="L17" s="4" t="s">
        <v>512</v>
      </c>
      <c r="M17" s="4">
        <f t="shared" si="0"/>
        <v>0.9472222222222223</v>
      </c>
      <c r="N17" s="10">
        <f t="shared" ref="N17:N20" si="1">M17+TIME(0,5,0)</f>
        <v>0.95069444444444451</v>
      </c>
    </row>
    <row r="18" spans="2:14" x14ac:dyDescent="0.2">
      <c r="B18" t="s">
        <v>36</v>
      </c>
      <c r="C18" s="18">
        <v>45477</v>
      </c>
      <c r="D18">
        <v>9</v>
      </c>
      <c r="E18" s="4" t="s">
        <v>473</v>
      </c>
      <c r="F18" s="4">
        <v>0.16666666666666666</v>
      </c>
      <c r="G18" s="4" t="s">
        <v>489</v>
      </c>
      <c r="H18" s="4" t="s">
        <v>340</v>
      </c>
      <c r="I18" s="4">
        <v>0.55208333333333337</v>
      </c>
      <c r="J18" s="4" t="s">
        <v>514</v>
      </c>
      <c r="K18" s="4">
        <v>0.75</v>
      </c>
      <c r="L18" s="4" t="s">
        <v>510</v>
      </c>
      <c r="M18" s="4">
        <f t="shared" si="0"/>
        <v>0.94652777777777775</v>
      </c>
      <c r="N18" s="10">
        <f t="shared" si="1"/>
        <v>0.95</v>
      </c>
    </row>
    <row r="19" spans="2:14" x14ac:dyDescent="0.2">
      <c r="B19" t="s">
        <v>39</v>
      </c>
      <c r="C19" s="18">
        <v>45478</v>
      </c>
      <c r="D19">
        <v>10</v>
      </c>
      <c r="E19" s="4" t="s">
        <v>471</v>
      </c>
      <c r="F19" s="4">
        <v>0.16666666666666666</v>
      </c>
      <c r="G19" s="4" t="s">
        <v>292</v>
      </c>
      <c r="H19" s="4" t="s">
        <v>340</v>
      </c>
      <c r="I19" s="4">
        <v>0.55208333333333337</v>
      </c>
      <c r="J19" s="4" t="s">
        <v>514</v>
      </c>
      <c r="K19" s="4">
        <v>0.75</v>
      </c>
      <c r="L19" s="4" t="s">
        <v>510</v>
      </c>
      <c r="M19" s="4">
        <f t="shared" si="0"/>
        <v>0.94652777777777775</v>
      </c>
      <c r="N19" s="10">
        <f t="shared" si="1"/>
        <v>0.95</v>
      </c>
    </row>
    <row r="20" spans="2:14" x14ac:dyDescent="0.2">
      <c r="B20" t="s">
        <v>43</v>
      </c>
      <c r="C20" s="18">
        <v>45479</v>
      </c>
      <c r="D20">
        <v>11</v>
      </c>
      <c r="E20" s="4" t="s">
        <v>471</v>
      </c>
      <c r="F20" s="4">
        <v>0.16666666666666666</v>
      </c>
      <c r="G20" s="4" t="s">
        <v>349</v>
      </c>
      <c r="H20" s="4" t="s">
        <v>340</v>
      </c>
      <c r="I20" s="4">
        <v>0.55208333333333337</v>
      </c>
      <c r="J20" s="4" t="s">
        <v>514</v>
      </c>
      <c r="K20" s="4">
        <v>0.75</v>
      </c>
      <c r="L20" s="4" t="s">
        <v>508</v>
      </c>
      <c r="M20" s="4">
        <f t="shared" si="0"/>
        <v>0.9458333333333333</v>
      </c>
      <c r="N20" s="10">
        <f t="shared" si="1"/>
        <v>0.94930555555555551</v>
      </c>
    </row>
    <row r="21" spans="2:14" x14ac:dyDescent="0.2">
      <c r="B21" t="s">
        <v>18</v>
      </c>
      <c r="C21" s="18">
        <v>45480</v>
      </c>
      <c r="D21">
        <v>12</v>
      </c>
      <c r="E21" s="4" t="s">
        <v>466</v>
      </c>
      <c r="F21" s="4">
        <v>0.16666666666666666</v>
      </c>
      <c r="G21" s="4" t="s">
        <v>288</v>
      </c>
      <c r="H21" s="4" t="s">
        <v>516</v>
      </c>
      <c r="I21" s="4">
        <v>0.55208333333333337</v>
      </c>
      <c r="J21" s="4" t="s">
        <v>514</v>
      </c>
      <c r="K21" s="4">
        <v>0.75</v>
      </c>
      <c r="L21" s="4" t="s">
        <v>508</v>
      </c>
      <c r="M21" s="4">
        <f t="shared" si="0"/>
        <v>0.9458333333333333</v>
      </c>
      <c r="N21" s="9">
        <f t="shared" ref="N21:N45" si="2">M21+TIME(0,5,0)</f>
        <v>0.94930555555555551</v>
      </c>
    </row>
    <row r="22" spans="2:14" x14ac:dyDescent="0.2">
      <c r="B22" t="s">
        <v>24</v>
      </c>
      <c r="C22" s="18">
        <v>45481</v>
      </c>
      <c r="D22">
        <v>13</v>
      </c>
      <c r="E22" s="4" t="s">
        <v>466</v>
      </c>
      <c r="F22" s="4">
        <v>0.16666666666666666</v>
      </c>
      <c r="G22" s="4" t="s">
        <v>346</v>
      </c>
      <c r="H22" s="4" t="s">
        <v>516</v>
      </c>
      <c r="I22" s="4">
        <v>0.55208333333333337</v>
      </c>
      <c r="J22" s="4" t="s">
        <v>514</v>
      </c>
      <c r="K22" s="4">
        <v>0.75</v>
      </c>
      <c r="L22" s="4" t="s">
        <v>507</v>
      </c>
      <c r="M22" s="4">
        <f t="shared" si="0"/>
        <v>0.94513888888888886</v>
      </c>
      <c r="N22" s="9">
        <f t="shared" si="2"/>
        <v>0.94861111111111107</v>
      </c>
    </row>
    <row r="23" spans="2:14" x14ac:dyDescent="0.2">
      <c r="B23" t="s">
        <v>27</v>
      </c>
      <c r="C23" s="18">
        <v>45482</v>
      </c>
      <c r="D23">
        <v>14</v>
      </c>
      <c r="E23" s="4" t="s">
        <v>462</v>
      </c>
      <c r="F23" s="4">
        <v>0.16666666666666666</v>
      </c>
      <c r="G23" s="4" t="s">
        <v>284</v>
      </c>
      <c r="H23" s="4" t="s">
        <v>516</v>
      </c>
      <c r="I23" s="4">
        <v>0.55208333333333337</v>
      </c>
      <c r="J23" s="4" t="s">
        <v>514</v>
      </c>
      <c r="K23" s="4">
        <v>0.75</v>
      </c>
      <c r="L23" s="4" t="s">
        <v>507</v>
      </c>
      <c r="M23" s="4">
        <f t="shared" si="0"/>
        <v>0.94513888888888886</v>
      </c>
      <c r="N23" s="9">
        <f t="shared" si="2"/>
        <v>0.94861111111111107</v>
      </c>
    </row>
    <row r="24" spans="2:14" x14ac:dyDescent="0.2">
      <c r="B24" t="s">
        <v>32</v>
      </c>
      <c r="C24" s="18">
        <v>45483</v>
      </c>
      <c r="D24">
        <v>15</v>
      </c>
      <c r="E24" s="4" t="s">
        <v>462</v>
      </c>
      <c r="F24" s="4">
        <v>0.16666666666666666</v>
      </c>
      <c r="G24" s="4" t="s">
        <v>478</v>
      </c>
      <c r="H24" s="4" t="s">
        <v>516</v>
      </c>
      <c r="I24" s="4">
        <v>0.55208333333333337</v>
      </c>
      <c r="J24" s="4" t="s">
        <v>514</v>
      </c>
      <c r="K24" s="4">
        <v>0.75</v>
      </c>
      <c r="L24" s="4" t="s">
        <v>506</v>
      </c>
      <c r="M24" s="4">
        <f t="shared" si="0"/>
        <v>0.94444444444444453</v>
      </c>
      <c r="N24" s="9">
        <f t="shared" si="2"/>
        <v>0.94791666666666674</v>
      </c>
    </row>
    <row r="25" spans="2:14" x14ac:dyDescent="0.2">
      <c r="B25" t="s">
        <v>36</v>
      </c>
      <c r="C25" s="18">
        <v>45484</v>
      </c>
      <c r="D25">
        <v>16</v>
      </c>
      <c r="E25" s="4" t="s">
        <v>460</v>
      </c>
      <c r="F25" s="4">
        <v>0.16666666666666666</v>
      </c>
      <c r="G25" s="4" t="s">
        <v>280</v>
      </c>
      <c r="H25" s="4" t="s">
        <v>516</v>
      </c>
      <c r="I25" s="4">
        <v>0.55208333333333337</v>
      </c>
      <c r="J25" s="4" t="s">
        <v>514</v>
      </c>
      <c r="K25" s="4">
        <v>0.75</v>
      </c>
      <c r="L25" s="4" t="s">
        <v>505</v>
      </c>
      <c r="M25" s="4">
        <f t="shared" si="0"/>
        <v>0.94374999999999998</v>
      </c>
      <c r="N25" s="9">
        <f t="shared" si="2"/>
        <v>0.94722222222222219</v>
      </c>
    </row>
    <row r="26" spans="2:14" x14ac:dyDescent="0.2">
      <c r="B26" t="s">
        <v>39</v>
      </c>
      <c r="C26" s="18">
        <v>45485</v>
      </c>
      <c r="D26">
        <v>17</v>
      </c>
      <c r="E26" s="4" t="s">
        <v>460</v>
      </c>
      <c r="F26" s="4">
        <v>0.16666666666666666</v>
      </c>
      <c r="G26" s="4" t="s">
        <v>474</v>
      </c>
      <c r="H26" s="4" t="s">
        <v>516</v>
      </c>
      <c r="I26" s="4">
        <v>0.55208333333333337</v>
      </c>
      <c r="J26" s="4" t="s">
        <v>214</v>
      </c>
      <c r="K26" s="4">
        <v>0.75</v>
      </c>
      <c r="L26" s="4" t="s">
        <v>502</v>
      </c>
      <c r="M26" s="4">
        <f t="shared" si="0"/>
        <v>0.94305555555555554</v>
      </c>
      <c r="N26" s="9">
        <f t="shared" si="2"/>
        <v>0.94652777777777775</v>
      </c>
    </row>
    <row r="27" spans="2:14" x14ac:dyDescent="0.2">
      <c r="B27" t="s">
        <v>43</v>
      </c>
      <c r="C27" s="18">
        <v>45486</v>
      </c>
      <c r="D27">
        <v>18</v>
      </c>
      <c r="E27" s="4" t="s">
        <v>454</v>
      </c>
      <c r="F27" s="4">
        <v>0.16666666666666666</v>
      </c>
      <c r="G27" s="4" t="s">
        <v>276</v>
      </c>
      <c r="H27" s="4" t="s">
        <v>516</v>
      </c>
      <c r="I27" s="4">
        <v>0.55208333333333337</v>
      </c>
      <c r="J27" s="4" t="s">
        <v>214</v>
      </c>
      <c r="K27" s="4">
        <v>0.75</v>
      </c>
      <c r="L27" s="4" t="s">
        <v>501</v>
      </c>
      <c r="M27" s="4">
        <f t="shared" si="0"/>
        <v>0.94236111111111109</v>
      </c>
      <c r="N27" s="9">
        <f t="shared" si="2"/>
        <v>0.9458333333333333</v>
      </c>
    </row>
    <row r="28" spans="2:14" x14ac:dyDescent="0.2">
      <c r="B28" t="s">
        <v>18</v>
      </c>
      <c r="C28" s="18">
        <v>45487</v>
      </c>
      <c r="D28">
        <v>19</v>
      </c>
      <c r="E28" s="4" t="s">
        <v>517</v>
      </c>
      <c r="F28" s="4">
        <v>0.16666666666666666</v>
      </c>
      <c r="G28" s="4" t="s">
        <v>518</v>
      </c>
      <c r="H28" s="4" t="s">
        <v>516</v>
      </c>
      <c r="I28" s="4">
        <v>0.55208333333333337</v>
      </c>
      <c r="J28" s="4" t="s">
        <v>214</v>
      </c>
      <c r="K28" s="4">
        <v>0.75</v>
      </c>
      <c r="L28" s="4" t="s">
        <v>499</v>
      </c>
      <c r="M28" s="4">
        <f t="shared" si="0"/>
        <v>0.94166666666666676</v>
      </c>
      <c r="N28" s="9">
        <f t="shared" si="2"/>
        <v>0.94513888888888897</v>
      </c>
    </row>
    <row r="29" spans="2:14" x14ac:dyDescent="0.2">
      <c r="B29" t="s">
        <v>24</v>
      </c>
      <c r="C29" s="18">
        <v>45488</v>
      </c>
      <c r="D29">
        <v>20</v>
      </c>
      <c r="E29" s="4" t="s">
        <v>517</v>
      </c>
      <c r="F29" s="4">
        <v>0.16666666666666666</v>
      </c>
      <c r="G29" s="4" t="s">
        <v>469</v>
      </c>
      <c r="H29" s="4" t="s">
        <v>519</v>
      </c>
      <c r="I29" s="4">
        <v>0.55208333333333337</v>
      </c>
      <c r="J29" s="4" t="s">
        <v>214</v>
      </c>
      <c r="K29" s="4">
        <v>0.75</v>
      </c>
      <c r="L29" s="4" t="s">
        <v>499</v>
      </c>
      <c r="M29" s="4">
        <f t="shared" si="0"/>
        <v>0.94166666666666676</v>
      </c>
      <c r="N29" s="9">
        <f t="shared" si="2"/>
        <v>0.94513888888888897</v>
      </c>
    </row>
    <row r="30" spans="2:14" x14ac:dyDescent="0.2">
      <c r="B30" t="s">
        <v>27</v>
      </c>
      <c r="C30" s="18">
        <v>45489</v>
      </c>
      <c r="D30">
        <v>21</v>
      </c>
      <c r="E30" s="4" t="s">
        <v>452</v>
      </c>
      <c r="F30" s="4">
        <v>0.16666666666666666</v>
      </c>
      <c r="G30" s="4" t="s">
        <v>272</v>
      </c>
      <c r="H30" s="4" t="s">
        <v>519</v>
      </c>
      <c r="I30" s="4">
        <v>0.55208333333333337</v>
      </c>
      <c r="J30" s="4" t="s">
        <v>511</v>
      </c>
      <c r="K30" s="4">
        <v>0.75</v>
      </c>
      <c r="L30" s="4" t="s">
        <v>498</v>
      </c>
      <c r="M30" s="4">
        <f t="shared" si="0"/>
        <v>0.94097222222222221</v>
      </c>
      <c r="N30" s="9">
        <f t="shared" si="2"/>
        <v>0.94444444444444442</v>
      </c>
    </row>
    <row r="31" spans="2:14" x14ac:dyDescent="0.2">
      <c r="B31" t="s">
        <v>32</v>
      </c>
      <c r="C31" s="18">
        <v>45490</v>
      </c>
      <c r="D31">
        <v>22</v>
      </c>
      <c r="E31" s="4" t="s">
        <v>452</v>
      </c>
      <c r="F31" s="4">
        <v>0.16666666666666666</v>
      </c>
      <c r="G31" s="4" t="s">
        <v>464</v>
      </c>
      <c r="H31" s="4" t="s">
        <v>519</v>
      </c>
      <c r="I31" s="4">
        <v>0.55208333333333337</v>
      </c>
      <c r="J31" s="4" t="s">
        <v>511</v>
      </c>
      <c r="K31" s="4">
        <v>0.75</v>
      </c>
      <c r="L31" s="4" t="s">
        <v>496</v>
      </c>
      <c r="M31" s="4">
        <f t="shared" si="0"/>
        <v>0.94027777777777777</v>
      </c>
      <c r="N31" s="9">
        <f t="shared" si="2"/>
        <v>0.94374999999999998</v>
      </c>
    </row>
    <row r="32" spans="2:14" x14ac:dyDescent="0.2">
      <c r="B32" t="s">
        <v>36</v>
      </c>
      <c r="C32" s="18">
        <v>45491</v>
      </c>
      <c r="D32">
        <v>23</v>
      </c>
      <c r="E32" s="4" t="s">
        <v>520</v>
      </c>
      <c r="F32" s="4">
        <v>0.16666666666666666</v>
      </c>
      <c r="G32" s="4" t="s">
        <v>521</v>
      </c>
      <c r="H32" s="4" t="s">
        <v>519</v>
      </c>
      <c r="I32" s="4">
        <v>0.55208333333333337</v>
      </c>
      <c r="J32" s="4" t="s">
        <v>511</v>
      </c>
      <c r="K32" s="4">
        <v>0.75</v>
      </c>
      <c r="L32" s="4" t="s">
        <v>492</v>
      </c>
      <c r="M32" s="4">
        <f t="shared" si="0"/>
        <v>0.93888888888888899</v>
      </c>
      <c r="N32" s="9">
        <f t="shared" si="2"/>
        <v>0.9423611111111112</v>
      </c>
    </row>
    <row r="33" spans="2:14" x14ac:dyDescent="0.2">
      <c r="B33" t="s">
        <v>39</v>
      </c>
      <c r="C33" s="18">
        <v>45492</v>
      </c>
      <c r="D33">
        <v>24</v>
      </c>
      <c r="E33" s="4" t="s">
        <v>522</v>
      </c>
      <c r="F33" s="4">
        <v>0.16666666666666666</v>
      </c>
      <c r="G33" s="4" t="s">
        <v>264</v>
      </c>
      <c r="H33" s="4" t="s">
        <v>519</v>
      </c>
      <c r="I33" s="4">
        <v>0.55208333333333337</v>
      </c>
      <c r="J33" s="4" t="s">
        <v>210</v>
      </c>
      <c r="K33" s="4">
        <v>0.75</v>
      </c>
      <c r="L33" s="4" t="s">
        <v>490</v>
      </c>
      <c r="M33" s="4">
        <f t="shared" si="0"/>
        <v>0.93819444444444444</v>
      </c>
      <c r="N33" s="9">
        <f t="shared" si="2"/>
        <v>0.94166666666666665</v>
      </c>
    </row>
    <row r="34" spans="2:14" x14ac:dyDescent="0.2">
      <c r="B34" t="s">
        <v>43</v>
      </c>
      <c r="C34" s="18">
        <v>45493</v>
      </c>
      <c r="D34">
        <v>25</v>
      </c>
      <c r="E34" s="4" t="s">
        <v>522</v>
      </c>
      <c r="F34" s="4">
        <v>0.16666666666666666</v>
      </c>
      <c r="G34" s="4" t="s">
        <v>457</v>
      </c>
      <c r="H34" s="4" t="s">
        <v>519</v>
      </c>
      <c r="I34" s="4">
        <v>0.55208333333333337</v>
      </c>
      <c r="J34" s="4" t="s">
        <v>210</v>
      </c>
      <c r="K34" s="4">
        <v>0.75</v>
      </c>
      <c r="L34" s="4" t="s">
        <v>488</v>
      </c>
      <c r="M34" s="4">
        <f t="shared" si="0"/>
        <v>0.9375</v>
      </c>
      <c r="N34" s="9">
        <f t="shared" si="2"/>
        <v>0.94097222222222221</v>
      </c>
    </row>
    <row r="35" spans="2:14" x14ac:dyDescent="0.2">
      <c r="B35" t="s">
        <v>18</v>
      </c>
      <c r="C35" s="18">
        <v>45494</v>
      </c>
      <c r="D35">
        <v>26</v>
      </c>
      <c r="E35" s="4" t="s">
        <v>449</v>
      </c>
      <c r="F35" s="4">
        <v>0.16666666666666666</v>
      </c>
      <c r="G35" s="4" t="s">
        <v>260</v>
      </c>
      <c r="H35" s="4" t="s">
        <v>519</v>
      </c>
      <c r="I35" s="4">
        <v>0.55208333333333337</v>
      </c>
      <c r="J35" s="4" t="s">
        <v>210</v>
      </c>
      <c r="K35" s="4">
        <v>0.75</v>
      </c>
      <c r="L35" s="4" t="s">
        <v>485</v>
      </c>
      <c r="M35" s="4">
        <f t="shared" si="0"/>
        <v>0.93680555555555556</v>
      </c>
      <c r="N35" s="9">
        <f t="shared" si="2"/>
        <v>0.94027777777777777</v>
      </c>
    </row>
    <row r="36" spans="2:14" x14ac:dyDescent="0.2">
      <c r="B36" t="s">
        <v>24</v>
      </c>
      <c r="C36" s="18">
        <v>45495</v>
      </c>
      <c r="D36">
        <v>27</v>
      </c>
      <c r="E36" s="4" t="s">
        <v>523</v>
      </c>
      <c r="F36" s="4">
        <v>0.16666666666666666</v>
      </c>
      <c r="G36" s="4" t="s">
        <v>256</v>
      </c>
      <c r="H36" s="4" t="s">
        <v>519</v>
      </c>
      <c r="I36" s="4">
        <v>0.55208333333333337</v>
      </c>
      <c r="J36" s="4" t="s">
        <v>206</v>
      </c>
      <c r="K36" s="4">
        <v>0.75</v>
      </c>
      <c r="L36" s="4" t="s">
        <v>524</v>
      </c>
      <c r="M36" s="4">
        <f t="shared" si="0"/>
        <v>0.93611111111111101</v>
      </c>
      <c r="N36" s="9">
        <f t="shared" si="2"/>
        <v>0.93958333333333321</v>
      </c>
    </row>
    <row r="37" spans="2:14" x14ac:dyDescent="0.2">
      <c r="B37" t="s">
        <v>27</v>
      </c>
      <c r="C37" s="18">
        <v>45496</v>
      </c>
      <c r="D37">
        <v>28</v>
      </c>
      <c r="E37" s="4" t="s">
        <v>523</v>
      </c>
      <c r="F37" s="4">
        <v>0.16666666666666666</v>
      </c>
      <c r="G37" s="4" t="s">
        <v>525</v>
      </c>
      <c r="H37" s="4" t="s">
        <v>519</v>
      </c>
      <c r="I37" s="4">
        <v>0.55208333333333337</v>
      </c>
      <c r="J37" s="4" t="s">
        <v>206</v>
      </c>
      <c r="K37" s="4">
        <v>0.75</v>
      </c>
      <c r="L37" s="4" t="s">
        <v>483</v>
      </c>
      <c r="M37" s="4">
        <f t="shared" si="0"/>
        <v>0.93472222222222223</v>
      </c>
      <c r="N37" s="9">
        <f t="shared" si="2"/>
        <v>0.93819444444444444</v>
      </c>
    </row>
    <row r="38" spans="2:14" x14ac:dyDescent="0.2">
      <c r="B38" t="s">
        <v>32</v>
      </c>
      <c r="C38" s="18">
        <v>45497</v>
      </c>
      <c r="D38">
        <v>29</v>
      </c>
      <c r="E38" s="4" t="s">
        <v>446</v>
      </c>
      <c r="F38" s="4">
        <v>0.16666666666666666</v>
      </c>
      <c r="G38" s="4" t="s">
        <v>252</v>
      </c>
      <c r="H38" s="4" t="s">
        <v>519</v>
      </c>
      <c r="I38" s="4">
        <v>0.55208333333333337</v>
      </c>
      <c r="J38" s="4" t="s">
        <v>504</v>
      </c>
      <c r="K38" s="4">
        <v>0.75</v>
      </c>
      <c r="L38" s="4" t="s">
        <v>481</v>
      </c>
      <c r="M38" s="4">
        <f t="shared" si="0"/>
        <v>0.93402777777777779</v>
      </c>
      <c r="N38" s="9">
        <f t="shared" si="2"/>
        <v>0.9375</v>
      </c>
    </row>
    <row r="39" spans="2:14" x14ac:dyDescent="0.2">
      <c r="B39" t="s">
        <v>36</v>
      </c>
      <c r="C39" s="18">
        <v>45498</v>
      </c>
      <c r="D39">
        <v>30</v>
      </c>
      <c r="E39" s="4" t="s">
        <v>526</v>
      </c>
      <c r="F39" s="4">
        <v>0.16666666666666666</v>
      </c>
      <c r="G39" s="4" t="s">
        <v>247</v>
      </c>
      <c r="H39" s="4" t="s">
        <v>519</v>
      </c>
      <c r="I39" s="4">
        <v>0.55208333333333337</v>
      </c>
      <c r="J39" s="4" t="s">
        <v>504</v>
      </c>
      <c r="K39" s="4">
        <v>0.75</v>
      </c>
      <c r="L39" s="4" t="s">
        <v>480</v>
      </c>
      <c r="M39" s="4">
        <f t="shared" si="0"/>
        <v>0.93333333333333324</v>
      </c>
      <c r="N39" s="9">
        <f t="shared" si="2"/>
        <v>0.93680555555555545</v>
      </c>
    </row>
    <row r="40" spans="2:14" x14ac:dyDescent="0.2">
      <c r="B40" t="s">
        <v>39</v>
      </c>
      <c r="C40" s="18">
        <v>45499</v>
      </c>
      <c r="D40">
        <v>1</v>
      </c>
      <c r="E40" s="4" t="s">
        <v>526</v>
      </c>
      <c r="F40" s="4">
        <v>0.16666666666666666</v>
      </c>
      <c r="G40" s="4" t="s">
        <v>444</v>
      </c>
      <c r="H40" s="4" t="s">
        <v>519</v>
      </c>
      <c r="I40" s="4">
        <v>0.55208333333333337</v>
      </c>
      <c r="J40" s="4" t="s">
        <v>202</v>
      </c>
      <c r="K40" s="4">
        <v>0.75</v>
      </c>
      <c r="L40" s="4" t="s">
        <v>476</v>
      </c>
      <c r="M40" s="4">
        <f t="shared" si="0"/>
        <v>0.93194444444444446</v>
      </c>
      <c r="N40" s="9">
        <f t="shared" si="2"/>
        <v>0.93541666666666667</v>
      </c>
    </row>
    <row r="41" spans="2:14" x14ac:dyDescent="0.2">
      <c r="B41" t="s">
        <v>43</v>
      </c>
      <c r="C41" s="18">
        <v>45500</v>
      </c>
      <c r="D41">
        <v>2</v>
      </c>
      <c r="E41" s="4" t="s">
        <v>527</v>
      </c>
      <c r="F41" s="4">
        <v>0.16666666666666666</v>
      </c>
      <c r="G41" s="4" t="s">
        <v>243</v>
      </c>
      <c r="H41" s="4" t="s">
        <v>519</v>
      </c>
      <c r="I41" s="4">
        <v>0.55208333333333337</v>
      </c>
      <c r="J41" s="4" t="s">
        <v>202</v>
      </c>
      <c r="K41" s="4">
        <v>0.75</v>
      </c>
      <c r="L41" s="4" t="s">
        <v>475</v>
      </c>
      <c r="M41" s="4">
        <f t="shared" si="0"/>
        <v>0.93125000000000002</v>
      </c>
      <c r="N41" s="9">
        <f t="shared" si="2"/>
        <v>0.93472222222222223</v>
      </c>
    </row>
    <row r="42" spans="2:14" x14ac:dyDescent="0.2">
      <c r="B42" t="s">
        <v>18</v>
      </c>
      <c r="C42" s="18">
        <v>45501</v>
      </c>
      <c r="D42">
        <v>3</v>
      </c>
      <c r="E42" s="4" t="s">
        <v>443</v>
      </c>
      <c r="F42" s="4">
        <v>0.16666666666666666</v>
      </c>
      <c r="G42" s="4" t="s">
        <v>239</v>
      </c>
      <c r="H42" s="4" t="s">
        <v>519</v>
      </c>
      <c r="I42" s="4">
        <v>0.55208333333333337</v>
      </c>
      <c r="J42" s="4" t="s">
        <v>495</v>
      </c>
      <c r="K42" s="4">
        <v>0.75</v>
      </c>
      <c r="L42" s="4" t="s">
        <v>472</v>
      </c>
      <c r="M42" s="4">
        <f t="shared" si="0"/>
        <v>0.93055555555555547</v>
      </c>
      <c r="N42" s="9">
        <f t="shared" si="2"/>
        <v>0.93402777777777768</v>
      </c>
    </row>
    <row r="43" spans="2:14" x14ac:dyDescent="0.2">
      <c r="B43" t="s">
        <v>24</v>
      </c>
      <c r="C43" s="18">
        <v>45502</v>
      </c>
      <c r="D43">
        <v>4</v>
      </c>
      <c r="E43" s="4" t="s">
        <v>528</v>
      </c>
      <c r="F43" s="4">
        <v>0.16666666666666666</v>
      </c>
      <c r="G43" s="4" t="s">
        <v>436</v>
      </c>
      <c r="H43" s="4" t="s">
        <v>519</v>
      </c>
      <c r="I43" s="4">
        <v>0.55208333333333337</v>
      </c>
      <c r="J43" s="4" t="s">
        <v>495</v>
      </c>
      <c r="K43" s="4">
        <v>0.75</v>
      </c>
      <c r="L43" s="4" t="s">
        <v>529</v>
      </c>
      <c r="M43" s="4">
        <f t="shared" si="0"/>
        <v>0.9291666666666667</v>
      </c>
      <c r="N43" s="9">
        <f t="shared" si="2"/>
        <v>0.93263888888888891</v>
      </c>
    </row>
    <row r="44" spans="2:14" x14ac:dyDescent="0.2">
      <c r="B44" t="s">
        <v>27</v>
      </c>
      <c r="C44" s="18">
        <v>45503</v>
      </c>
      <c r="D44">
        <v>5</v>
      </c>
      <c r="E44" s="4" t="s">
        <v>441</v>
      </c>
      <c r="F44" s="4">
        <v>0.16666666666666666</v>
      </c>
      <c r="G44" s="4" t="s">
        <v>433</v>
      </c>
      <c r="H44" s="4" t="s">
        <v>519</v>
      </c>
      <c r="I44" s="4">
        <v>0.55208333333333337</v>
      </c>
      <c r="J44" s="4" t="s">
        <v>198</v>
      </c>
      <c r="K44" s="4">
        <v>0.75</v>
      </c>
      <c r="L44" s="4" t="s">
        <v>468</v>
      </c>
      <c r="M44" s="4">
        <f t="shared" si="0"/>
        <v>0.92847222222222225</v>
      </c>
      <c r="N44" s="9">
        <f t="shared" si="2"/>
        <v>0.93194444444444446</v>
      </c>
    </row>
    <row r="45" spans="2:14" x14ac:dyDescent="0.2">
      <c r="B45" t="s">
        <v>32</v>
      </c>
      <c r="C45" s="18">
        <v>45504</v>
      </c>
      <c r="D45">
        <v>6</v>
      </c>
      <c r="E45" s="4" t="s">
        <v>530</v>
      </c>
      <c r="F45" s="4">
        <v>0.16666666666666666</v>
      </c>
      <c r="G45" s="4" t="s">
        <v>231</v>
      </c>
      <c r="H45" s="4" t="s">
        <v>519</v>
      </c>
      <c r="I45" s="4">
        <v>0.55208333333333337</v>
      </c>
      <c r="J45" s="4" t="s">
        <v>487</v>
      </c>
      <c r="K45" s="4">
        <v>0.75</v>
      </c>
      <c r="L45" s="4" t="s">
        <v>531</v>
      </c>
      <c r="M45" s="4">
        <f t="shared" si="0"/>
        <v>0.92708333333333337</v>
      </c>
      <c r="N45" s="9">
        <f t="shared" si="2"/>
        <v>0.93055555555555558</v>
      </c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0.7" right="0.7" top="0.75" bottom="0.75" header="0.3" footer="0.3"/>
  <pageSetup paperSize="9" scale="77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8:N46"/>
  <sheetViews>
    <sheetView topLeftCell="A9" workbookViewId="0">
      <selection activeCell="D46" sqref="D46"/>
    </sheetView>
  </sheetViews>
  <sheetFormatPr defaultColWidth="8.875" defaultRowHeight="15" x14ac:dyDescent="0.2"/>
  <cols>
    <col min="2" max="2" width="10.35546875" customWidth="1"/>
    <col min="3" max="3" width="11.296875" customWidth="1"/>
    <col min="4" max="4" width="10.35546875" customWidth="1"/>
    <col min="5" max="10" width="9.81640625" customWidth="1"/>
    <col min="11" max="12" width="10.625" customWidth="1"/>
    <col min="13" max="13" width="14.390625" customWidth="1"/>
    <col min="14" max="14" width="11.97265625" customWidth="1"/>
  </cols>
  <sheetData>
    <row r="8" spans="2:14" x14ac:dyDescent="0.2">
      <c r="B8" s="55" t="s">
        <v>532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5" spans="2:14" x14ac:dyDescent="0.2">
      <c r="B15" t="s">
        <v>36</v>
      </c>
      <c r="C15" s="18">
        <v>45505</v>
      </c>
      <c r="D15">
        <v>7</v>
      </c>
      <c r="E15" s="4" t="s">
        <v>435</v>
      </c>
      <c r="F15" s="4">
        <v>0.16666666666666666</v>
      </c>
      <c r="G15" s="4" t="s">
        <v>227</v>
      </c>
      <c r="H15" s="4" t="s">
        <v>519</v>
      </c>
      <c r="I15" s="4">
        <v>0.55208333333333337</v>
      </c>
      <c r="J15" s="4" t="s">
        <v>487</v>
      </c>
      <c r="K15" s="4">
        <v>0.75</v>
      </c>
      <c r="L15" s="4" t="s">
        <v>461</v>
      </c>
      <c r="M15" s="4">
        <f t="shared" ref="M15:M45" si="0">L15+TIME(1,30,0)</f>
        <v>0.92569444444444438</v>
      </c>
      <c r="N15" s="9">
        <f>M15+TIME(0,5,0)</f>
        <v>0.92916666666666659</v>
      </c>
    </row>
    <row r="16" spans="2:14" x14ac:dyDescent="0.2">
      <c r="B16" t="s">
        <v>39</v>
      </c>
      <c r="C16" s="18">
        <v>45506</v>
      </c>
      <c r="D16">
        <v>8</v>
      </c>
      <c r="E16" s="4" t="s">
        <v>432</v>
      </c>
      <c r="F16" s="4">
        <v>0.16666666666666666</v>
      </c>
      <c r="G16" s="4" t="s">
        <v>427</v>
      </c>
      <c r="H16" s="4" t="s">
        <v>519</v>
      </c>
      <c r="I16" s="4">
        <v>0.55208333333333337</v>
      </c>
      <c r="J16" s="4" t="s">
        <v>194</v>
      </c>
      <c r="K16" s="4">
        <v>0.75</v>
      </c>
      <c r="L16" s="4" t="s">
        <v>459</v>
      </c>
      <c r="M16" s="4">
        <f t="shared" si="0"/>
        <v>0.92499999999999993</v>
      </c>
      <c r="N16" s="9">
        <f t="shared" ref="N16:N45" si="1">M16+TIME(0,5,0)</f>
        <v>0.92847222222222214</v>
      </c>
    </row>
    <row r="17" spans="2:14" x14ac:dyDescent="0.2">
      <c r="B17" t="s">
        <v>43</v>
      </c>
      <c r="C17" s="18">
        <v>45507</v>
      </c>
      <c r="D17">
        <v>9</v>
      </c>
      <c r="E17" s="4" t="s">
        <v>533</v>
      </c>
      <c r="F17" s="4">
        <v>0.16666666666666666</v>
      </c>
      <c r="G17" s="4" t="s">
        <v>534</v>
      </c>
      <c r="H17" s="4" t="s">
        <v>519</v>
      </c>
      <c r="I17" s="4">
        <v>0.55208333333333337</v>
      </c>
      <c r="J17" s="4" t="s">
        <v>479</v>
      </c>
      <c r="K17" s="4">
        <v>0.75</v>
      </c>
      <c r="L17" s="4" t="s">
        <v>456</v>
      </c>
      <c r="M17" s="4">
        <f t="shared" si="0"/>
        <v>0.92361111111111116</v>
      </c>
      <c r="N17" s="9">
        <f t="shared" si="1"/>
        <v>0.92708333333333337</v>
      </c>
    </row>
    <row r="18" spans="2:14" x14ac:dyDescent="0.2">
      <c r="B18" t="s">
        <v>18</v>
      </c>
      <c r="C18" s="18">
        <v>45508</v>
      </c>
      <c r="D18">
        <v>10</v>
      </c>
      <c r="E18" s="4" t="s">
        <v>535</v>
      </c>
      <c r="F18" s="4">
        <v>0.16666666666666666</v>
      </c>
      <c r="G18" s="4" t="s">
        <v>219</v>
      </c>
      <c r="H18" s="4" t="s">
        <v>519</v>
      </c>
      <c r="I18" s="4">
        <v>0.55208333333333337</v>
      </c>
      <c r="J18" s="4" t="s">
        <v>479</v>
      </c>
      <c r="K18" s="4">
        <v>0.75</v>
      </c>
      <c r="L18" s="4" t="s">
        <v>453</v>
      </c>
      <c r="M18" s="4">
        <f t="shared" si="0"/>
        <v>0.92291666666666661</v>
      </c>
      <c r="N18" s="9">
        <f t="shared" si="1"/>
        <v>0.92638888888888882</v>
      </c>
    </row>
    <row r="19" spans="2:14" x14ac:dyDescent="0.2">
      <c r="B19" t="s">
        <v>24</v>
      </c>
      <c r="C19" s="18">
        <v>45509</v>
      </c>
      <c r="D19">
        <v>11</v>
      </c>
      <c r="E19" s="4" t="s">
        <v>423</v>
      </c>
      <c r="F19" s="4">
        <v>0.16666666666666666</v>
      </c>
      <c r="G19" s="4" t="s">
        <v>215</v>
      </c>
      <c r="H19" s="4" t="s">
        <v>519</v>
      </c>
      <c r="I19" s="4">
        <v>0.55208333333333337</v>
      </c>
      <c r="J19" s="4" t="s">
        <v>190</v>
      </c>
      <c r="K19" s="4">
        <v>0.75</v>
      </c>
      <c r="L19" s="4" t="s">
        <v>451</v>
      </c>
      <c r="M19" s="4">
        <f t="shared" si="0"/>
        <v>0.92152777777777783</v>
      </c>
      <c r="N19" s="9">
        <f t="shared" si="1"/>
        <v>0.92500000000000004</v>
      </c>
    </row>
    <row r="20" spans="2:14" x14ac:dyDescent="0.2">
      <c r="B20" t="s">
        <v>27</v>
      </c>
      <c r="C20" s="18">
        <v>45510</v>
      </c>
      <c r="D20">
        <v>12</v>
      </c>
      <c r="E20" s="4" t="s">
        <v>536</v>
      </c>
      <c r="F20" s="4">
        <v>0.16666666666666666</v>
      </c>
      <c r="G20" s="4" t="s">
        <v>537</v>
      </c>
      <c r="H20" s="4" t="s">
        <v>519</v>
      </c>
      <c r="I20" s="4">
        <v>0.55208333333333337</v>
      </c>
      <c r="J20" s="4" t="s">
        <v>186</v>
      </c>
      <c r="K20" s="4">
        <v>0.75</v>
      </c>
      <c r="L20" s="4" t="s">
        <v>538</v>
      </c>
      <c r="M20" s="4">
        <f t="shared" si="0"/>
        <v>0.92013888888888884</v>
      </c>
      <c r="N20" s="9">
        <f t="shared" si="1"/>
        <v>0.92361111111111105</v>
      </c>
    </row>
    <row r="21" spans="2:14" x14ac:dyDescent="0.2">
      <c r="B21" t="s">
        <v>32</v>
      </c>
      <c r="C21" s="18">
        <v>45511</v>
      </c>
      <c r="D21">
        <v>13</v>
      </c>
      <c r="E21" s="4" t="s">
        <v>539</v>
      </c>
      <c r="F21" s="4">
        <v>0.16666666666666666</v>
      </c>
      <c r="G21" s="4" t="s">
        <v>540</v>
      </c>
      <c r="H21" s="4" t="s">
        <v>516</v>
      </c>
      <c r="I21" s="4">
        <v>0.55208333333333337</v>
      </c>
      <c r="J21" s="4" t="s">
        <v>467</v>
      </c>
      <c r="K21" s="4">
        <v>0.75</v>
      </c>
      <c r="L21" s="4" t="s">
        <v>442</v>
      </c>
      <c r="M21" s="4">
        <f t="shared" si="0"/>
        <v>0.91875000000000007</v>
      </c>
      <c r="N21" s="9">
        <f t="shared" si="1"/>
        <v>0.92222222222222228</v>
      </c>
    </row>
    <row r="22" spans="2:14" x14ac:dyDescent="0.2">
      <c r="B22" t="s">
        <v>36</v>
      </c>
      <c r="C22" s="18">
        <v>45512</v>
      </c>
      <c r="D22">
        <v>14</v>
      </c>
      <c r="E22" s="4" t="s">
        <v>541</v>
      </c>
      <c r="F22" s="4">
        <v>0.16666666666666666</v>
      </c>
      <c r="G22" s="4" t="s">
        <v>207</v>
      </c>
      <c r="H22" s="4" t="s">
        <v>516</v>
      </c>
      <c r="I22" s="4">
        <v>0.55208333333333337</v>
      </c>
      <c r="J22" s="4" t="s">
        <v>182</v>
      </c>
      <c r="K22" s="4">
        <v>0.75</v>
      </c>
      <c r="L22" s="4" t="s">
        <v>542</v>
      </c>
      <c r="M22" s="4">
        <f t="shared" si="0"/>
        <v>0.91805555555555562</v>
      </c>
      <c r="N22" s="9">
        <f t="shared" si="1"/>
        <v>0.92152777777777783</v>
      </c>
    </row>
    <row r="23" spans="2:14" x14ac:dyDescent="0.2">
      <c r="B23" t="s">
        <v>39</v>
      </c>
      <c r="C23" s="18">
        <v>45513</v>
      </c>
      <c r="D23">
        <v>15</v>
      </c>
      <c r="E23" s="4" t="s">
        <v>543</v>
      </c>
      <c r="F23" s="4">
        <v>0.16666666666666666</v>
      </c>
      <c r="G23" s="4" t="s">
        <v>544</v>
      </c>
      <c r="H23" s="4" t="s">
        <v>516</v>
      </c>
      <c r="I23" s="4">
        <v>0.55208333333333337</v>
      </c>
      <c r="J23" s="4" t="s">
        <v>182</v>
      </c>
      <c r="K23" s="4">
        <v>0.75</v>
      </c>
      <c r="L23" s="4" t="s">
        <v>438</v>
      </c>
      <c r="M23" s="4">
        <f t="shared" si="0"/>
        <v>0.91666666666666663</v>
      </c>
      <c r="N23" s="9">
        <f t="shared" si="1"/>
        <v>0.92013888888888884</v>
      </c>
    </row>
    <row r="24" spans="2:14" x14ac:dyDescent="0.2">
      <c r="B24" t="s">
        <v>43</v>
      </c>
      <c r="C24" s="18">
        <v>45514</v>
      </c>
      <c r="D24">
        <v>16</v>
      </c>
      <c r="E24" s="4" t="s">
        <v>545</v>
      </c>
      <c r="F24" s="4">
        <v>0.16666666666666666</v>
      </c>
      <c r="G24" s="4" t="s">
        <v>199</v>
      </c>
      <c r="H24" s="4" t="s">
        <v>516</v>
      </c>
      <c r="I24" s="4">
        <v>0.55208333333333337</v>
      </c>
      <c r="J24" s="4" t="s">
        <v>458</v>
      </c>
      <c r="K24" s="4">
        <v>0.75</v>
      </c>
      <c r="L24" s="4" t="s">
        <v>434</v>
      </c>
      <c r="M24" s="4">
        <f t="shared" si="0"/>
        <v>0.91527777777777775</v>
      </c>
      <c r="N24" s="9">
        <f t="shared" si="1"/>
        <v>0.91874999999999996</v>
      </c>
    </row>
    <row r="25" spans="2:14" x14ac:dyDescent="0.2">
      <c r="B25" t="s">
        <v>18</v>
      </c>
      <c r="C25" s="18">
        <v>45515</v>
      </c>
      <c r="D25">
        <v>17</v>
      </c>
      <c r="E25" s="4" t="s">
        <v>546</v>
      </c>
      <c r="F25" s="4">
        <v>0.20833333333333334</v>
      </c>
      <c r="G25" s="4" t="s">
        <v>195</v>
      </c>
      <c r="H25" s="4" t="s">
        <v>516</v>
      </c>
      <c r="I25" s="4">
        <v>0.55208333333333337</v>
      </c>
      <c r="J25" s="4" t="s">
        <v>178</v>
      </c>
      <c r="K25" s="4">
        <v>0.75</v>
      </c>
      <c r="L25" s="4" t="s">
        <v>431</v>
      </c>
      <c r="M25" s="4">
        <f t="shared" si="0"/>
        <v>0.91388888888888886</v>
      </c>
      <c r="N25" s="9">
        <f t="shared" si="1"/>
        <v>0.91736111111111107</v>
      </c>
    </row>
    <row r="26" spans="2:14" x14ac:dyDescent="0.2">
      <c r="B26" t="s">
        <v>24</v>
      </c>
      <c r="C26" s="18">
        <v>45516</v>
      </c>
      <c r="D26">
        <v>18</v>
      </c>
      <c r="E26" s="4" t="s">
        <v>407</v>
      </c>
      <c r="F26" s="4">
        <v>0.20833333333333334</v>
      </c>
      <c r="G26" s="4" t="s">
        <v>191</v>
      </c>
      <c r="H26" s="4" t="s">
        <v>516</v>
      </c>
      <c r="I26" s="4">
        <v>0.55208333333333337</v>
      </c>
      <c r="J26" s="4" t="s">
        <v>450</v>
      </c>
      <c r="K26" s="4">
        <v>0.75</v>
      </c>
      <c r="L26" s="4" t="s">
        <v>547</v>
      </c>
      <c r="M26" s="4">
        <f t="shared" si="0"/>
        <v>0.91249999999999998</v>
      </c>
      <c r="N26" s="9">
        <f t="shared" si="1"/>
        <v>0.91597222222222219</v>
      </c>
    </row>
    <row r="27" spans="2:14" x14ac:dyDescent="0.2">
      <c r="B27" t="s">
        <v>27</v>
      </c>
      <c r="C27" s="18">
        <v>45517</v>
      </c>
      <c r="D27">
        <v>19</v>
      </c>
      <c r="E27" s="4" t="s">
        <v>405</v>
      </c>
      <c r="F27" s="4">
        <v>0.20833333333333334</v>
      </c>
      <c r="G27" s="4" t="s">
        <v>187</v>
      </c>
      <c r="H27" s="4" t="s">
        <v>340</v>
      </c>
      <c r="I27" s="4">
        <v>0.55208333333333337</v>
      </c>
      <c r="J27" s="4" t="s">
        <v>174</v>
      </c>
      <c r="K27" s="4">
        <v>0.75</v>
      </c>
      <c r="L27" s="4" t="s">
        <v>422</v>
      </c>
      <c r="M27" s="4">
        <f t="shared" si="0"/>
        <v>0.91111111111111109</v>
      </c>
      <c r="N27" s="9">
        <f t="shared" si="1"/>
        <v>0.9145833333333333</v>
      </c>
    </row>
    <row r="28" spans="2:14" x14ac:dyDescent="0.2">
      <c r="B28" t="s">
        <v>32</v>
      </c>
      <c r="C28" s="18">
        <v>45518</v>
      </c>
      <c r="D28">
        <v>20</v>
      </c>
      <c r="E28" s="4" t="s">
        <v>548</v>
      </c>
      <c r="F28" s="4">
        <v>0.20833333333333334</v>
      </c>
      <c r="G28" s="4" t="s">
        <v>399</v>
      </c>
      <c r="H28" s="4" t="s">
        <v>340</v>
      </c>
      <c r="I28" s="4">
        <v>0.55208333333333337</v>
      </c>
      <c r="J28" s="4" t="s">
        <v>170</v>
      </c>
      <c r="K28" s="4">
        <v>0.75</v>
      </c>
      <c r="L28" s="4" t="s">
        <v>549</v>
      </c>
      <c r="M28" s="4">
        <f t="shared" si="0"/>
        <v>0.91041666666666676</v>
      </c>
      <c r="N28" s="9">
        <f t="shared" si="1"/>
        <v>0.91388888888888897</v>
      </c>
    </row>
    <row r="29" spans="2:14" x14ac:dyDescent="0.2">
      <c r="B29" t="s">
        <v>36</v>
      </c>
      <c r="C29" s="18">
        <v>45519</v>
      </c>
      <c r="D29">
        <v>21</v>
      </c>
      <c r="E29" s="4" t="s">
        <v>550</v>
      </c>
      <c r="F29" s="4">
        <v>0.20833333333333334</v>
      </c>
      <c r="G29" s="4" t="s">
        <v>179</v>
      </c>
      <c r="H29" s="4" t="s">
        <v>340</v>
      </c>
      <c r="I29" s="4">
        <v>0.55208333333333337</v>
      </c>
      <c r="J29" s="4" t="s">
        <v>437</v>
      </c>
      <c r="K29" s="4">
        <v>0.75</v>
      </c>
      <c r="L29" s="4" t="s">
        <v>417</v>
      </c>
      <c r="M29" s="4">
        <f t="shared" si="0"/>
        <v>0.90902777777777777</v>
      </c>
      <c r="N29" s="9">
        <f t="shared" si="1"/>
        <v>0.91249999999999998</v>
      </c>
    </row>
    <row r="30" spans="2:14" x14ac:dyDescent="0.2">
      <c r="B30" t="s">
        <v>39</v>
      </c>
      <c r="C30" s="18">
        <v>45520</v>
      </c>
      <c r="D30">
        <v>22</v>
      </c>
      <c r="E30" s="4" t="s">
        <v>551</v>
      </c>
      <c r="F30" s="4">
        <v>0.20833333333333334</v>
      </c>
      <c r="G30" s="4" t="s">
        <v>552</v>
      </c>
      <c r="H30" s="4" t="s">
        <v>340</v>
      </c>
      <c r="I30" s="4">
        <v>0.55208333333333337</v>
      </c>
      <c r="J30" s="4" t="s">
        <v>166</v>
      </c>
      <c r="K30" s="4">
        <v>0.75</v>
      </c>
      <c r="L30" s="4" t="s">
        <v>413</v>
      </c>
      <c r="M30" s="4">
        <f t="shared" si="0"/>
        <v>0.90763888888888899</v>
      </c>
      <c r="N30" s="9">
        <f t="shared" si="1"/>
        <v>0.9111111111111112</v>
      </c>
    </row>
    <row r="31" spans="2:14" x14ac:dyDescent="0.2">
      <c r="B31" t="s">
        <v>43</v>
      </c>
      <c r="C31" s="18">
        <v>45521</v>
      </c>
      <c r="D31">
        <v>23</v>
      </c>
      <c r="E31" s="4" t="s">
        <v>553</v>
      </c>
      <c r="F31" s="4">
        <v>0.20833333333333334</v>
      </c>
      <c r="G31" s="4" t="s">
        <v>171</v>
      </c>
      <c r="H31" s="4" t="s">
        <v>340</v>
      </c>
      <c r="I31" s="4">
        <v>0.55208333333333337</v>
      </c>
      <c r="J31" s="4" t="s">
        <v>424</v>
      </c>
      <c r="K31" s="4">
        <v>0.72916666666666663</v>
      </c>
      <c r="L31" s="4" t="s">
        <v>411</v>
      </c>
      <c r="M31" s="4">
        <f t="shared" si="0"/>
        <v>0.90625</v>
      </c>
      <c r="N31" s="9">
        <f t="shared" si="1"/>
        <v>0.90972222222222221</v>
      </c>
    </row>
    <row r="32" spans="2:14" x14ac:dyDescent="0.2">
      <c r="B32" t="s">
        <v>18</v>
      </c>
      <c r="C32" s="18">
        <v>45522</v>
      </c>
      <c r="D32">
        <v>24</v>
      </c>
      <c r="E32" s="4" t="s">
        <v>393</v>
      </c>
      <c r="F32" s="4">
        <v>0.20833333333333334</v>
      </c>
      <c r="G32" s="4" t="s">
        <v>391</v>
      </c>
      <c r="H32" s="4" t="s">
        <v>344</v>
      </c>
      <c r="I32" s="4">
        <v>0.55208333333333337</v>
      </c>
      <c r="J32" s="4" t="s">
        <v>162</v>
      </c>
      <c r="K32" s="4">
        <v>0.72916666666666663</v>
      </c>
      <c r="L32" s="4" t="s">
        <v>554</v>
      </c>
      <c r="M32" s="4">
        <f t="shared" si="0"/>
        <v>0.90486111111111101</v>
      </c>
      <c r="N32" s="9">
        <f t="shared" si="1"/>
        <v>0.90833333333333321</v>
      </c>
    </row>
    <row r="33" spans="2:14" x14ac:dyDescent="0.2">
      <c r="B33" t="s">
        <v>24</v>
      </c>
      <c r="C33" s="18">
        <v>45523</v>
      </c>
      <c r="D33">
        <v>25</v>
      </c>
      <c r="E33" s="4" t="s">
        <v>390</v>
      </c>
      <c r="F33" s="4">
        <v>0.20833333333333334</v>
      </c>
      <c r="G33" s="4" t="s">
        <v>163</v>
      </c>
      <c r="H33" s="4" t="s">
        <v>344</v>
      </c>
      <c r="I33" s="4">
        <v>0.55208333333333337</v>
      </c>
      <c r="J33" s="4" t="s">
        <v>416</v>
      </c>
      <c r="K33" s="4">
        <v>0.72916666666666663</v>
      </c>
      <c r="L33" s="4" t="s">
        <v>404</v>
      </c>
      <c r="M33" s="4">
        <f t="shared" si="0"/>
        <v>0.90347222222222223</v>
      </c>
      <c r="N33" s="9">
        <f t="shared" si="1"/>
        <v>0.90694444444444444</v>
      </c>
    </row>
    <row r="34" spans="2:14" x14ac:dyDescent="0.2">
      <c r="B34" t="s">
        <v>27</v>
      </c>
      <c r="C34" s="18">
        <v>45524</v>
      </c>
      <c r="D34">
        <v>26</v>
      </c>
      <c r="E34" s="4" t="s">
        <v>386</v>
      </c>
      <c r="F34" s="4">
        <v>0.20833333333333334</v>
      </c>
      <c r="G34" s="4" t="s">
        <v>334</v>
      </c>
      <c r="H34" s="4" t="s">
        <v>344</v>
      </c>
      <c r="I34" s="4">
        <v>0.55208333333333337</v>
      </c>
      <c r="J34" s="4" t="s">
        <v>158</v>
      </c>
      <c r="K34" s="4">
        <v>0.72916666666666663</v>
      </c>
      <c r="L34" s="4" t="s">
        <v>400</v>
      </c>
      <c r="M34" s="4">
        <f t="shared" si="0"/>
        <v>0.90208333333333324</v>
      </c>
      <c r="N34" s="9">
        <f t="shared" si="1"/>
        <v>0.90555555555555545</v>
      </c>
    </row>
    <row r="35" spans="2:14" x14ac:dyDescent="0.2">
      <c r="B35" t="s">
        <v>32</v>
      </c>
      <c r="C35" s="18">
        <v>45525</v>
      </c>
      <c r="D35">
        <v>27</v>
      </c>
      <c r="E35" s="4" t="s">
        <v>555</v>
      </c>
      <c r="F35" s="4">
        <v>0.20833333333333334</v>
      </c>
      <c r="G35" s="4" t="s">
        <v>155</v>
      </c>
      <c r="H35" s="4" t="s">
        <v>344</v>
      </c>
      <c r="I35" s="4">
        <v>0.55208333333333337</v>
      </c>
      <c r="J35" s="4" t="s">
        <v>408</v>
      </c>
      <c r="K35" s="4">
        <v>0.72916666666666663</v>
      </c>
      <c r="L35" s="4" t="s">
        <v>397</v>
      </c>
      <c r="M35" s="4">
        <f t="shared" si="0"/>
        <v>0.90069444444444446</v>
      </c>
      <c r="N35" s="9">
        <f t="shared" si="1"/>
        <v>0.90416666666666667</v>
      </c>
    </row>
    <row r="36" spans="2:14" x14ac:dyDescent="0.2">
      <c r="B36" t="s">
        <v>36</v>
      </c>
      <c r="C36" s="18">
        <v>45526</v>
      </c>
      <c r="D36">
        <v>28</v>
      </c>
      <c r="E36" s="4" t="s">
        <v>556</v>
      </c>
      <c r="F36" s="4">
        <v>0.20833333333333334</v>
      </c>
      <c r="G36" s="4" t="s">
        <v>150</v>
      </c>
      <c r="H36" s="4" t="s">
        <v>344</v>
      </c>
      <c r="I36" s="4">
        <v>0.55208333333333337</v>
      </c>
      <c r="J36" s="4" t="s">
        <v>149</v>
      </c>
      <c r="K36" s="4">
        <v>0.72916666666666663</v>
      </c>
      <c r="L36" s="4" t="s">
        <v>557</v>
      </c>
      <c r="M36" s="4">
        <f t="shared" si="0"/>
        <v>0.89930555555555547</v>
      </c>
      <c r="N36" s="9">
        <f t="shared" si="1"/>
        <v>0.90277777777777768</v>
      </c>
    </row>
    <row r="37" spans="2:14" x14ac:dyDescent="0.2">
      <c r="B37" t="s">
        <v>39</v>
      </c>
      <c r="C37" s="18">
        <v>45527</v>
      </c>
      <c r="D37">
        <v>29</v>
      </c>
      <c r="E37" s="4" t="s">
        <v>558</v>
      </c>
      <c r="F37" s="4">
        <v>0.20833333333333334</v>
      </c>
      <c r="G37" s="4" t="s">
        <v>146</v>
      </c>
      <c r="H37" s="4" t="s">
        <v>352</v>
      </c>
      <c r="I37" s="4">
        <v>0.55208333333333337</v>
      </c>
      <c r="J37" s="4" t="s">
        <v>396</v>
      </c>
      <c r="K37" s="4">
        <v>0.72916666666666663</v>
      </c>
      <c r="L37" s="4" t="s">
        <v>559</v>
      </c>
      <c r="M37" s="4">
        <f t="shared" si="0"/>
        <v>0.8979166666666667</v>
      </c>
      <c r="N37" s="9">
        <f t="shared" si="1"/>
        <v>0.90138888888888891</v>
      </c>
    </row>
    <row r="38" spans="2:14" x14ac:dyDescent="0.2">
      <c r="B38" t="s">
        <v>43</v>
      </c>
      <c r="C38" s="18">
        <v>45528</v>
      </c>
      <c r="D38">
        <v>30</v>
      </c>
      <c r="E38" s="4" t="s">
        <v>560</v>
      </c>
      <c r="F38" s="4">
        <v>0.20833333333333334</v>
      </c>
      <c r="G38" s="4" t="s">
        <v>324</v>
      </c>
      <c r="H38" s="4" t="s">
        <v>352</v>
      </c>
      <c r="I38" s="4">
        <v>0.55208333333333337</v>
      </c>
      <c r="J38" s="4" t="s">
        <v>145</v>
      </c>
      <c r="K38" s="4">
        <v>0.72916666666666663</v>
      </c>
      <c r="L38" s="4" t="s">
        <v>561</v>
      </c>
      <c r="M38" s="4">
        <f t="shared" si="0"/>
        <v>0.89583333333333337</v>
      </c>
      <c r="N38" s="9">
        <f t="shared" si="1"/>
        <v>0.89930555555555558</v>
      </c>
    </row>
    <row r="39" spans="2:14" x14ac:dyDescent="0.2">
      <c r="B39" t="s">
        <v>18</v>
      </c>
      <c r="C39" s="18">
        <v>45529</v>
      </c>
      <c r="D39">
        <v>1</v>
      </c>
      <c r="E39" s="4" t="s">
        <v>337</v>
      </c>
      <c r="F39" s="4">
        <v>0.20833333333333334</v>
      </c>
      <c r="G39" s="4" t="s">
        <v>138</v>
      </c>
      <c r="H39" s="4" t="s">
        <v>352</v>
      </c>
      <c r="I39" s="4">
        <v>0.55208333333333337</v>
      </c>
      <c r="J39" s="4" t="s">
        <v>388</v>
      </c>
      <c r="K39" s="4">
        <v>0.72916666666666663</v>
      </c>
      <c r="L39" s="4" t="s">
        <v>380</v>
      </c>
      <c r="M39" s="4">
        <f t="shared" si="0"/>
        <v>0.89444444444444438</v>
      </c>
      <c r="N39" s="9">
        <f t="shared" si="1"/>
        <v>0.89791666666666659</v>
      </c>
    </row>
    <row r="40" spans="2:14" x14ac:dyDescent="0.2">
      <c r="B40" t="s">
        <v>24</v>
      </c>
      <c r="C40" s="18">
        <v>45530</v>
      </c>
      <c r="D40">
        <v>2</v>
      </c>
      <c r="E40" s="4" t="s">
        <v>562</v>
      </c>
      <c r="F40" s="4">
        <v>0.20833333333333334</v>
      </c>
      <c r="G40" s="4" t="s">
        <v>129</v>
      </c>
      <c r="H40" s="4" t="s">
        <v>357</v>
      </c>
      <c r="I40" s="4">
        <v>0.55208333333333337</v>
      </c>
      <c r="J40" s="4" t="s">
        <v>141</v>
      </c>
      <c r="K40" s="4">
        <v>0.72916666666666663</v>
      </c>
      <c r="L40" s="4" t="s">
        <v>377</v>
      </c>
      <c r="M40" s="4">
        <f t="shared" si="0"/>
        <v>0.8930555555555556</v>
      </c>
      <c r="N40" s="9">
        <f t="shared" si="1"/>
        <v>0.89652777777777781</v>
      </c>
    </row>
    <row r="41" spans="2:14" x14ac:dyDescent="0.2">
      <c r="B41" t="s">
        <v>27</v>
      </c>
      <c r="C41" s="18">
        <v>45531</v>
      </c>
      <c r="D41">
        <v>3</v>
      </c>
      <c r="E41" s="4" t="s">
        <v>330</v>
      </c>
      <c r="F41" s="4">
        <v>0.20833333333333334</v>
      </c>
      <c r="G41" s="4" t="s">
        <v>125</v>
      </c>
      <c r="H41" s="4" t="s">
        <v>357</v>
      </c>
      <c r="I41" s="4">
        <v>0.55208333333333337</v>
      </c>
      <c r="J41" s="4" t="s">
        <v>136</v>
      </c>
      <c r="K41" s="4">
        <v>0.72916666666666663</v>
      </c>
      <c r="L41" s="4" t="s">
        <v>376</v>
      </c>
      <c r="M41" s="4">
        <f t="shared" si="0"/>
        <v>0.89166666666666661</v>
      </c>
      <c r="N41" s="9">
        <f t="shared" si="1"/>
        <v>0.89513888888888882</v>
      </c>
    </row>
    <row r="42" spans="2:14" x14ac:dyDescent="0.2">
      <c r="B42" t="s">
        <v>32</v>
      </c>
      <c r="C42" s="18">
        <v>45532</v>
      </c>
      <c r="D42">
        <v>4</v>
      </c>
      <c r="E42" s="4" t="s">
        <v>563</v>
      </c>
      <c r="F42" s="4">
        <v>0.20833333333333334</v>
      </c>
      <c r="G42" s="4" t="s">
        <v>116</v>
      </c>
      <c r="H42" s="4" t="s">
        <v>357</v>
      </c>
      <c r="I42" s="4">
        <v>0.55208333333333337</v>
      </c>
      <c r="J42" s="4" t="s">
        <v>132</v>
      </c>
      <c r="K42" s="4">
        <v>0.72916666666666663</v>
      </c>
      <c r="L42" s="4" t="s">
        <v>564</v>
      </c>
      <c r="M42" s="4">
        <f t="shared" si="0"/>
        <v>0.89027777777777783</v>
      </c>
      <c r="N42" s="9">
        <f t="shared" si="1"/>
        <v>0.89375000000000004</v>
      </c>
    </row>
    <row r="43" spans="2:14" x14ac:dyDescent="0.2">
      <c r="B43" t="s">
        <v>36</v>
      </c>
      <c r="C43" s="18">
        <v>45533</v>
      </c>
      <c r="D43">
        <v>5</v>
      </c>
      <c r="E43" s="4" t="s">
        <v>565</v>
      </c>
      <c r="F43" s="4">
        <v>0.20833333333333334</v>
      </c>
      <c r="G43" s="4" t="s">
        <v>112</v>
      </c>
      <c r="H43" s="4" t="s">
        <v>357</v>
      </c>
      <c r="I43" s="4">
        <v>0.55208333333333337</v>
      </c>
      <c r="J43" s="4" t="s">
        <v>371</v>
      </c>
      <c r="K43" s="4">
        <v>0.72916666666666663</v>
      </c>
      <c r="L43" s="4" t="s">
        <v>370</v>
      </c>
      <c r="M43" s="4">
        <f t="shared" si="0"/>
        <v>0.88888888888888884</v>
      </c>
      <c r="N43" s="9">
        <f t="shared" si="1"/>
        <v>0.89236111111111105</v>
      </c>
    </row>
    <row r="44" spans="2:14" x14ac:dyDescent="0.2">
      <c r="B44" t="s">
        <v>39</v>
      </c>
      <c r="C44" s="18">
        <v>45534</v>
      </c>
      <c r="D44">
        <v>6</v>
      </c>
      <c r="E44" s="4" t="s">
        <v>369</v>
      </c>
      <c r="F44" s="4">
        <v>0.20833333333333334</v>
      </c>
      <c r="G44" s="4" t="s">
        <v>103</v>
      </c>
      <c r="H44" s="4" t="s">
        <v>367</v>
      </c>
      <c r="I44" s="4">
        <v>0.55208333333333337</v>
      </c>
      <c r="J44" s="4" t="s">
        <v>128</v>
      </c>
      <c r="K44" s="4">
        <v>0.72916666666666663</v>
      </c>
      <c r="L44" s="4" t="s">
        <v>368</v>
      </c>
      <c r="M44" s="4">
        <f t="shared" si="0"/>
        <v>0.88750000000000007</v>
      </c>
      <c r="N44" s="9">
        <f t="shared" si="1"/>
        <v>0.89097222222222228</v>
      </c>
    </row>
    <row r="45" spans="2:14" x14ac:dyDescent="0.2">
      <c r="B45" t="s">
        <v>43</v>
      </c>
      <c r="C45" s="18">
        <v>45535</v>
      </c>
      <c r="D45">
        <v>7</v>
      </c>
      <c r="E45" s="4" t="s">
        <v>566</v>
      </c>
      <c r="F45" s="4">
        <v>0.20833333333333334</v>
      </c>
      <c r="G45" s="4" t="s">
        <v>99</v>
      </c>
      <c r="H45" s="4" t="s">
        <v>367</v>
      </c>
      <c r="I45" s="4">
        <v>0.55208333333333337</v>
      </c>
      <c r="J45" s="4" t="s">
        <v>124</v>
      </c>
      <c r="K45" s="4">
        <v>0.72916666666666663</v>
      </c>
      <c r="L45" s="4" t="s">
        <v>362</v>
      </c>
      <c r="M45" s="4">
        <f t="shared" si="0"/>
        <v>0.88541666666666663</v>
      </c>
      <c r="N45" s="9">
        <f t="shared" si="1"/>
        <v>0.88888888888888884</v>
      </c>
    </row>
    <row r="46" spans="2:14" x14ac:dyDescent="0.2">
      <c r="I46" s="4"/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0.7" right="0.7" top="0.75" bottom="0.75" header="0.3" footer="0.3"/>
  <pageSetup paperSize="9" scale="77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8:Q46"/>
  <sheetViews>
    <sheetView topLeftCell="A33" workbookViewId="0">
      <selection activeCell="O44" sqref="O44"/>
    </sheetView>
  </sheetViews>
  <sheetFormatPr defaultColWidth="8.875" defaultRowHeight="15" x14ac:dyDescent="0.2"/>
  <cols>
    <col min="2" max="2" width="10.35546875" customWidth="1"/>
    <col min="3" max="3" width="12.375" customWidth="1"/>
    <col min="4" max="4" width="10.35546875" customWidth="1"/>
    <col min="5" max="8" width="9.81640625" customWidth="1"/>
    <col min="9" max="9" width="12.64453125" customWidth="1"/>
    <col min="10" max="10" width="9.81640625" customWidth="1"/>
    <col min="11" max="11" width="13.31640625" customWidth="1"/>
    <col min="12" max="12" width="10.625" customWidth="1"/>
    <col min="13" max="13" width="12.64453125" customWidth="1"/>
    <col min="14" max="14" width="13.046875" customWidth="1"/>
  </cols>
  <sheetData>
    <row r="8" spans="2:14" x14ac:dyDescent="0.2">
      <c r="B8" s="55" t="s">
        <v>567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5" spans="2:14" x14ac:dyDescent="0.2">
      <c r="B15" t="s">
        <v>18</v>
      </c>
      <c r="C15" s="18">
        <v>45536</v>
      </c>
      <c r="D15">
        <v>8</v>
      </c>
      <c r="E15" s="4" t="s">
        <v>317</v>
      </c>
      <c r="F15" s="4">
        <v>0.20833333333333334</v>
      </c>
      <c r="G15" s="4" t="s">
        <v>91</v>
      </c>
      <c r="H15" s="4" t="s">
        <v>367</v>
      </c>
      <c r="I15" s="4">
        <v>0.55208333333333337</v>
      </c>
      <c r="J15" s="4" t="s">
        <v>359</v>
      </c>
      <c r="K15" s="4">
        <v>0.72916666666666663</v>
      </c>
      <c r="L15" s="4" t="s">
        <v>360</v>
      </c>
      <c r="M15" s="4">
        <f t="shared" ref="M15:M44" si="0">L15+TIME(1,30,0)</f>
        <v>0.88402777777777775</v>
      </c>
      <c r="N15" s="9">
        <f>M15+TIME(0,5,0)</f>
        <v>0.88749999999999996</v>
      </c>
    </row>
    <row r="16" spans="2:14" x14ac:dyDescent="0.2">
      <c r="B16" t="s">
        <v>24</v>
      </c>
      <c r="C16" s="18">
        <v>45537</v>
      </c>
      <c r="D16">
        <v>9</v>
      </c>
      <c r="E16" s="4" t="s">
        <v>314</v>
      </c>
      <c r="F16" s="4">
        <v>0.20833333333333334</v>
      </c>
      <c r="G16" s="4" t="s">
        <v>79</v>
      </c>
      <c r="H16" s="4" t="s">
        <v>375</v>
      </c>
      <c r="I16" s="4">
        <v>0.55208333333333337</v>
      </c>
      <c r="J16" s="4" t="s">
        <v>115</v>
      </c>
      <c r="K16" s="4">
        <v>0.72916666666666663</v>
      </c>
      <c r="L16" s="4" t="s">
        <v>358</v>
      </c>
      <c r="M16" s="4">
        <f t="shared" si="0"/>
        <v>0.88263888888888886</v>
      </c>
      <c r="N16" s="9">
        <f t="shared" ref="N16:N44" si="1">M16+TIME(0,5,0)</f>
        <v>0.88611111111111107</v>
      </c>
    </row>
    <row r="17" spans="2:17" x14ac:dyDescent="0.2">
      <c r="B17" t="s">
        <v>27</v>
      </c>
      <c r="C17" s="18">
        <v>45538</v>
      </c>
      <c r="D17">
        <v>10</v>
      </c>
      <c r="E17" s="4" t="s">
        <v>361</v>
      </c>
      <c r="F17" s="4">
        <v>0.20833333333333334</v>
      </c>
      <c r="G17" s="4" t="s">
        <v>71</v>
      </c>
      <c r="H17" s="4" t="s">
        <v>375</v>
      </c>
      <c r="I17" s="4">
        <v>0.55208333333333337</v>
      </c>
      <c r="J17" s="4" t="s">
        <v>353</v>
      </c>
      <c r="K17" s="4">
        <v>0.72916666666666663</v>
      </c>
      <c r="L17" s="4" t="s">
        <v>568</v>
      </c>
      <c r="M17" s="4">
        <f t="shared" si="0"/>
        <v>0.88124999999999998</v>
      </c>
      <c r="N17" s="9">
        <f t="shared" si="1"/>
        <v>0.88472222222222219</v>
      </c>
    </row>
    <row r="18" spans="2:17" x14ac:dyDescent="0.2">
      <c r="B18" t="s">
        <v>32</v>
      </c>
      <c r="C18" s="18">
        <v>45539</v>
      </c>
      <c r="D18">
        <v>11</v>
      </c>
      <c r="E18" s="4" t="s">
        <v>569</v>
      </c>
      <c r="F18" s="4">
        <v>0.20833333333333334</v>
      </c>
      <c r="G18" s="4" t="s">
        <v>57</v>
      </c>
      <c r="H18" s="4" t="s">
        <v>375</v>
      </c>
      <c r="I18" s="4">
        <v>0.55208333333333337</v>
      </c>
      <c r="J18" s="4" t="s">
        <v>111</v>
      </c>
      <c r="K18" s="4">
        <v>0.72916666666666663</v>
      </c>
      <c r="L18" s="4" t="s">
        <v>354</v>
      </c>
      <c r="M18" s="4">
        <f t="shared" si="0"/>
        <v>0.87986111111111109</v>
      </c>
      <c r="N18" s="9">
        <f t="shared" si="1"/>
        <v>0.8833333333333333</v>
      </c>
    </row>
    <row r="19" spans="2:17" x14ac:dyDescent="0.2">
      <c r="B19" t="s">
        <v>36</v>
      </c>
      <c r="C19" s="18">
        <v>45540</v>
      </c>
      <c r="D19">
        <v>12</v>
      </c>
      <c r="E19" s="4" t="s">
        <v>570</v>
      </c>
      <c r="F19" s="4">
        <v>0.20833333333333334</v>
      </c>
      <c r="G19" s="4" t="s">
        <v>50</v>
      </c>
      <c r="H19" s="4" t="s">
        <v>387</v>
      </c>
      <c r="I19" s="4">
        <v>0.55208333333333337</v>
      </c>
      <c r="J19" s="4" t="s">
        <v>107</v>
      </c>
      <c r="K19" s="4">
        <v>0.72916666666666663</v>
      </c>
      <c r="L19" s="4" t="s">
        <v>350</v>
      </c>
      <c r="M19" s="4">
        <f t="shared" si="0"/>
        <v>0.87847222222222221</v>
      </c>
      <c r="N19" s="9">
        <f t="shared" si="1"/>
        <v>0.88194444444444442</v>
      </c>
    </row>
    <row r="20" spans="2:17" x14ac:dyDescent="0.2">
      <c r="B20" t="s">
        <v>39</v>
      </c>
      <c r="C20" s="18">
        <v>45541</v>
      </c>
      <c r="D20">
        <v>13</v>
      </c>
      <c r="E20" s="4" t="s">
        <v>571</v>
      </c>
      <c r="F20" s="4">
        <v>0.20833333333333334</v>
      </c>
      <c r="G20" s="4" t="s">
        <v>19</v>
      </c>
      <c r="H20" s="4" t="s">
        <v>387</v>
      </c>
      <c r="I20" s="4">
        <v>0.55208333333333337</v>
      </c>
      <c r="J20" s="4" t="s">
        <v>102</v>
      </c>
      <c r="K20" s="4">
        <v>0.72916666666666663</v>
      </c>
      <c r="L20" s="4" t="s">
        <v>345</v>
      </c>
      <c r="M20" s="4">
        <f t="shared" si="0"/>
        <v>0.87638888888888899</v>
      </c>
      <c r="N20" s="9">
        <f t="shared" si="1"/>
        <v>0.8798611111111112</v>
      </c>
    </row>
    <row r="21" spans="2:17" x14ac:dyDescent="0.2">
      <c r="B21" t="s">
        <v>43</v>
      </c>
      <c r="C21" s="18">
        <v>45542</v>
      </c>
      <c r="D21">
        <v>14</v>
      </c>
      <c r="E21" s="4" t="s">
        <v>302</v>
      </c>
      <c r="F21" s="4">
        <v>0.20833333333333334</v>
      </c>
      <c r="G21" s="4" t="s">
        <v>572</v>
      </c>
      <c r="H21" s="4" t="s">
        <v>387</v>
      </c>
      <c r="I21" s="4">
        <v>0.55208333333333337</v>
      </c>
      <c r="J21" s="4" t="s">
        <v>98</v>
      </c>
      <c r="K21" s="4">
        <v>0.72916666666666663</v>
      </c>
      <c r="L21" s="4" t="s">
        <v>573</v>
      </c>
      <c r="M21" s="4">
        <f t="shared" si="0"/>
        <v>0.875</v>
      </c>
      <c r="N21" s="9">
        <f t="shared" si="1"/>
        <v>0.87847222222222221</v>
      </c>
    </row>
    <row r="22" spans="2:17" x14ac:dyDescent="0.2">
      <c r="B22" t="s">
        <v>18</v>
      </c>
      <c r="C22" s="18">
        <v>45543</v>
      </c>
      <c r="D22">
        <v>15</v>
      </c>
      <c r="E22" s="4" t="s">
        <v>299</v>
      </c>
      <c r="F22" s="4">
        <v>0.22916666666666666</v>
      </c>
      <c r="G22" s="4" t="s">
        <v>574</v>
      </c>
      <c r="H22" s="4" t="s">
        <v>403</v>
      </c>
      <c r="I22" s="4">
        <v>0.55208333333333337</v>
      </c>
      <c r="J22" s="4" t="s">
        <v>575</v>
      </c>
      <c r="K22" s="4">
        <v>0.72916666666666663</v>
      </c>
      <c r="L22" s="4" t="s">
        <v>342</v>
      </c>
      <c r="M22" s="4">
        <f t="shared" si="0"/>
        <v>0.87361111111111101</v>
      </c>
      <c r="N22" s="9">
        <f t="shared" si="1"/>
        <v>0.87708333333333321</v>
      </c>
    </row>
    <row r="23" spans="2:17" x14ac:dyDescent="0.2">
      <c r="B23" t="s">
        <v>24</v>
      </c>
      <c r="C23" s="18">
        <v>45544</v>
      </c>
      <c r="D23">
        <v>16</v>
      </c>
      <c r="E23" s="4" t="s">
        <v>296</v>
      </c>
      <c r="F23" s="4">
        <v>0.22916666666666666</v>
      </c>
      <c r="G23" s="4" t="s">
        <v>289</v>
      </c>
      <c r="H23" s="4" t="s">
        <v>403</v>
      </c>
      <c r="I23" s="4">
        <v>0.55208333333333337</v>
      </c>
      <c r="J23" s="4" t="s">
        <v>94</v>
      </c>
      <c r="K23" s="8">
        <v>0.70833333333333337</v>
      </c>
      <c r="L23" s="4" t="s">
        <v>576</v>
      </c>
      <c r="M23" s="4">
        <f t="shared" si="0"/>
        <v>0.87222222222222223</v>
      </c>
      <c r="N23" s="9">
        <f t="shared" si="1"/>
        <v>0.87569444444444444</v>
      </c>
      <c r="Q23" s="3"/>
    </row>
    <row r="24" spans="2:17" x14ac:dyDescent="0.2">
      <c r="B24" t="s">
        <v>27</v>
      </c>
      <c r="C24" s="18">
        <v>45545</v>
      </c>
      <c r="D24">
        <v>17</v>
      </c>
      <c r="E24" s="4" t="s">
        <v>489</v>
      </c>
      <c r="F24" s="4">
        <v>0.22916666666666666</v>
      </c>
      <c r="G24" s="4" t="s">
        <v>285</v>
      </c>
      <c r="H24" s="4" t="s">
        <v>403</v>
      </c>
      <c r="I24" s="4">
        <v>0.55208333333333337</v>
      </c>
      <c r="J24" s="4" t="s">
        <v>577</v>
      </c>
      <c r="K24" s="8">
        <v>0.70833333333333337</v>
      </c>
      <c r="L24" s="4" t="s">
        <v>578</v>
      </c>
      <c r="M24" s="4">
        <f t="shared" si="0"/>
        <v>0.87013888888888891</v>
      </c>
      <c r="N24" s="9">
        <f t="shared" si="1"/>
        <v>0.87361111111111112</v>
      </c>
    </row>
    <row r="25" spans="2:17" x14ac:dyDescent="0.2">
      <c r="B25" t="s">
        <v>32</v>
      </c>
      <c r="C25" s="18">
        <v>45546</v>
      </c>
      <c r="D25">
        <v>18</v>
      </c>
      <c r="E25" s="4" t="s">
        <v>349</v>
      </c>
      <c r="F25" s="4">
        <v>0.22916666666666666</v>
      </c>
      <c r="G25" s="4" t="s">
        <v>579</v>
      </c>
      <c r="H25" s="4" t="s">
        <v>421</v>
      </c>
      <c r="I25" s="4">
        <v>0.55208333333333337</v>
      </c>
      <c r="J25" s="4" t="s">
        <v>86</v>
      </c>
      <c r="K25" s="8">
        <v>0.70833333333333337</v>
      </c>
      <c r="L25" s="4" t="s">
        <v>580</v>
      </c>
      <c r="M25" s="4">
        <f t="shared" si="0"/>
        <v>0.86875000000000002</v>
      </c>
      <c r="N25" s="9">
        <f t="shared" si="1"/>
        <v>0.87222222222222223</v>
      </c>
    </row>
    <row r="26" spans="2:17" x14ac:dyDescent="0.2">
      <c r="B26" t="s">
        <v>36</v>
      </c>
      <c r="C26" s="18">
        <v>45547</v>
      </c>
      <c r="D26">
        <v>19</v>
      </c>
      <c r="E26" s="4" t="s">
        <v>346</v>
      </c>
      <c r="F26" s="4">
        <v>0.22916666666666666</v>
      </c>
      <c r="G26" s="4" t="s">
        <v>581</v>
      </c>
      <c r="H26" s="4" t="s">
        <v>421</v>
      </c>
      <c r="I26" s="4">
        <v>0.55208333333333337</v>
      </c>
      <c r="J26" s="4" t="s">
        <v>82</v>
      </c>
      <c r="K26" s="8">
        <v>0.70833333333333337</v>
      </c>
      <c r="L26" s="4" t="s">
        <v>582</v>
      </c>
      <c r="M26" s="4">
        <f t="shared" si="0"/>
        <v>0.86736111111111114</v>
      </c>
      <c r="N26" s="9">
        <f t="shared" si="1"/>
        <v>0.87083333333333335</v>
      </c>
    </row>
    <row r="27" spans="2:17" x14ac:dyDescent="0.2">
      <c r="B27" t="s">
        <v>39</v>
      </c>
      <c r="C27" s="18">
        <v>45548</v>
      </c>
      <c r="D27">
        <v>20</v>
      </c>
      <c r="E27" s="4" t="s">
        <v>284</v>
      </c>
      <c r="F27" s="4">
        <v>0.22916666666666666</v>
      </c>
      <c r="G27" s="4" t="s">
        <v>277</v>
      </c>
      <c r="H27" s="4" t="s">
        <v>421</v>
      </c>
      <c r="I27" s="4">
        <v>0.55208333333333337</v>
      </c>
      <c r="J27" s="4" t="s">
        <v>78</v>
      </c>
      <c r="K27" s="8">
        <v>0.70833333333333337</v>
      </c>
      <c r="L27" s="4" t="s">
        <v>583</v>
      </c>
      <c r="M27" s="4">
        <f t="shared" si="0"/>
        <v>0.86597222222222225</v>
      </c>
      <c r="N27" s="9">
        <f t="shared" si="1"/>
        <v>0.86944444444444446</v>
      </c>
    </row>
    <row r="28" spans="2:17" x14ac:dyDescent="0.2">
      <c r="B28" t="s">
        <v>43</v>
      </c>
      <c r="C28" s="18">
        <v>45549</v>
      </c>
      <c r="D28">
        <v>21</v>
      </c>
      <c r="E28" s="4" t="s">
        <v>280</v>
      </c>
      <c r="F28" s="4">
        <v>0.22916666666666666</v>
      </c>
      <c r="G28" s="4" t="s">
        <v>584</v>
      </c>
      <c r="H28" s="4" t="s">
        <v>585</v>
      </c>
      <c r="I28" s="4">
        <v>0.55208333333333337</v>
      </c>
      <c r="J28" s="4" t="s">
        <v>74</v>
      </c>
      <c r="K28" s="8">
        <v>0.70833333333333337</v>
      </c>
      <c r="L28" s="4" t="s">
        <v>586</v>
      </c>
      <c r="M28" s="4">
        <f t="shared" si="0"/>
        <v>0.86388888888888893</v>
      </c>
      <c r="N28" s="9">
        <f t="shared" si="1"/>
        <v>0.86736111111111114</v>
      </c>
    </row>
    <row r="29" spans="2:17" x14ac:dyDescent="0.2">
      <c r="B29" t="s">
        <v>18</v>
      </c>
      <c r="C29" s="18">
        <v>45550</v>
      </c>
      <c r="D29">
        <v>22</v>
      </c>
      <c r="E29" s="4" t="s">
        <v>276</v>
      </c>
      <c r="F29" s="4">
        <v>0.22916666666666666</v>
      </c>
      <c r="G29" s="4" t="s">
        <v>587</v>
      </c>
      <c r="H29" s="4" t="s">
        <v>585</v>
      </c>
      <c r="I29" s="4">
        <v>0.55208333333333337</v>
      </c>
      <c r="J29" s="4" t="s">
        <v>588</v>
      </c>
      <c r="K29" s="8">
        <v>0.70833333333333337</v>
      </c>
      <c r="L29" s="4" t="s">
        <v>589</v>
      </c>
      <c r="M29" s="4">
        <f t="shared" si="0"/>
        <v>0.86249999999999993</v>
      </c>
      <c r="N29" s="9">
        <f t="shared" si="1"/>
        <v>0.86597222222222214</v>
      </c>
    </row>
    <row r="30" spans="2:17" x14ac:dyDescent="0.2">
      <c r="B30" t="s">
        <v>24</v>
      </c>
      <c r="C30" s="18">
        <v>45551</v>
      </c>
      <c r="D30">
        <v>23</v>
      </c>
      <c r="E30" s="4" t="s">
        <v>469</v>
      </c>
      <c r="F30" s="4">
        <v>0.22916666666666666</v>
      </c>
      <c r="G30" s="4" t="s">
        <v>269</v>
      </c>
      <c r="H30" s="4" t="s">
        <v>590</v>
      </c>
      <c r="I30" s="4">
        <v>0.55208333333333337</v>
      </c>
      <c r="J30" s="4" t="s">
        <v>66</v>
      </c>
      <c r="K30" s="8">
        <v>0.70833333333333337</v>
      </c>
      <c r="L30" s="4" t="s">
        <v>591</v>
      </c>
      <c r="M30" s="4">
        <f t="shared" si="0"/>
        <v>0.86111111111111116</v>
      </c>
      <c r="N30" s="9">
        <f t="shared" si="1"/>
        <v>0.86458333333333337</v>
      </c>
    </row>
    <row r="31" spans="2:17" x14ac:dyDescent="0.2">
      <c r="B31" t="s">
        <v>27</v>
      </c>
      <c r="C31" s="18">
        <v>45552</v>
      </c>
      <c r="D31">
        <v>24</v>
      </c>
      <c r="E31" s="4" t="s">
        <v>464</v>
      </c>
      <c r="F31" s="4">
        <v>0.22916666666666666</v>
      </c>
      <c r="G31" s="4" t="s">
        <v>265</v>
      </c>
      <c r="H31" s="4" t="s">
        <v>590</v>
      </c>
      <c r="I31" s="4">
        <v>0.55208333333333337</v>
      </c>
      <c r="J31" s="4" t="s">
        <v>592</v>
      </c>
      <c r="K31" s="8">
        <v>0.70833333333333337</v>
      </c>
      <c r="L31" s="4" t="s">
        <v>593</v>
      </c>
      <c r="M31" s="4">
        <f t="shared" si="0"/>
        <v>0.85972222222222217</v>
      </c>
      <c r="N31" s="9">
        <f t="shared" si="1"/>
        <v>0.86319444444444438</v>
      </c>
    </row>
    <row r="32" spans="2:17" x14ac:dyDescent="0.2">
      <c r="B32" t="s">
        <v>32</v>
      </c>
      <c r="C32" s="18">
        <v>45553</v>
      </c>
      <c r="D32">
        <v>25</v>
      </c>
      <c r="E32" s="4" t="s">
        <v>521</v>
      </c>
      <c r="F32" s="4">
        <v>0.22916666666666666</v>
      </c>
      <c r="G32" s="4" t="s">
        <v>594</v>
      </c>
      <c r="H32" s="4" t="s">
        <v>590</v>
      </c>
      <c r="I32" s="4">
        <v>0.55208333333333337</v>
      </c>
      <c r="J32" s="4" t="s">
        <v>60</v>
      </c>
      <c r="K32" s="8">
        <v>0.70833333333333337</v>
      </c>
      <c r="L32" s="4" t="s">
        <v>595</v>
      </c>
      <c r="M32" s="4">
        <f t="shared" si="0"/>
        <v>0.85763888888888884</v>
      </c>
      <c r="N32" s="9">
        <f t="shared" si="1"/>
        <v>0.86111111111111105</v>
      </c>
    </row>
    <row r="33" spans="2:14" x14ac:dyDescent="0.2">
      <c r="B33" t="s">
        <v>36</v>
      </c>
      <c r="C33" s="18">
        <v>45554</v>
      </c>
      <c r="D33">
        <v>26</v>
      </c>
      <c r="E33" s="4" t="s">
        <v>264</v>
      </c>
      <c r="F33" s="4">
        <v>0.22916666666666666</v>
      </c>
      <c r="G33" s="4" t="s">
        <v>596</v>
      </c>
      <c r="H33" s="4" t="s">
        <v>597</v>
      </c>
      <c r="I33" s="4">
        <v>0.55208333333333337</v>
      </c>
      <c r="J33" s="4" t="s">
        <v>598</v>
      </c>
      <c r="K33" s="8">
        <v>0.70833333333333337</v>
      </c>
      <c r="L33" s="4" t="s">
        <v>599</v>
      </c>
      <c r="M33" s="4">
        <f t="shared" si="0"/>
        <v>0.85625000000000007</v>
      </c>
      <c r="N33" s="9">
        <f t="shared" si="1"/>
        <v>0.85972222222222228</v>
      </c>
    </row>
    <row r="34" spans="2:14" x14ac:dyDescent="0.2">
      <c r="B34" t="s">
        <v>39</v>
      </c>
      <c r="C34" s="18">
        <v>45555</v>
      </c>
      <c r="D34">
        <v>27</v>
      </c>
      <c r="E34" s="4" t="s">
        <v>260</v>
      </c>
      <c r="F34" s="4">
        <v>0.22916666666666666</v>
      </c>
      <c r="G34" s="4" t="s">
        <v>257</v>
      </c>
      <c r="H34" s="4" t="s">
        <v>597</v>
      </c>
      <c r="I34" s="4">
        <v>0.55208333333333337</v>
      </c>
      <c r="J34" s="4" t="s">
        <v>53</v>
      </c>
      <c r="K34" s="8">
        <v>0.70833333333333337</v>
      </c>
      <c r="L34" s="4" t="s">
        <v>600</v>
      </c>
      <c r="M34" s="4">
        <f t="shared" si="0"/>
        <v>0.85486111111111107</v>
      </c>
      <c r="N34" s="9">
        <f t="shared" si="1"/>
        <v>0.85833333333333328</v>
      </c>
    </row>
    <row r="35" spans="2:14" x14ac:dyDescent="0.2">
      <c r="B35" t="s">
        <v>43</v>
      </c>
      <c r="C35" s="18">
        <v>45556</v>
      </c>
      <c r="D35">
        <v>28</v>
      </c>
      <c r="E35" s="4" t="s">
        <v>256</v>
      </c>
      <c r="F35" s="4">
        <v>0.22916666666666666</v>
      </c>
      <c r="G35" s="4" t="s">
        <v>253</v>
      </c>
      <c r="H35" s="4" t="s">
        <v>597</v>
      </c>
      <c r="I35" s="4">
        <v>0.55208333333333337</v>
      </c>
      <c r="J35" s="4" t="s">
        <v>46</v>
      </c>
      <c r="K35" s="8">
        <v>0.70833333333333337</v>
      </c>
      <c r="L35" s="4" t="s">
        <v>601</v>
      </c>
      <c r="M35" s="4">
        <f t="shared" si="0"/>
        <v>0.85277777777777775</v>
      </c>
      <c r="N35" s="9">
        <f t="shared" si="1"/>
        <v>0.85624999999999996</v>
      </c>
    </row>
    <row r="36" spans="2:14" x14ac:dyDescent="0.2">
      <c r="B36" t="s">
        <v>18</v>
      </c>
      <c r="C36" s="18">
        <v>45557</v>
      </c>
      <c r="D36">
        <v>29</v>
      </c>
      <c r="E36" s="4" t="s">
        <v>252</v>
      </c>
      <c r="F36" s="4">
        <v>0.25</v>
      </c>
      <c r="G36" s="4" t="s">
        <v>602</v>
      </c>
      <c r="H36" s="4" t="s">
        <v>603</v>
      </c>
      <c r="I36" s="4">
        <v>0.55208333333333337</v>
      </c>
      <c r="J36" s="4" t="s">
        <v>42</v>
      </c>
      <c r="K36" s="8">
        <v>0.70833333333333337</v>
      </c>
      <c r="L36" s="4" t="s">
        <v>604</v>
      </c>
      <c r="M36" s="4">
        <f t="shared" si="0"/>
        <v>0.85138888888888886</v>
      </c>
      <c r="N36" s="9">
        <f t="shared" si="1"/>
        <v>0.85486111111111107</v>
      </c>
    </row>
    <row r="37" spans="2:14" x14ac:dyDescent="0.2">
      <c r="B37" t="s">
        <v>24</v>
      </c>
      <c r="C37" s="18">
        <v>45558</v>
      </c>
      <c r="D37">
        <v>1</v>
      </c>
      <c r="E37" s="4" t="s">
        <v>447</v>
      </c>
      <c r="F37" s="4">
        <v>0.25</v>
      </c>
      <c r="G37" s="4" t="s">
        <v>605</v>
      </c>
      <c r="H37" s="4" t="s">
        <v>603</v>
      </c>
      <c r="I37" s="4">
        <v>0.55208333333333337</v>
      </c>
      <c r="J37" s="4" t="s">
        <v>38</v>
      </c>
      <c r="K37" s="8">
        <v>0.70833333333333337</v>
      </c>
      <c r="L37" s="4" t="s">
        <v>606</v>
      </c>
      <c r="M37" s="4">
        <f t="shared" si="0"/>
        <v>0.85</v>
      </c>
      <c r="N37" s="9">
        <f t="shared" si="1"/>
        <v>0.85347222222222219</v>
      </c>
    </row>
    <row r="38" spans="2:14" x14ac:dyDescent="0.2">
      <c r="B38" t="s">
        <v>27</v>
      </c>
      <c r="C38" s="18">
        <v>45559</v>
      </c>
      <c r="D38">
        <v>2</v>
      </c>
      <c r="E38" s="4" t="s">
        <v>444</v>
      </c>
      <c r="F38" s="4">
        <v>0.25</v>
      </c>
      <c r="G38" s="4" t="s">
        <v>244</v>
      </c>
      <c r="H38" s="4" t="s">
        <v>603</v>
      </c>
      <c r="I38" s="4">
        <v>0.55208333333333337</v>
      </c>
      <c r="J38" s="4" t="s">
        <v>31</v>
      </c>
      <c r="K38" s="8">
        <v>0.70833333333333337</v>
      </c>
      <c r="L38" s="4" t="s">
        <v>607</v>
      </c>
      <c r="M38" s="4">
        <f t="shared" si="0"/>
        <v>0.84861111111111109</v>
      </c>
      <c r="N38" s="9">
        <f t="shared" si="1"/>
        <v>0.8520833333333333</v>
      </c>
    </row>
    <row r="39" spans="2:14" x14ac:dyDescent="0.2">
      <c r="B39" t="s">
        <v>32</v>
      </c>
      <c r="C39" s="18">
        <v>45560</v>
      </c>
      <c r="D39">
        <v>3</v>
      </c>
      <c r="E39" s="4" t="s">
        <v>608</v>
      </c>
      <c r="F39" s="4">
        <v>0.25</v>
      </c>
      <c r="G39" s="4" t="s">
        <v>609</v>
      </c>
      <c r="H39" s="4" t="s">
        <v>610</v>
      </c>
      <c r="I39" s="4">
        <v>0.55208333333333337</v>
      </c>
      <c r="J39" s="4" t="s">
        <v>23</v>
      </c>
      <c r="K39" s="8">
        <v>0.70833333333333337</v>
      </c>
      <c r="L39" s="4" t="s">
        <v>611</v>
      </c>
      <c r="M39" s="4">
        <f t="shared" si="0"/>
        <v>0.84652777777777777</v>
      </c>
      <c r="N39" s="9">
        <f t="shared" si="1"/>
        <v>0.85</v>
      </c>
    </row>
    <row r="40" spans="2:14" x14ac:dyDescent="0.2">
      <c r="B40" t="s">
        <v>36</v>
      </c>
      <c r="C40" s="18">
        <v>45561</v>
      </c>
      <c r="D40">
        <v>4</v>
      </c>
      <c r="E40" s="4" t="s">
        <v>436</v>
      </c>
      <c r="F40" s="4">
        <v>0.25</v>
      </c>
      <c r="G40" s="4" t="s">
        <v>612</v>
      </c>
      <c r="H40" s="4" t="s">
        <v>610</v>
      </c>
      <c r="I40" s="4">
        <v>0.55208333333333337</v>
      </c>
      <c r="J40" s="4" t="s">
        <v>613</v>
      </c>
      <c r="K40" s="8">
        <v>0.70833333333333337</v>
      </c>
      <c r="L40" s="4" t="s">
        <v>614</v>
      </c>
      <c r="M40" s="4">
        <f t="shared" si="0"/>
        <v>0.84513888888888899</v>
      </c>
      <c r="N40" s="9">
        <f t="shared" si="1"/>
        <v>0.8486111111111112</v>
      </c>
    </row>
    <row r="41" spans="2:14" x14ac:dyDescent="0.2">
      <c r="B41" t="s">
        <v>39</v>
      </c>
      <c r="C41" s="18">
        <v>45562</v>
      </c>
      <c r="D41">
        <v>5</v>
      </c>
      <c r="E41" s="4" t="s">
        <v>235</v>
      </c>
      <c r="F41" s="4">
        <v>0.25</v>
      </c>
      <c r="G41" s="4" t="s">
        <v>236</v>
      </c>
      <c r="H41" s="4" t="s">
        <v>610</v>
      </c>
      <c r="I41" s="4">
        <v>0.55208333333333337</v>
      </c>
      <c r="J41" s="4" t="s">
        <v>615</v>
      </c>
      <c r="K41" s="8">
        <v>0.70833333333333337</v>
      </c>
      <c r="L41" s="4" t="s">
        <v>616</v>
      </c>
      <c r="M41" s="4">
        <f t="shared" si="0"/>
        <v>0.84375</v>
      </c>
      <c r="N41" s="9">
        <f t="shared" si="1"/>
        <v>0.84722222222222221</v>
      </c>
    </row>
    <row r="42" spans="2:14" x14ac:dyDescent="0.2">
      <c r="B42" t="s">
        <v>43</v>
      </c>
      <c r="C42" s="18">
        <v>45563</v>
      </c>
      <c r="D42">
        <v>6</v>
      </c>
      <c r="E42" s="4" t="s">
        <v>231</v>
      </c>
      <c r="F42" s="4">
        <v>0.25</v>
      </c>
      <c r="G42" s="4" t="s">
        <v>232</v>
      </c>
      <c r="H42" s="4" t="s">
        <v>617</v>
      </c>
      <c r="I42" s="4">
        <v>0.55208333333333337</v>
      </c>
      <c r="J42" s="4" t="s">
        <v>618</v>
      </c>
      <c r="K42" s="8">
        <v>0.70833333333333337</v>
      </c>
      <c r="L42" s="4" t="s">
        <v>619</v>
      </c>
      <c r="M42" s="4">
        <f t="shared" si="0"/>
        <v>0.84236111111111101</v>
      </c>
      <c r="N42" s="9">
        <f t="shared" si="1"/>
        <v>0.84583333333333321</v>
      </c>
    </row>
    <row r="43" spans="2:14" x14ac:dyDescent="0.2">
      <c r="B43" t="s">
        <v>18</v>
      </c>
      <c r="C43" s="18">
        <v>45564</v>
      </c>
      <c r="D43">
        <v>7</v>
      </c>
      <c r="E43" s="4" t="s">
        <v>227</v>
      </c>
      <c r="F43" s="4">
        <v>0.25</v>
      </c>
      <c r="G43" s="4" t="s">
        <v>620</v>
      </c>
      <c r="H43" s="4" t="s">
        <v>617</v>
      </c>
      <c r="I43" s="4">
        <v>0.55208333333333337</v>
      </c>
      <c r="J43" s="4" t="s">
        <v>621</v>
      </c>
      <c r="K43" s="8">
        <v>0.70833333333333337</v>
      </c>
      <c r="L43" s="4" t="s">
        <v>622</v>
      </c>
      <c r="M43" s="4">
        <f t="shared" si="0"/>
        <v>0.84027777777777779</v>
      </c>
      <c r="N43" s="9">
        <f t="shared" si="1"/>
        <v>0.84375</v>
      </c>
    </row>
    <row r="44" spans="2:14" x14ac:dyDescent="0.2">
      <c r="B44" t="s">
        <v>24</v>
      </c>
      <c r="C44" s="18">
        <v>45565</v>
      </c>
      <c r="D44">
        <v>8</v>
      </c>
      <c r="E44" s="4" t="s">
        <v>427</v>
      </c>
      <c r="F44" s="4">
        <v>0.25</v>
      </c>
      <c r="G44" s="4" t="s">
        <v>623</v>
      </c>
      <c r="H44" s="4" t="s">
        <v>617</v>
      </c>
      <c r="I44" s="4">
        <v>0.55208333333333337</v>
      </c>
      <c r="J44" s="4" t="s">
        <v>624</v>
      </c>
      <c r="K44" s="8">
        <v>0.70833333333333337</v>
      </c>
      <c r="L44" s="4" t="s">
        <v>625</v>
      </c>
      <c r="M44" s="4">
        <f t="shared" si="0"/>
        <v>0.83888888888888891</v>
      </c>
      <c r="N44" s="9">
        <v>0.84375</v>
      </c>
    </row>
    <row r="46" spans="2:14" x14ac:dyDescent="0.2">
      <c r="E46" s="4"/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0.7" right="0.7" top="0.75" bottom="0.75" header="0.3" footer="0.3"/>
  <pageSetup paperSize="9" scale="78" orientation="landscape" horizontalDpi="0" verticalDpi="0"/>
  <ignoredErrors>
    <ignoredError sqref="N44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8:O43"/>
  <sheetViews>
    <sheetView topLeftCell="A29" workbookViewId="0">
      <selection activeCell="N19" sqref="N19"/>
    </sheetView>
  </sheetViews>
  <sheetFormatPr defaultColWidth="8.875" defaultRowHeight="15" x14ac:dyDescent="0.2"/>
  <cols>
    <col min="2" max="4" width="10.35546875" customWidth="1"/>
    <col min="5" max="8" width="9.81640625" customWidth="1"/>
    <col min="9" max="9" width="11.97265625" customWidth="1"/>
    <col min="10" max="10" width="9.81640625" customWidth="1"/>
    <col min="11" max="11" width="15.33203125" customWidth="1"/>
    <col min="12" max="12" width="10.625" customWidth="1"/>
    <col min="13" max="14" width="13.31640625" customWidth="1"/>
  </cols>
  <sheetData>
    <row r="8" spans="2:14" x14ac:dyDescent="0.2">
      <c r="B8" s="55" t="s">
        <v>626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3" spans="2:14" x14ac:dyDescent="0.2">
      <c r="B13" t="s">
        <v>27</v>
      </c>
      <c r="C13" s="18">
        <v>45566</v>
      </c>
      <c r="D13">
        <v>9</v>
      </c>
      <c r="E13" s="4" t="s">
        <v>534</v>
      </c>
      <c r="F13" s="4">
        <v>0.25</v>
      </c>
      <c r="G13" s="4" t="s">
        <v>627</v>
      </c>
      <c r="H13" s="4" t="s">
        <v>628</v>
      </c>
      <c r="I13" s="4">
        <v>0.55208333333333337</v>
      </c>
      <c r="J13" s="4" t="s">
        <v>629</v>
      </c>
      <c r="K13" s="4">
        <v>0.67708333333333337</v>
      </c>
      <c r="L13" s="4" t="s">
        <v>630</v>
      </c>
      <c r="M13" s="4">
        <f t="shared" ref="M13:M43" si="0">L13+TIME(1,30,0)</f>
        <v>0.83750000000000002</v>
      </c>
      <c r="N13" s="9">
        <v>0.84375</v>
      </c>
    </row>
    <row r="14" spans="2:14" x14ac:dyDescent="0.2">
      <c r="B14" t="s">
        <v>32</v>
      </c>
      <c r="C14" s="18">
        <v>45567</v>
      </c>
      <c r="D14">
        <v>10</v>
      </c>
      <c r="E14" s="4" t="s">
        <v>631</v>
      </c>
      <c r="F14" s="4">
        <v>0.25</v>
      </c>
      <c r="G14" s="4" t="s">
        <v>220</v>
      </c>
      <c r="H14" s="4" t="s">
        <v>628</v>
      </c>
      <c r="I14" s="4">
        <v>0.55208333333333337</v>
      </c>
      <c r="J14" s="4" t="s">
        <v>632</v>
      </c>
      <c r="K14" s="4">
        <v>0.67708333333333337</v>
      </c>
      <c r="L14" s="4" t="s">
        <v>633</v>
      </c>
      <c r="M14" s="4">
        <f t="shared" si="0"/>
        <v>0.83611111111111114</v>
      </c>
      <c r="N14" s="9">
        <v>0.84375</v>
      </c>
    </row>
    <row r="15" spans="2:14" x14ac:dyDescent="0.2">
      <c r="B15" t="s">
        <v>36</v>
      </c>
      <c r="C15" s="18">
        <v>45568</v>
      </c>
      <c r="D15">
        <v>11</v>
      </c>
      <c r="E15" s="4" t="s">
        <v>215</v>
      </c>
      <c r="F15" s="4">
        <v>0.25</v>
      </c>
      <c r="G15" s="4" t="s">
        <v>216</v>
      </c>
      <c r="H15" s="4" t="s">
        <v>628</v>
      </c>
      <c r="I15" s="4">
        <v>0.55208333333333337</v>
      </c>
      <c r="J15" s="4" t="s">
        <v>634</v>
      </c>
      <c r="K15" s="4">
        <v>0.67708333333333337</v>
      </c>
      <c r="L15" s="4" t="s">
        <v>635</v>
      </c>
      <c r="M15" s="4">
        <f t="shared" si="0"/>
        <v>0.8340277777777777</v>
      </c>
      <c r="N15" s="9">
        <v>0.84375</v>
      </c>
    </row>
    <row r="16" spans="2:14" x14ac:dyDescent="0.2">
      <c r="B16" t="s">
        <v>39</v>
      </c>
      <c r="C16" s="18">
        <v>45569</v>
      </c>
      <c r="D16">
        <v>12</v>
      </c>
      <c r="E16" s="4" t="s">
        <v>211</v>
      </c>
      <c r="F16" s="4">
        <v>0.25</v>
      </c>
      <c r="G16" s="4" t="s">
        <v>636</v>
      </c>
      <c r="H16" s="4" t="s">
        <v>637</v>
      </c>
      <c r="I16" s="4">
        <v>0.55208333333333337</v>
      </c>
      <c r="J16" s="4" t="s">
        <v>638</v>
      </c>
      <c r="K16" s="4">
        <v>0.67708333333333337</v>
      </c>
      <c r="L16" s="4" t="s">
        <v>639</v>
      </c>
      <c r="M16" s="4">
        <f t="shared" si="0"/>
        <v>0.83263888888888893</v>
      </c>
      <c r="N16" s="9">
        <v>0.84375</v>
      </c>
    </row>
    <row r="17" spans="2:14" x14ac:dyDescent="0.2">
      <c r="B17" t="s">
        <v>43</v>
      </c>
      <c r="C17" s="18">
        <v>45570</v>
      </c>
      <c r="D17">
        <v>13</v>
      </c>
      <c r="E17" s="4" t="s">
        <v>207</v>
      </c>
      <c r="F17" s="4">
        <v>0.25</v>
      </c>
      <c r="G17" s="4" t="s">
        <v>640</v>
      </c>
      <c r="H17" s="4" t="s">
        <v>637</v>
      </c>
      <c r="I17" s="4">
        <v>0.55208333333333337</v>
      </c>
      <c r="J17" s="4" t="s">
        <v>641</v>
      </c>
      <c r="K17" s="4">
        <v>0.67708333333333337</v>
      </c>
      <c r="L17" s="4" t="s">
        <v>642</v>
      </c>
      <c r="M17" s="4">
        <f t="shared" si="0"/>
        <v>0.83124999999999993</v>
      </c>
      <c r="N17" s="9">
        <v>0.84375</v>
      </c>
    </row>
    <row r="18" spans="2:14" x14ac:dyDescent="0.2">
      <c r="B18" t="s">
        <v>18</v>
      </c>
      <c r="C18" s="18">
        <v>45571</v>
      </c>
      <c r="D18">
        <v>14</v>
      </c>
      <c r="E18" s="4" t="s">
        <v>203</v>
      </c>
      <c r="F18" s="4">
        <v>0.25</v>
      </c>
      <c r="G18" s="4" t="s">
        <v>643</v>
      </c>
      <c r="H18" s="4" t="s">
        <v>637</v>
      </c>
      <c r="I18" s="4">
        <v>0.55208333333333337</v>
      </c>
      <c r="J18" s="4" t="s">
        <v>644</v>
      </c>
      <c r="K18" s="4">
        <v>0.67708333333333337</v>
      </c>
      <c r="L18" s="4" t="s">
        <v>645</v>
      </c>
      <c r="M18" s="4">
        <f t="shared" si="0"/>
        <v>0.82986111111111116</v>
      </c>
      <c r="N18" s="9">
        <v>0.84375</v>
      </c>
    </row>
    <row r="19" spans="2:14" x14ac:dyDescent="0.2">
      <c r="B19" t="s">
        <v>24</v>
      </c>
      <c r="C19" s="18">
        <v>45572</v>
      </c>
      <c r="D19">
        <v>15</v>
      </c>
      <c r="E19" s="4" t="s">
        <v>199</v>
      </c>
      <c r="F19" s="4">
        <v>0.25</v>
      </c>
      <c r="G19" s="4" t="s">
        <v>204</v>
      </c>
      <c r="H19" s="4" t="s">
        <v>646</v>
      </c>
      <c r="I19" s="4">
        <v>0.55208333333333337</v>
      </c>
      <c r="J19" s="4" t="s">
        <v>647</v>
      </c>
      <c r="K19" s="4">
        <v>0.67708333333333337</v>
      </c>
      <c r="L19" s="4" t="s">
        <v>648</v>
      </c>
      <c r="M19" s="4">
        <f t="shared" si="0"/>
        <v>0.82847222222222217</v>
      </c>
      <c r="N19" s="9">
        <v>0.84375</v>
      </c>
    </row>
    <row r="20" spans="2:14" x14ac:dyDescent="0.2">
      <c r="B20" t="s">
        <v>27</v>
      </c>
      <c r="C20" s="18">
        <v>45573</v>
      </c>
      <c r="D20">
        <v>16</v>
      </c>
      <c r="E20" s="4" t="s">
        <v>195</v>
      </c>
      <c r="F20" s="4">
        <v>0.25</v>
      </c>
      <c r="G20" s="4" t="s">
        <v>649</v>
      </c>
      <c r="H20" s="4" t="s">
        <v>646</v>
      </c>
      <c r="I20" s="4">
        <v>0.55208333333333337</v>
      </c>
      <c r="J20" s="4" t="s">
        <v>650</v>
      </c>
      <c r="K20" s="4">
        <v>0.67708333333333337</v>
      </c>
      <c r="L20" s="4" t="s">
        <v>651</v>
      </c>
      <c r="M20" s="4">
        <f t="shared" si="0"/>
        <v>0.82638888888888884</v>
      </c>
      <c r="N20" s="9">
        <v>0.84375</v>
      </c>
    </row>
    <row r="21" spans="2:14" x14ac:dyDescent="0.2">
      <c r="B21" t="s">
        <v>32</v>
      </c>
      <c r="C21" s="18">
        <v>45574</v>
      </c>
      <c r="D21">
        <v>17</v>
      </c>
      <c r="E21" s="4" t="s">
        <v>191</v>
      </c>
      <c r="F21" s="4">
        <v>0.25</v>
      </c>
      <c r="G21" s="4" t="s">
        <v>196</v>
      </c>
      <c r="H21" s="4" t="s">
        <v>646</v>
      </c>
      <c r="I21" s="4">
        <v>0.55208333333333337</v>
      </c>
      <c r="J21" s="4" t="s">
        <v>652</v>
      </c>
      <c r="K21" s="4">
        <v>0.67708333333333337</v>
      </c>
      <c r="L21" s="4" t="s">
        <v>653</v>
      </c>
      <c r="M21" s="4">
        <f t="shared" si="0"/>
        <v>0.82500000000000007</v>
      </c>
      <c r="N21" s="9">
        <v>0.84375</v>
      </c>
    </row>
    <row r="22" spans="2:14" x14ac:dyDescent="0.2">
      <c r="B22" t="s">
        <v>36</v>
      </c>
      <c r="C22" s="18">
        <v>45575</v>
      </c>
      <c r="D22">
        <v>18</v>
      </c>
      <c r="E22" s="4" t="s">
        <v>187</v>
      </c>
      <c r="F22" s="4">
        <v>0.25</v>
      </c>
      <c r="G22" s="4" t="s">
        <v>192</v>
      </c>
      <c r="H22" s="4" t="s">
        <v>646</v>
      </c>
      <c r="I22" s="4">
        <v>0.55208333333333337</v>
      </c>
      <c r="J22" s="4" t="s">
        <v>654</v>
      </c>
      <c r="K22" s="4">
        <v>0.67708333333333337</v>
      </c>
      <c r="L22" s="4" t="s">
        <v>655</v>
      </c>
      <c r="M22" s="4">
        <f t="shared" si="0"/>
        <v>0.82361111111111107</v>
      </c>
      <c r="N22" s="9">
        <v>0.83333333333333337</v>
      </c>
    </row>
    <row r="23" spans="2:14" x14ac:dyDescent="0.2">
      <c r="B23" t="s">
        <v>39</v>
      </c>
      <c r="C23" s="18">
        <v>45576</v>
      </c>
      <c r="D23">
        <v>19</v>
      </c>
      <c r="E23" s="4" t="s">
        <v>183</v>
      </c>
      <c r="F23" s="4">
        <v>0.25</v>
      </c>
      <c r="G23" s="4" t="s">
        <v>188</v>
      </c>
      <c r="H23" s="4" t="s">
        <v>656</v>
      </c>
      <c r="I23" s="4">
        <v>0.55208333333333337</v>
      </c>
      <c r="J23" s="4" t="s">
        <v>657</v>
      </c>
      <c r="K23" s="4">
        <v>0.67708333333333337</v>
      </c>
      <c r="L23" s="4" t="s">
        <v>329</v>
      </c>
      <c r="M23" s="4">
        <f t="shared" si="0"/>
        <v>0.8222222222222223</v>
      </c>
      <c r="N23" s="9">
        <v>0.83333333333333337</v>
      </c>
    </row>
    <row r="24" spans="2:14" x14ac:dyDescent="0.2">
      <c r="B24" t="s">
        <v>43</v>
      </c>
      <c r="C24" s="18">
        <v>45577</v>
      </c>
      <c r="D24">
        <v>20</v>
      </c>
      <c r="E24" s="4" t="s">
        <v>179</v>
      </c>
      <c r="F24" s="4">
        <v>0.25</v>
      </c>
      <c r="G24" s="4" t="s">
        <v>658</v>
      </c>
      <c r="H24" s="4" t="s">
        <v>656</v>
      </c>
      <c r="I24" s="4">
        <v>0.55208333333333337</v>
      </c>
      <c r="J24" s="4" t="s">
        <v>659</v>
      </c>
      <c r="K24" s="4">
        <v>0.67708333333333337</v>
      </c>
      <c r="L24" s="4" t="s">
        <v>326</v>
      </c>
      <c r="M24" s="4">
        <f t="shared" si="0"/>
        <v>0.8208333333333333</v>
      </c>
      <c r="N24" s="9">
        <v>0.83333333333333337</v>
      </c>
    </row>
    <row r="25" spans="2:14" x14ac:dyDescent="0.2">
      <c r="B25" t="s">
        <v>18</v>
      </c>
      <c r="C25" s="18">
        <v>45578</v>
      </c>
      <c r="D25">
        <v>21</v>
      </c>
      <c r="E25" s="4" t="s">
        <v>175</v>
      </c>
      <c r="F25" s="4">
        <v>0.27083333333333331</v>
      </c>
      <c r="G25" s="4" t="s">
        <v>660</v>
      </c>
      <c r="H25" s="4" t="s">
        <v>656</v>
      </c>
      <c r="I25" s="4">
        <v>0.55208333333333337</v>
      </c>
      <c r="J25" s="4" t="s">
        <v>661</v>
      </c>
      <c r="K25" s="4">
        <v>0.67708333333333337</v>
      </c>
      <c r="L25" s="4" t="s">
        <v>322</v>
      </c>
      <c r="M25" s="4">
        <f t="shared" si="0"/>
        <v>0.81944444444444453</v>
      </c>
      <c r="N25" s="9">
        <v>0.83333333333333337</v>
      </c>
    </row>
    <row r="26" spans="2:14" x14ac:dyDescent="0.2">
      <c r="B26" t="s">
        <v>24</v>
      </c>
      <c r="C26" s="18">
        <v>45579</v>
      </c>
      <c r="D26">
        <v>22</v>
      </c>
      <c r="E26" s="4" t="s">
        <v>171</v>
      </c>
      <c r="F26" s="4">
        <v>0.27083333333333331</v>
      </c>
      <c r="G26" s="4" t="s">
        <v>176</v>
      </c>
      <c r="H26" s="4" t="s">
        <v>656</v>
      </c>
      <c r="I26" s="4">
        <v>0.55208333333333337</v>
      </c>
      <c r="J26" s="4" t="s">
        <v>662</v>
      </c>
      <c r="K26" s="4">
        <v>0.67708333333333337</v>
      </c>
      <c r="L26" s="4" t="s">
        <v>663</v>
      </c>
      <c r="M26" s="4">
        <f t="shared" si="0"/>
        <v>0.81805555555555554</v>
      </c>
      <c r="N26" s="9">
        <v>0.83333333333333337</v>
      </c>
    </row>
    <row r="27" spans="2:14" x14ac:dyDescent="0.2">
      <c r="B27" t="s">
        <v>27</v>
      </c>
      <c r="C27" s="18">
        <v>45580</v>
      </c>
      <c r="D27">
        <v>23</v>
      </c>
      <c r="E27" s="4" t="s">
        <v>167</v>
      </c>
      <c r="F27" s="4">
        <v>0.27083333333333331</v>
      </c>
      <c r="G27" s="4" t="s">
        <v>664</v>
      </c>
      <c r="H27" s="4" t="s">
        <v>665</v>
      </c>
      <c r="I27" s="4">
        <v>0.55208333333333337</v>
      </c>
      <c r="J27" s="4" t="s">
        <v>666</v>
      </c>
      <c r="K27" s="4">
        <v>0.67708333333333337</v>
      </c>
      <c r="L27" s="4" t="s">
        <v>667</v>
      </c>
      <c r="M27" s="4">
        <f t="shared" si="0"/>
        <v>0.81666666666666676</v>
      </c>
      <c r="N27" s="9">
        <v>0.83333333333333337</v>
      </c>
    </row>
    <row r="28" spans="2:14" x14ac:dyDescent="0.2">
      <c r="B28" t="s">
        <v>32</v>
      </c>
      <c r="C28" s="18">
        <v>45581</v>
      </c>
      <c r="D28">
        <v>24</v>
      </c>
      <c r="E28" s="4" t="s">
        <v>334</v>
      </c>
      <c r="F28" s="4">
        <v>0.27083333333333331</v>
      </c>
      <c r="G28" s="4" t="s">
        <v>668</v>
      </c>
      <c r="H28" s="4" t="s">
        <v>665</v>
      </c>
      <c r="I28" s="4">
        <v>0.55208333333333337</v>
      </c>
      <c r="J28" s="4" t="s">
        <v>669</v>
      </c>
      <c r="K28" s="4">
        <v>0.67708333333333337</v>
      </c>
      <c r="L28" s="4" t="s">
        <v>670</v>
      </c>
      <c r="M28" s="4">
        <f t="shared" si="0"/>
        <v>0.81458333333333333</v>
      </c>
      <c r="N28" s="9">
        <v>0.83333333333333337</v>
      </c>
    </row>
    <row r="29" spans="2:14" x14ac:dyDescent="0.2">
      <c r="B29" t="s">
        <v>36</v>
      </c>
      <c r="C29" s="18">
        <v>45582</v>
      </c>
      <c r="D29">
        <v>25</v>
      </c>
      <c r="E29" s="4" t="s">
        <v>159</v>
      </c>
      <c r="F29" s="4">
        <v>0.27083333333333331</v>
      </c>
      <c r="G29" s="4" t="s">
        <v>671</v>
      </c>
      <c r="H29" s="4" t="s">
        <v>665</v>
      </c>
      <c r="I29" s="4">
        <v>0.55208333333333337</v>
      </c>
      <c r="J29" s="4" t="s">
        <v>338</v>
      </c>
      <c r="K29" s="4">
        <v>0.67708333333333337</v>
      </c>
      <c r="L29" s="4" t="s">
        <v>672</v>
      </c>
      <c r="M29" s="4">
        <f t="shared" si="0"/>
        <v>0.81319444444444444</v>
      </c>
      <c r="N29" s="9">
        <v>0.83333333333333337</v>
      </c>
    </row>
    <row r="30" spans="2:14" x14ac:dyDescent="0.2">
      <c r="B30" t="s">
        <v>39</v>
      </c>
      <c r="C30" s="18">
        <v>45583</v>
      </c>
      <c r="D30">
        <v>26</v>
      </c>
      <c r="E30" s="4" t="s">
        <v>382</v>
      </c>
      <c r="F30" s="4">
        <v>0.27083333333333331</v>
      </c>
      <c r="G30" s="4" t="s">
        <v>164</v>
      </c>
      <c r="H30" s="4" t="s">
        <v>665</v>
      </c>
      <c r="I30" s="4">
        <v>0.55208333333333337</v>
      </c>
      <c r="J30" s="4" t="s">
        <v>335</v>
      </c>
      <c r="K30" s="4">
        <v>0.67708333333333337</v>
      </c>
      <c r="L30" s="4" t="s">
        <v>301</v>
      </c>
      <c r="M30" s="4">
        <f t="shared" si="0"/>
        <v>0.81180555555555556</v>
      </c>
      <c r="N30" s="9">
        <v>0.83333333333333337</v>
      </c>
    </row>
    <row r="31" spans="2:14" x14ac:dyDescent="0.2">
      <c r="B31" t="s">
        <v>43</v>
      </c>
      <c r="C31" s="18">
        <v>45584</v>
      </c>
      <c r="D31">
        <v>27</v>
      </c>
      <c r="E31" s="4" t="s">
        <v>150</v>
      </c>
      <c r="F31" s="4">
        <v>0.27083333333333331</v>
      </c>
      <c r="G31" s="4" t="s">
        <v>673</v>
      </c>
      <c r="H31" s="4" t="s">
        <v>665</v>
      </c>
      <c r="I31" s="4">
        <v>0.55208333333333337</v>
      </c>
      <c r="J31" s="4" t="s">
        <v>328</v>
      </c>
      <c r="K31" s="4">
        <v>0.67708333333333337</v>
      </c>
      <c r="L31" s="4" t="s">
        <v>298</v>
      </c>
      <c r="M31" s="4">
        <f t="shared" si="0"/>
        <v>0.81041666666666667</v>
      </c>
      <c r="N31" s="9">
        <v>0.83333333333333337</v>
      </c>
    </row>
    <row r="32" spans="2:14" x14ac:dyDescent="0.2">
      <c r="B32" t="s">
        <v>18</v>
      </c>
      <c r="C32" s="18">
        <v>45585</v>
      </c>
      <c r="D32">
        <v>28</v>
      </c>
      <c r="E32" s="4" t="s">
        <v>142</v>
      </c>
      <c r="F32" s="4">
        <v>0.27083333333333331</v>
      </c>
      <c r="G32" s="4" t="s">
        <v>151</v>
      </c>
      <c r="H32" s="4" t="s">
        <v>674</v>
      </c>
      <c r="I32" s="4">
        <v>0.55208333333333337</v>
      </c>
      <c r="J32" s="4" t="s">
        <v>321</v>
      </c>
      <c r="K32" s="4">
        <v>0.67708333333333337</v>
      </c>
      <c r="L32" s="4" t="s">
        <v>295</v>
      </c>
      <c r="M32" s="4">
        <f t="shared" si="0"/>
        <v>0.80902777777777779</v>
      </c>
      <c r="N32" s="9">
        <v>0.83333333333333337</v>
      </c>
    </row>
    <row r="33" spans="1:15" x14ac:dyDescent="0.2">
      <c r="B33" t="s">
        <v>24</v>
      </c>
      <c r="C33" s="18">
        <v>45586</v>
      </c>
      <c r="D33">
        <v>29</v>
      </c>
      <c r="E33" s="4" t="s">
        <v>324</v>
      </c>
      <c r="F33" s="4">
        <v>0.27083333333333331</v>
      </c>
      <c r="G33" s="4" t="s">
        <v>675</v>
      </c>
      <c r="H33" s="4" t="s">
        <v>674</v>
      </c>
      <c r="I33" s="4">
        <v>0.55208333333333337</v>
      </c>
      <c r="J33" s="4" t="s">
        <v>318</v>
      </c>
      <c r="K33" s="4">
        <v>0.67708333333333337</v>
      </c>
      <c r="L33" s="4" t="s">
        <v>676</v>
      </c>
      <c r="M33" s="4">
        <f t="shared" si="0"/>
        <v>0.80763888888888891</v>
      </c>
      <c r="N33" s="9">
        <v>0.83333333333333337</v>
      </c>
    </row>
    <row r="34" spans="1:15" x14ac:dyDescent="0.2">
      <c r="B34" t="s">
        <v>27</v>
      </c>
      <c r="C34" s="18">
        <v>45587</v>
      </c>
      <c r="D34">
        <v>30</v>
      </c>
      <c r="E34" s="4" t="s">
        <v>133</v>
      </c>
      <c r="F34" s="4">
        <v>0.27083333333333331</v>
      </c>
      <c r="G34" s="4" t="s">
        <v>677</v>
      </c>
      <c r="H34" s="4" t="s">
        <v>674</v>
      </c>
      <c r="I34" s="4">
        <v>0.55208333333333337</v>
      </c>
      <c r="J34" s="4" t="s">
        <v>312</v>
      </c>
      <c r="K34" s="4">
        <v>0.67708333333333337</v>
      </c>
      <c r="L34" s="4" t="s">
        <v>678</v>
      </c>
      <c r="M34" s="4">
        <f t="shared" si="0"/>
        <v>0.80625000000000002</v>
      </c>
      <c r="N34" s="9">
        <v>0.83333333333333337</v>
      </c>
    </row>
    <row r="35" spans="1:15" x14ac:dyDescent="0.2">
      <c r="B35" t="s">
        <v>32</v>
      </c>
      <c r="C35" s="18">
        <v>45588</v>
      </c>
      <c r="D35">
        <v>1</v>
      </c>
      <c r="E35" s="4" t="s">
        <v>125</v>
      </c>
      <c r="F35" s="4">
        <v>0.27083333333333331</v>
      </c>
      <c r="G35" s="4" t="s">
        <v>139</v>
      </c>
      <c r="H35" s="4" t="s">
        <v>674</v>
      </c>
      <c r="I35" s="4">
        <v>0.55208333333333337</v>
      </c>
      <c r="J35" s="4" t="s">
        <v>309</v>
      </c>
      <c r="K35" s="4">
        <v>0.67708333333333337</v>
      </c>
      <c r="L35" s="4" t="s">
        <v>279</v>
      </c>
      <c r="M35" s="4">
        <f t="shared" si="0"/>
        <v>0.80486111111111114</v>
      </c>
      <c r="N35" s="9">
        <v>0.83333333333333337</v>
      </c>
    </row>
    <row r="36" spans="1:15" x14ac:dyDescent="0.2">
      <c r="B36" t="s">
        <v>36</v>
      </c>
      <c r="C36" s="18">
        <v>45589</v>
      </c>
      <c r="D36">
        <v>2</v>
      </c>
      <c r="E36" s="4" t="s">
        <v>120</v>
      </c>
      <c r="F36" s="4">
        <v>0.27083333333333331</v>
      </c>
      <c r="G36" s="4" t="s">
        <v>679</v>
      </c>
      <c r="H36" s="4" t="s">
        <v>674</v>
      </c>
      <c r="I36" s="4">
        <v>0.55208333333333337</v>
      </c>
      <c r="J36" s="4" t="s">
        <v>303</v>
      </c>
      <c r="K36" s="4">
        <v>0.67708333333333337</v>
      </c>
      <c r="L36" s="4" t="s">
        <v>275</v>
      </c>
      <c r="M36" s="4">
        <f t="shared" si="0"/>
        <v>0.80347222222222225</v>
      </c>
      <c r="N36" s="9">
        <v>0.83333333333333337</v>
      </c>
    </row>
    <row r="37" spans="1:15" x14ac:dyDescent="0.2">
      <c r="B37" t="s">
        <v>39</v>
      </c>
      <c r="C37" s="18">
        <v>45590</v>
      </c>
      <c r="D37">
        <v>3</v>
      </c>
      <c r="E37" s="4">
        <v>0.25416666666666665</v>
      </c>
      <c r="F37" s="4">
        <v>0.27083333333333331</v>
      </c>
      <c r="G37" s="4">
        <v>0.31736111111111115</v>
      </c>
      <c r="H37" s="4">
        <v>0.52916666666666667</v>
      </c>
      <c r="I37" s="4">
        <v>0.55208333333333337</v>
      </c>
      <c r="J37" s="4">
        <v>0.63611111111111118</v>
      </c>
      <c r="K37" s="4">
        <v>0.67708333333333337</v>
      </c>
      <c r="L37" s="4">
        <v>0.73958333333333337</v>
      </c>
      <c r="M37" s="4">
        <f t="shared" si="0"/>
        <v>0.80208333333333337</v>
      </c>
      <c r="N37" s="9">
        <v>0.83333333333333337</v>
      </c>
    </row>
    <row r="38" spans="1:15" x14ac:dyDescent="0.2">
      <c r="A38" s="19"/>
      <c r="B38" t="s">
        <v>43</v>
      </c>
      <c r="C38" s="18">
        <v>45591</v>
      </c>
      <c r="D38">
        <v>4</v>
      </c>
      <c r="E38" s="4">
        <v>0.21319444444444444</v>
      </c>
      <c r="F38" s="4">
        <v>0.22916666666666666</v>
      </c>
      <c r="G38" s="4">
        <v>0.27708333333333335</v>
      </c>
      <c r="H38" s="4">
        <v>0.98750000000000004</v>
      </c>
      <c r="I38" s="4">
        <v>0.54166666666666663</v>
      </c>
      <c r="J38" s="4">
        <v>0.59305555555555556</v>
      </c>
      <c r="K38" s="4">
        <v>0.60416666666666663</v>
      </c>
      <c r="L38" s="4">
        <v>0.69652777777777775</v>
      </c>
      <c r="M38" s="4">
        <f t="shared" si="0"/>
        <v>0.75902777777777775</v>
      </c>
      <c r="N38" s="9">
        <v>0.79166666666666663</v>
      </c>
      <c r="O38" s="19"/>
    </row>
    <row r="39" spans="1:15" x14ac:dyDescent="0.2">
      <c r="A39" s="23"/>
      <c r="B39" t="s">
        <v>18</v>
      </c>
      <c r="C39" s="18">
        <v>45592</v>
      </c>
      <c r="D39">
        <v>5</v>
      </c>
      <c r="E39" s="4">
        <v>0.21458333333333335</v>
      </c>
      <c r="F39" s="4">
        <v>0.22916666666666666</v>
      </c>
      <c r="G39" s="4">
        <v>0.27777777777777779</v>
      </c>
      <c r="H39" s="4">
        <v>0.48680555555555555</v>
      </c>
      <c r="I39" s="4">
        <v>0.54166666666666663</v>
      </c>
      <c r="J39" s="4">
        <v>0.59236111111111112</v>
      </c>
      <c r="K39" s="4">
        <v>0.60416666666666663</v>
      </c>
      <c r="L39" s="4">
        <v>0.6958333333333333</v>
      </c>
      <c r="M39" s="4">
        <f t="shared" si="0"/>
        <v>0.7583333333333333</v>
      </c>
      <c r="N39" s="9">
        <v>0.79166666666666663</v>
      </c>
      <c r="O39" s="23"/>
    </row>
    <row r="40" spans="1:15" x14ac:dyDescent="0.2">
      <c r="B40" t="s">
        <v>24</v>
      </c>
      <c r="C40" s="18">
        <v>45593</v>
      </c>
      <c r="D40">
        <v>6</v>
      </c>
      <c r="E40" s="4">
        <v>0.21527777777777779</v>
      </c>
      <c r="F40" s="4">
        <v>0.22916666666666666</v>
      </c>
      <c r="G40" s="4">
        <v>0.27916666666666667</v>
      </c>
      <c r="H40" s="4">
        <v>0.48680555555555555</v>
      </c>
      <c r="I40" s="4">
        <v>0.54166666666666663</v>
      </c>
      <c r="J40" s="4">
        <v>0.59097222222222223</v>
      </c>
      <c r="K40" s="4">
        <v>0.60416666666666663</v>
      </c>
      <c r="L40" s="4">
        <v>0.69444444444444453</v>
      </c>
      <c r="M40" s="4">
        <f t="shared" si="0"/>
        <v>0.75694444444444453</v>
      </c>
      <c r="N40" s="9">
        <v>0.79166666666666663</v>
      </c>
    </row>
    <row r="41" spans="1:15" x14ac:dyDescent="0.2">
      <c r="B41" t="s">
        <v>27</v>
      </c>
      <c r="C41" s="18">
        <v>45594</v>
      </c>
      <c r="D41">
        <v>7</v>
      </c>
      <c r="E41" s="4">
        <v>0.21666666666666667</v>
      </c>
      <c r="F41" s="4">
        <v>0.22916666666666666</v>
      </c>
      <c r="G41" s="4">
        <v>0.28055555555555556</v>
      </c>
      <c r="H41" s="4">
        <v>0.48680555555555555</v>
      </c>
      <c r="I41" s="4">
        <v>0.54166666666666663</v>
      </c>
      <c r="J41" s="4">
        <v>0.59027777777777779</v>
      </c>
      <c r="K41" s="4">
        <v>0.60416666666666663</v>
      </c>
      <c r="L41" s="4">
        <v>0.69305555555555554</v>
      </c>
      <c r="M41" s="4">
        <f t="shared" si="0"/>
        <v>0.75555555555555554</v>
      </c>
      <c r="N41" s="9">
        <v>0.79166666666666663</v>
      </c>
    </row>
    <row r="42" spans="1:15" x14ac:dyDescent="0.2">
      <c r="B42" t="s">
        <v>32</v>
      </c>
      <c r="C42" s="18">
        <v>45595</v>
      </c>
      <c r="D42">
        <v>8</v>
      </c>
      <c r="E42" s="4">
        <v>0.21736111111111112</v>
      </c>
      <c r="F42" s="4">
        <v>0.22916666666666666</v>
      </c>
      <c r="G42" s="4">
        <v>0.28194444444444444</v>
      </c>
      <c r="H42" s="4">
        <v>0.48680555555555555</v>
      </c>
      <c r="I42" s="4">
        <v>0.54166666666666663</v>
      </c>
      <c r="J42" s="4">
        <v>0.58888888888888891</v>
      </c>
      <c r="K42" s="4">
        <v>0.60416666666666663</v>
      </c>
      <c r="L42" s="4">
        <v>0.69166666666666676</v>
      </c>
      <c r="M42" s="4">
        <f t="shared" si="0"/>
        <v>0.75416666666666676</v>
      </c>
      <c r="N42" s="9">
        <v>0.79166666666666663</v>
      </c>
    </row>
    <row r="43" spans="1:15" x14ac:dyDescent="0.2">
      <c r="B43" t="s">
        <v>36</v>
      </c>
      <c r="C43" s="18">
        <v>45596</v>
      </c>
      <c r="D43">
        <v>9</v>
      </c>
      <c r="E43" s="4" t="s">
        <v>444</v>
      </c>
      <c r="F43" s="4">
        <v>0.22916666666666666</v>
      </c>
      <c r="G43" s="4" t="s">
        <v>244</v>
      </c>
      <c r="H43" s="4" t="s">
        <v>680</v>
      </c>
      <c r="I43" s="4">
        <v>0.54166666666666663</v>
      </c>
      <c r="J43" s="4" t="s">
        <v>681</v>
      </c>
      <c r="K43" s="4">
        <v>0.60416666666666663</v>
      </c>
      <c r="L43" s="4" t="s">
        <v>102</v>
      </c>
      <c r="M43" s="4">
        <f t="shared" si="0"/>
        <v>0.75277777777777777</v>
      </c>
      <c r="N43" s="9">
        <v>0.79166666666666663</v>
      </c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0.7" right="0.7" top="0.75" bottom="0.75" header="0.3" footer="0.3"/>
  <pageSetup paperSize="9" scale="75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8:N44"/>
  <sheetViews>
    <sheetView topLeftCell="A20" workbookViewId="0">
      <selection activeCell="D15" sqref="D15:D44"/>
    </sheetView>
  </sheetViews>
  <sheetFormatPr defaultColWidth="8.875" defaultRowHeight="15" x14ac:dyDescent="0.2"/>
  <cols>
    <col min="2" max="2" width="10.35546875" customWidth="1"/>
    <col min="3" max="3" width="11.97265625" customWidth="1"/>
    <col min="4" max="4" width="10.35546875" customWidth="1"/>
    <col min="5" max="10" width="9.81640625" customWidth="1"/>
    <col min="11" max="13" width="10.625" customWidth="1"/>
    <col min="14" max="14" width="19.1015625" customWidth="1"/>
  </cols>
  <sheetData>
    <row r="8" spans="2:14" x14ac:dyDescent="0.2">
      <c r="B8" s="55" t="s">
        <v>682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5" spans="2:14" x14ac:dyDescent="0.2">
      <c r="B15" t="s">
        <v>18</v>
      </c>
      <c r="C15" s="18">
        <v>45597</v>
      </c>
      <c r="D15">
        <v>10</v>
      </c>
      <c r="E15" s="4" t="s">
        <v>243</v>
      </c>
      <c r="F15" s="4">
        <v>0.25</v>
      </c>
      <c r="G15" s="4" t="s">
        <v>240</v>
      </c>
      <c r="H15" s="4" t="s">
        <v>680</v>
      </c>
      <c r="I15" s="4">
        <v>0.54166666666666663</v>
      </c>
      <c r="J15" s="4" t="s">
        <v>81</v>
      </c>
      <c r="K15" s="4">
        <f>J15+TIME(0,5,0)</f>
        <v>0.59027777777777779</v>
      </c>
      <c r="L15" s="4" t="s">
        <v>98</v>
      </c>
      <c r="M15" s="4">
        <f t="shared" ref="M15:M44" si="0">L15+TIME(1,30,0)</f>
        <v>0.75138888888888899</v>
      </c>
      <c r="N15" s="9">
        <v>0.79166666666666663</v>
      </c>
    </row>
    <row r="16" spans="2:14" x14ac:dyDescent="0.2">
      <c r="B16" t="s">
        <v>43</v>
      </c>
      <c r="C16" s="18">
        <v>45598</v>
      </c>
      <c r="D16">
        <v>11</v>
      </c>
      <c r="E16" s="4" t="s">
        <v>239</v>
      </c>
      <c r="F16" s="4">
        <v>0.25</v>
      </c>
      <c r="G16" s="4" t="s">
        <v>236</v>
      </c>
      <c r="H16" s="4" t="s">
        <v>680</v>
      </c>
      <c r="I16" s="4">
        <v>0.54166666666666663</v>
      </c>
      <c r="J16" s="4" t="s">
        <v>77</v>
      </c>
      <c r="K16" s="4">
        <f t="shared" ref="K16:K44" si="1">J16+TIME(0,5,0)</f>
        <v>0.58958333333333335</v>
      </c>
      <c r="L16" s="4" t="s">
        <v>575</v>
      </c>
      <c r="M16" s="4">
        <f t="shared" si="0"/>
        <v>0.75069444444444444</v>
      </c>
      <c r="N16" s="9">
        <v>0.79166666666666663</v>
      </c>
    </row>
    <row r="17" spans="2:14" x14ac:dyDescent="0.2">
      <c r="B17" t="s">
        <v>18</v>
      </c>
      <c r="C17" s="18">
        <v>45599</v>
      </c>
      <c r="D17">
        <v>12</v>
      </c>
      <c r="E17" s="4" t="s">
        <v>436</v>
      </c>
      <c r="F17" s="4">
        <v>0.25</v>
      </c>
      <c r="G17" s="4" t="s">
        <v>683</v>
      </c>
      <c r="H17" s="4" t="s">
        <v>680</v>
      </c>
      <c r="I17" s="4">
        <v>0.54166666666666663</v>
      </c>
      <c r="J17" s="4" t="s">
        <v>684</v>
      </c>
      <c r="K17" s="4">
        <f t="shared" si="1"/>
        <v>0.58888888888888891</v>
      </c>
      <c r="L17" s="4" t="s">
        <v>90</v>
      </c>
      <c r="M17" s="4">
        <f t="shared" si="0"/>
        <v>0.74930555555555556</v>
      </c>
      <c r="N17" s="9">
        <v>0.79166666666666663</v>
      </c>
    </row>
    <row r="18" spans="2:14" x14ac:dyDescent="0.2">
      <c r="B18" t="s">
        <v>24</v>
      </c>
      <c r="C18" s="18">
        <v>45600</v>
      </c>
      <c r="D18">
        <v>13</v>
      </c>
      <c r="E18" s="4" t="s">
        <v>433</v>
      </c>
      <c r="F18" s="4">
        <v>0.25</v>
      </c>
      <c r="G18" s="4" t="s">
        <v>620</v>
      </c>
      <c r="H18" s="4" t="s">
        <v>680</v>
      </c>
      <c r="I18" s="4">
        <v>0.54166666666666663</v>
      </c>
      <c r="J18" s="4" t="s">
        <v>69</v>
      </c>
      <c r="K18" s="4">
        <f t="shared" si="1"/>
        <v>0.58750000000000002</v>
      </c>
      <c r="L18" s="4" t="s">
        <v>86</v>
      </c>
      <c r="M18" s="4">
        <f t="shared" si="0"/>
        <v>0.74791666666666667</v>
      </c>
      <c r="N18" s="9">
        <v>0.79166666666666663</v>
      </c>
    </row>
    <row r="19" spans="2:14" x14ac:dyDescent="0.2">
      <c r="B19" t="s">
        <v>27</v>
      </c>
      <c r="C19" s="18">
        <v>45601</v>
      </c>
      <c r="D19">
        <v>14</v>
      </c>
      <c r="E19" s="4" t="s">
        <v>231</v>
      </c>
      <c r="F19" s="4">
        <v>0.25</v>
      </c>
      <c r="G19" s="4" t="s">
        <v>623</v>
      </c>
      <c r="H19" s="4" t="s">
        <v>680</v>
      </c>
      <c r="I19" s="4">
        <v>0.54166666666666663</v>
      </c>
      <c r="J19" s="4" t="s">
        <v>65</v>
      </c>
      <c r="K19" s="4">
        <f t="shared" si="1"/>
        <v>0.58680555555555558</v>
      </c>
      <c r="L19" s="4" t="s">
        <v>685</v>
      </c>
      <c r="M19" s="4">
        <f t="shared" si="0"/>
        <v>0.74722222222222223</v>
      </c>
      <c r="N19" s="9">
        <v>0.79166666666666663</v>
      </c>
    </row>
    <row r="20" spans="2:14" x14ac:dyDescent="0.2">
      <c r="B20" t="s">
        <v>32</v>
      </c>
      <c r="C20" s="18">
        <v>45602</v>
      </c>
      <c r="D20">
        <v>15</v>
      </c>
      <c r="E20" s="4" t="s">
        <v>227</v>
      </c>
      <c r="F20" s="4">
        <v>0.25</v>
      </c>
      <c r="G20" s="4" t="s">
        <v>627</v>
      </c>
      <c r="H20" s="4" t="s">
        <v>680</v>
      </c>
      <c r="I20" s="4">
        <v>0.54166666666666663</v>
      </c>
      <c r="J20" s="4" t="s">
        <v>686</v>
      </c>
      <c r="K20" s="4">
        <f t="shared" si="1"/>
        <v>0.58611111111111103</v>
      </c>
      <c r="L20" s="4" t="s">
        <v>78</v>
      </c>
      <c r="M20" s="4">
        <f t="shared" si="0"/>
        <v>0.74583333333333324</v>
      </c>
      <c r="N20" s="9">
        <v>0.79166666666666663</v>
      </c>
    </row>
    <row r="21" spans="2:14" x14ac:dyDescent="0.2">
      <c r="B21" t="s">
        <v>36</v>
      </c>
      <c r="C21" s="18">
        <v>45603</v>
      </c>
      <c r="D21">
        <v>16</v>
      </c>
      <c r="E21" s="4" t="s">
        <v>427</v>
      </c>
      <c r="F21" s="4">
        <v>0.25</v>
      </c>
      <c r="G21" s="4" t="s">
        <v>220</v>
      </c>
      <c r="H21" s="4" t="s">
        <v>680</v>
      </c>
      <c r="I21" s="4">
        <v>0.54166666666666663</v>
      </c>
      <c r="J21" s="4" t="s">
        <v>59</v>
      </c>
      <c r="K21" s="4">
        <f t="shared" si="1"/>
        <v>0.58472222222222214</v>
      </c>
      <c r="L21" s="4" t="s">
        <v>74</v>
      </c>
      <c r="M21" s="4">
        <f t="shared" si="0"/>
        <v>0.74444444444444446</v>
      </c>
      <c r="N21" s="9">
        <v>0.79166666666666663</v>
      </c>
    </row>
    <row r="22" spans="2:14" x14ac:dyDescent="0.2">
      <c r="B22" t="s">
        <v>39</v>
      </c>
      <c r="C22" s="18">
        <v>45604</v>
      </c>
      <c r="D22">
        <v>17</v>
      </c>
      <c r="E22" s="4" t="s">
        <v>534</v>
      </c>
      <c r="F22" s="4">
        <v>0.25</v>
      </c>
      <c r="G22" s="4" t="s">
        <v>216</v>
      </c>
      <c r="H22" s="4" t="s">
        <v>680</v>
      </c>
      <c r="I22" s="4">
        <v>0.54166666666666663</v>
      </c>
      <c r="J22" s="4" t="s">
        <v>55</v>
      </c>
      <c r="K22" s="4">
        <f t="shared" si="1"/>
        <v>0.58402777777777781</v>
      </c>
      <c r="L22" s="4" t="s">
        <v>70</v>
      </c>
      <c r="M22" s="4">
        <f t="shared" si="0"/>
        <v>0.74375000000000002</v>
      </c>
      <c r="N22" s="9">
        <v>0.79166666666666663</v>
      </c>
    </row>
    <row r="23" spans="2:14" x14ac:dyDescent="0.2">
      <c r="B23" t="s">
        <v>43</v>
      </c>
      <c r="C23" s="18">
        <v>45605</v>
      </c>
      <c r="D23">
        <v>18</v>
      </c>
      <c r="E23" s="4" t="s">
        <v>219</v>
      </c>
      <c r="F23" s="4">
        <v>0.25</v>
      </c>
      <c r="G23" s="4" t="s">
        <v>212</v>
      </c>
      <c r="H23" s="4" t="s">
        <v>680</v>
      </c>
      <c r="I23" s="4">
        <v>0.54166666666666663</v>
      </c>
      <c r="J23" s="4" t="s">
        <v>52</v>
      </c>
      <c r="K23" s="4">
        <f t="shared" si="1"/>
        <v>0.58333333333333326</v>
      </c>
      <c r="L23" s="4" t="s">
        <v>66</v>
      </c>
      <c r="M23" s="4">
        <f t="shared" si="0"/>
        <v>0.74236111111111114</v>
      </c>
      <c r="N23" s="9">
        <v>0.79166666666666663</v>
      </c>
    </row>
    <row r="24" spans="2:14" x14ac:dyDescent="0.2">
      <c r="B24" t="s">
        <v>18</v>
      </c>
      <c r="C24" s="18">
        <v>45606</v>
      </c>
      <c r="D24">
        <v>19</v>
      </c>
      <c r="E24" s="4" t="s">
        <v>215</v>
      </c>
      <c r="F24" s="4">
        <v>0.25</v>
      </c>
      <c r="G24" s="4" t="s">
        <v>640</v>
      </c>
      <c r="H24" s="4" t="s">
        <v>687</v>
      </c>
      <c r="I24" s="4">
        <v>0.54166666666666663</v>
      </c>
      <c r="J24" s="4" t="s">
        <v>48</v>
      </c>
      <c r="K24" s="4">
        <f t="shared" si="1"/>
        <v>0.58263888888888893</v>
      </c>
      <c r="L24" s="4" t="s">
        <v>63</v>
      </c>
      <c r="M24" s="4">
        <f t="shared" si="0"/>
        <v>0.7416666666666667</v>
      </c>
      <c r="N24" s="9">
        <v>0.79166666666666663</v>
      </c>
    </row>
    <row r="25" spans="2:14" x14ac:dyDescent="0.2">
      <c r="B25" t="s">
        <v>24</v>
      </c>
      <c r="C25" s="18">
        <v>45607</v>
      </c>
      <c r="D25">
        <v>20</v>
      </c>
      <c r="E25" s="4" t="s">
        <v>537</v>
      </c>
      <c r="F25" s="4">
        <v>0.25</v>
      </c>
      <c r="G25" s="4" t="s">
        <v>643</v>
      </c>
      <c r="H25" s="4" t="s">
        <v>687</v>
      </c>
      <c r="I25" s="4">
        <v>0.54166666666666663</v>
      </c>
      <c r="J25" s="4" t="s">
        <v>45</v>
      </c>
      <c r="K25" s="4">
        <f t="shared" si="1"/>
        <v>0.58194444444444438</v>
      </c>
      <c r="L25" s="4" t="s">
        <v>60</v>
      </c>
      <c r="M25" s="4">
        <f t="shared" si="0"/>
        <v>0.7402777777777777</v>
      </c>
      <c r="N25" s="9">
        <v>0.79166666666666663</v>
      </c>
    </row>
    <row r="26" spans="2:14" x14ac:dyDescent="0.2">
      <c r="B26" t="s">
        <v>27</v>
      </c>
      <c r="C26" s="18">
        <v>45608</v>
      </c>
      <c r="D26">
        <v>21</v>
      </c>
      <c r="E26" s="4" t="s">
        <v>540</v>
      </c>
      <c r="F26" s="4">
        <v>0.25</v>
      </c>
      <c r="G26" s="4" t="s">
        <v>200</v>
      </c>
      <c r="H26" s="4" t="s">
        <v>687</v>
      </c>
      <c r="I26" s="4">
        <v>0.54166666666666663</v>
      </c>
      <c r="J26" s="4" t="s">
        <v>688</v>
      </c>
      <c r="K26" s="4">
        <f t="shared" si="1"/>
        <v>0.58125000000000004</v>
      </c>
      <c r="L26" s="4" t="s">
        <v>56</v>
      </c>
      <c r="M26" s="4">
        <f t="shared" si="0"/>
        <v>0.73958333333333337</v>
      </c>
      <c r="N26" s="9">
        <v>0.79166666666666663</v>
      </c>
    </row>
    <row r="27" spans="2:14" x14ac:dyDescent="0.2">
      <c r="B27" t="s">
        <v>32</v>
      </c>
      <c r="C27" s="18">
        <v>45609</v>
      </c>
      <c r="D27">
        <v>22</v>
      </c>
      <c r="E27" s="4" t="s">
        <v>207</v>
      </c>
      <c r="F27" s="4">
        <v>0.25</v>
      </c>
      <c r="G27" s="4" t="s">
        <v>196</v>
      </c>
      <c r="H27" s="4" t="s">
        <v>687</v>
      </c>
      <c r="I27" s="4">
        <v>0.54166666666666663</v>
      </c>
      <c r="J27" s="4" t="s">
        <v>37</v>
      </c>
      <c r="K27" s="4">
        <f t="shared" si="1"/>
        <v>0.57986111111111116</v>
      </c>
      <c r="L27" s="4" t="s">
        <v>53</v>
      </c>
      <c r="M27" s="4">
        <f t="shared" si="0"/>
        <v>0.73819444444444438</v>
      </c>
      <c r="N27" s="9">
        <v>0.79166666666666663</v>
      </c>
    </row>
    <row r="28" spans="2:14" x14ac:dyDescent="0.2">
      <c r="B28" t="s">
        <v>36</v>
      </c>
      <c r="C28" s="18">
        <v>45610</v>
      </c>
      <c r="D28">
        <v>23</v>
      </c>
      <c r="E28" s="4" t="s">
        <v>544</v>
      </c>
      <c r="F28" s="4">
        <v>0.25</v>
      </c>
      <c r="G28" s="4" t="s">
        <v>689</v>
      </c>
      <c r="H28" s="4" t="s">
        <v>687</v>
      </c>
      <c r="I28" s="4">
        <v>0.54166666666666663</v>
      </c>
      <c r="J28" s="4" t="s">
        <v>34</v>
      </c>
      <c r="K28" s="4">
        <f t="shared" si="1"/>
        <v>0.57916666666666661</v>
      </c>
      <c r="L28" s="4" t="s">
        <v>49</v>
      </c>
      <c r="M28" s="4">
        <f t="shared" si="0"/>
        <v>0.73749999999999993</v>
      </c>
      <c r="N28" s="9">
        <v>0.79166666666666663</v>
      </c>
    </row>
    <row r="29" spans="2:14" x14ac:dyDescent="0.2">
      <c r="B29" t="s">
        <v>39</v>
      </c>
      <c r="C29" s="18">
        <v>45611</v>
      </c>
      <c r="D29">
        <v>24</v>
      </c>
      <c r="E29" s="4" t="s">
        <v>199</v>
      </c>
      <c r="F29" s="4">
        <v>0.25</v>
      </c>
      <c r="G29" s="4" t="s">
        <v>690</v>
      </c>
      <c r="H29" s="4" t="s">
        <v>687</v>
      </c>
      <c r="I29" s="4">
        <v>0.54166666666666663</v>
      </c>
      <c r="J29" s="4" t="s">
        <v>30</v>
      </c>
      <c r="K29" s="4">
        <f t="shared" si="1"/>
        <v>0.57847222222222228</v>
      </c>
      <c r="L29" s="4" t="s">
        <v>46</v>
      </c>
      <c r="M29" s="4">
        <f t="shared" si="0"/>
        <v>0.7368055555555556</v>
      </c>
      <c r="N29" s="9">
        <v>0.79166666666666663</v>
      </c>
    </row>
    <row r="30" spans="2:14" x14ac:dyDescent="0.2">
      <c r="B30" t="s">
        <v>43</v>
      </c>
      <c r="C30" s="18">
        <v>45612</v>
      </c>
      <c r="D30">
        <v>25</v>
      </c>
      <c r="E30" s="4" t="s">
        <v>691</v>
      </c>
      <c r="F30" s="4">
        <v>0.25</v>
      </c>
      <c r="G30" s="4" t="s">
        <v>658</v>
      </c>
      <c r="H30" s="4" t="s">
        <v>687</v>
      </c>
      <c r="I30" s="4">
        <v>0.54166666666666663</v>
      </c>
      <c r="J30" s="4" t="s">
        <v>25</v>
      </c>
      <c r="K30" s="4">
        <f t="shared" si="1"/>
        <v>0.57777777777777772</v>
      </c>
      <c r="L30" s="4" t="s">
        <v>42</v>
      </c>
      <c r="M30" s="4">
        <f t="shared" si="0"/>
        <v>0.73541666666666661</v>
      </c>
      <c r="N30" s="9">
        <v>0.79166666666666663</v>
      </c>
    </row>
    <row r="31" spans="2:14" x14ac:dyDescent="0.2">
      <c r="B31" t="s">
        <v>18</v>
      </c>
      <c r="C31" s="18">
        <v>45613</v>
      </c>
      <c r="D31">
        <v>26</v>
      </c>
      <c r="E31" s="4" t="s">
        <v>191</v>
      </c>
      <c r="F31" s="4">
        <v>0.25</v>
      </c>
      <c r="G31" s="4" t="s">
        <v>184</v>
      </c>
      <c r="H31" s="4" t="s">
        <v>692</v>
      </c>
      <c r="I31" s="4">
        <v>0.54166666666666663</v>
      </c>
      <c r="J31" s="4" t="s">
        <v>22</v>
      </c>
      <c r="K31" s="4">
        <f t="shared" si="1"/>
        <v>0.57708333333333339</v>
      </c>
      <c r="L31" s="4" t="s">
        <v>38</v>
      </c>
      <c r="M31" s="4">
        <f t="shared" si="0"/>
        <v>0.73472222222222217</v>
      </c>
      <c r="N31" s="9">
        <v>0.79166666666666663</v>
      </c>
    </row>
    <row r="32" spans="2:14" x14ac:dyDescent="0.2">
      <c r="B32" t="s">
        <v>24</v>
      </c>
      <c r="C32" s="18">
        <v>45614</v>
      </c>
      <c r="D32">
        <v>27</v>
      </c>
      <c r="E32" s="4" t="s">
        <v>402</v>
      </c>
      <c r="F32" s="4">
        <v>0.25</v>
      </c>
      <c r="G32" s="4" t="s">
        <v>180</v>
      </c>
      <c r="H32" s="4" t="s">
        <v>692</v>
      </c>
      <c r="I32" s="4">
        <v>0.54166666666666663</v>
      </c>
      <c r="J32" s="4" t="s">
        <v>693</v>
      </c>
      <c r="K32" s="4">
        <f t="shared" si="1"/>
        <v>0.57638888888888884</v>
      </c>
      <c r="L32" s="4" t="s">
        <v>35</v>
      </c>
      <c r="M32" s="4">
        <f t="shared" si="0"/>
        <v>0.73402777777777783</v>
      </c>
      <c r="N32" s="9">
        <v>0.79166666666666663</v>
      </c>
    </row>
    <row r="33" spans="2:14" x14ac:dyDescent="0.2">
      <c r="B33" t="s">
        <v>27</v>
      </c>
      <c r="C33" s="18">
        <v>45615</v>
      </c>
      <c r="D33">
        <v>28</v>
      </c>
      <c r="E33" s="4" t="s">
        <v>399</v>
      </c>
      <c r="F33" s="4">
        <v>0.25</v>
      </c>
      <c r="G33" s="4" t="s">
        <v>664</v>
      </c>
      <c r="H33" s="4" t="s">
        <v>692</v>
      </c>
      <c r="I33" s="4">
        <v>0.54166666666666663</v>
      </c>
      <c r="J33" s="4" t="s">
        <v>693</v>
      </c>
      <c r="K33" s="4">
        <f t="shared" si="1"/>
        <v>0.57638888888888884</v>
      </c>
      <c r="L33" s="4" t="s">
        <v>31</v>
      </c>
      <c r="M33" s="4">
        <f t="shared" si="0"/>
        <v>0.73333333333333339</v>
      </c>
      <c r="N33" s="9">
        <v>0.79166666666666663</v>
      </c>
    </row>
    <row r="34" spans="2:14" x14ac:dyDescent="0.2">
      <c r="B34" t="s">
        <v>32</v>
      </c>
      <c r="C34" s="18">
        <v>45616</v>
      </c>
      <c r="D34">
        <v>29</v>
      </c>
      <c r="E34" s="4" t="s">
        <v>183</v>
      </c>
      <c r="F34" s="4">
        <v>0.25</v>
      </c>
      <c r="G34" s="4" t="s">
        <v>172</v>
      </c>
      <c r="H34" s="4" t="s">
        <v>692</v>
      </c>
      <c r="I34" s="4">
        <v>0.54166666666666663</v>
      </c>
      <c r="J34" s="4" t="s">
        <v>694</v>
      </c>
      <c r="K34" s="4">
        <f t="shared" si="1"/>
        <v>0.5756944444444444</v>
      </c>
      <c r="L34" s="4" t="s">
        <v>26</v>
      </c>
      <c r="M34" s="4">
        <f t="shared" si="0"/>
        <v>0.73263888888888884</v>
      </c>
      <c r="N34" s="9">
        <v>0.79166666666666663</v>
      </c>
    </row>
    <row r="35" spans="2:14" x14ac:dyDescent="0.2">
      <c r="B35" t="s">
        <v>36</v>
      </c>
      <c r="C35" s="18">
        <v>45617</v>
      </c>
      <c r="D35">
        <v>30</v>
      </c>
      <c r="E35" s="4" t="s">
        <v>179</v>
      </c>
      <c r="F35" s="4">
        <v>0.27083333333333331</v>
      </c>
      <c r="G35" s="4" t="s">
        <v>168</v>
      </c>
      <c r="H35" s="4" t="s">
        <v>692</v>
      </c>
      <c r="I35" s="4">
        <v>0.54166666666666663</v>
      </c>
      <c r="J35" s="4" t="s">
        <v>695</v>
      </c>
      <c r="K35" s="4">
        <f t="shared" si="1"/>
        <v>0.57499999999999996</v>
      </c>
      <c r="L35" s="4" t="s">
        <v>613</v>
      </c>
      <c r="M35" s="4">
        <f t="shared" si="0"/>
        <v>0.73125000000000007</v>
      </c>
      <c r="N35" s="9">
        <v>0.79166666666666663</v>
      </c>
    </row>
    <row r="36" spans="2:14" x14ac:dyDescent="0.2">
      <c r="B36" t="s">
        <v>39</v>
      </c>
      <c r="C36" s="18">
        <v>45618</v>
      </c>
      <c r="D36">
        <v>1</v>
      </c>
      <c r="E36" s="4" t="s">
        <v>175</v>
      </c>
      <c r="F36" s="4">
        <v>0.27083333333333331</v>
      </c>
      <c r="G36" s="4" t="s">
        <v>671</v>
      </c>
      <c r="H36" s="4" t="s">
        <v>696</v>
      </c>
      <c r="I36" s="4">
        <v>0.54166666666666663</v>
      </c>
      <c r="J36" s="4" t="s">
        <v>697</v>
      </c>
      <c r="K36" s="4">
        <f t="shared" si="1"/>
        <v>0.57430555555555551</v>
      </c>
      <c r="L36" s="4" t="s">
        <v>698</v>
      </c>
      <c r="M36" s="4">
        <f t="shared" si="0"/>
        <v>0.73055555555555562</v>
      </c>
      <c r="N36" s="9">
        <v>0.79166666666666663</v>
      </c>
    </row>
    <row r="37" spans="2:14" x14ac:dyDescent="0.2">
      <c r="B37" t="s">
        <v>43</v>
      </c>
      <c r="C37" s="18">
        <v>45619</v>
      </c>
      <c r="D37">
        <v>2</v>
      </c>
      <c r="E37" s="4" t="s">
        <v>171</v>
      </c>
      <c r="F37" s="4">
        <v>0.27083333333333331</v>
      </c>
      <c r="G37" s="4" t="s">
        <v>160</v>
      </c>
      <c r="H37" s="4" t="s">
        <v>696</v>
      </c>
      <c r="I37" s="4">
        <v>0.54166666666666663</v>
      </c>
      <c r="J37" s="4" t="s">
        <v>699</v>
      </c>
      <c r="K37" s="4">
        <f t="shared" si="1"/>
        <v>0.57361111111111107</v>
      </c>
      <c r="L37" s="4" t="s">
        <v>615</v>
      </c>
      <c r="M37" s="4">
        <f t="shared" si="0"/>
        <v>0.72986111111111107</v>
      </c>
      <c r="N37" s="9">
        <v>0.79166666666666663</v>
      </c>
    </row>
    <row r="38" spans="2:14" x14ac:dyDescent="0.2">
      <c r="B38" t="s">
        <v>18</v>
      </c>
      <c r="C38" s="18">
        <v>45620</v>
      </c>
      <c r="D38">
        <v>3</v>
      </c>
      <c r="E38" s="4" t="s">
        <v>391</v>
      </c>
      <c r="F38" s="4">
        <v>0.27083333333333331</v>
      </c>
      <c r="G38" s="4" t="s">
        <v>673</v>
      </c>
      <c r="H38" s="4" t="s">
        <v>696</v>
      </c>
      <c r="I38" s="4">
        <v>0.54166666666666663</v>
      </c>
      <c r="J38" s="4" t="s">
        <v>699</v>
      </c>
      <c r="K38" s="4">
        <f t="shared" si="1"/>
        <v>0.57361111111111107</v>
      </c>
      <c r="L38" s="4" t="s">
        <v>618</v>
      </c>
      <c r="M38" s="4">
        <f t="shared" si="0"/>
        <v>0.72916666666666663</v>
      </c>
      <c r="N38" s="9">
        <v>0.79166666666666663</v>
      </c>
    </row>
    <row r="39" spans="2:14" x14ac:dyDescent="0.2">
      <c r="B39" t="s">
        <v>24</v>
      </c>
      <c r="C39" s="18">
        <v>45621</v>
      </c>
      <c r="D39">
        <v>4</v>
      </c>
      <c r="E39" s="4" t="s">
        <v>163</v>
      </c>
      <c r="F39" s="4">
        <v>0.27083333333333331</v>
      </c>
      <c r="G39" s="4" t="s">
        <v>151</v>
      </c>
      <c r="H39" s="4" t="s">
        <v>700</v>
      </c>
      <c r="I39" s="4">
        <v>0.54166666666666663</v>
      </c>
      <c r="J39" s="4" t="s">
        <v>701</v>
      </c>
      <c r="K39" s="4">
        <f t="shared" si="1"/>
        <v>0.57291666666666663</v>
      </c>
      <c r="L39" s="4" t="s">
        <v>618</v>
      </c>
      <c r="M39" s="4">
        <f t="shared" si="0"/>
        <v>0.72916666666666663</v>
      </c>
      <c r="N39" s="9">
        <v>0.79166666666666663</v>
      </c>
    </row>
    <row r="40" spans="2:14" x14ac:dyDescent="0.2">
      <c r="B40" t="s">
        <v>27</v>
      </c>
      <c r="C40" s="18">
        <v>45622</v>
      </c>
      <c r="D40">
        <v>5</v>
      </c>
      <c r="E40" s="4" t="s">
        <v>334</v>
      </c>
      <c r="F40" s="4">
        <v>0.27083333333333331</v>
      </c>
      <c r="G40" s="4" t="s">
        <v>675</v>
      </c>
      <c r="H40" s="4" t="s">
        <v>700</v>
      </c>
      <c r="I40" s="4">
        <v>0.54166666666666663</v>
      </c>
      <c r="J40" s="4" t="s">
        <v>702</v>
      </c>
      <c r="K40" s="4">
        <f t="shared" si="1"/>
        <v>0.57222222222222219</v>
      </c>
      <c r="L40" s="4" t="s">
        <v>703</v>
      </c>
      <c r="M40" s="4">
        <f t="shared" si="0"/>
        <v>0.72847222222222219</v>
      </c>
      <c r="N40" s="9">
        <v>0.79166666666666663</v>
      </c>
    </row>
    <row r="41" spans="2:14" x14ac:dyDescent="0.2">
      <c r="B41" t="s">
        <v>32</v>
      </c>
      <c r="C41" s="18">
        <v>45623</v>
      </c>
      <c r="D41">
        <v>6</v>
      </c>
      <c r="E41" s="4" t="s">
        <v>159</v>
      </c>
      <c r="F41" s="4">
        <v>0.27083333333333331</v>
      </c>
      <c r="G41" s="4" t="s">
        <v>677</v>
      </c>
      <c r="H41" s="4" t="s">
        <v>700</v>
      </c>
      <c r="I41" s="4">
        <v>0.54166666666666663</v>
      </c>
      <c r="J41" s="4" t="s">
        <v>702</v>
      </c>
      <c r="K41" s="4">
        <f t="shared" si="1"/>
        <v>0.57222222222222219</v>
      </c>
      <c r="L41" s="4" t="s">
        <v>621</v>
      </c>
      <c r="M41" s="4">
        <f t="shared" si="0"/>
        <v>0.72777777777777775</v>
      </c>
      <c r="N41" s="9">
        <v>0.79166666666666663</v>
      </c>
    </row>
    <row r="42" spans="2:14" x14ac:dyDescent="0.2">
      <c r="B42" t="s">
        <v>36</v>
      </c>
      <c r="C42" s="18">
        <v>45624</v>
      </c>
      <c r="D42">
        <v>7</v>
      </c>
      <c r="E42" s="4" t="s">
        <v>155</v>
      </c>
      <c r="F42" s="4">
        <v>0.27083333333333331</v>
      </c>
      <c r="G42" s="4" t="s">
        <v>143</v>
      </c>
      <c r="H42" s="4" t="s">
        <v>704</v>
      </c>
      <c r="I42" s="4">
        <v>0.54166666666666663</v>
      </c>
      <c r="J42" s="4" t="s">
        <v>705</v>
      </c>
      <c r="K42" s="4">
        <f t="shared" si="1"/>
        <v>0.57152777777777775</v>
      </c>
      <c r="L42" s="4" t="s">
        <v>706</v>
      </c>
      <c r="M42" s="4">
        <f t="shared" si="0"/>
        <v>0.7270833333333333</v>
      </c>
      <c r="N42" s="9">
        <v>0.79166666666666663</v>
      </c>
    </row>
    <row r="43" spans="2:14" x14ac:dyDescent="0.2">
      <c r="B43" t="s">
        <v>39</v>
      </c>
      <c r="C43" s="18">
        <v>45625</v>
      </c>
      <c r="D43">
        <v>8</v>
      </c>
      <c r="E43" s="4" t="s">
        <v>382</v>
      </c>
      <c r="F43" s="4">
        <v>0.27083333333333331</v>
      </c>
      <c r="G43" s="4" t="s">
        <v>679</v>
      </c>
      <c r="H43" s="4" t="s">
        <v>704</v>
      </c>
      <c r="I43" s="4">
        <v>0.54166666666666663</v>
      </c>
      <c r="J43" s="4" t="s">
        <v>705</v>
      </c>
      <c r="K43" s="4">
        <f t="shared" si="1"/>
        <v>0.57152777777777775</v>
      </c>
      <c r="L43" s="4" t="s">
        <v>624</v>
      </c>
      <c r="M43" s="4">
        <f t="shared" si="0"/>
        <v>0.72638888888888886</v>
      </c>
      <c r="N43" s="9">
        <v>0.79166666666666663</v>
      </c>
    </row>
    <row r="44" spans="2:14" x14ac:dyDescent="0.2">
      <c r="B44" t="s">
        <v>43</v>
      </c>
      <c r="C44" s="18">
        <v>45626</v>
      </c>
      <c r="D44">
        <v>9</v>
      </c>
      <c r="E44" s="4" t="s">
        <v>146</v>
      </c>
      <c r="F44" s="4">
        <v>0.27083333333333331</v>
      </c>
      <c r="G44" s="4" t="s">
        <v>134</v>
      </c>
      <c r="H44" s="4" t="s">
        <v>704</v>
      </c>
      <c r="I44" s="4">
        <v>0.54166666666666663</v>
      </c>
      <c r="J44" s="4" t="s">
        <v>707</v>
      </c>
      <c r="K44" s="4">
        <f t="shared" si="1"/>
        <v>0.5708333333333333</v>
      </c>
      <c r="L44" s="4" t="s">
        <v>624</v>
      </c>
      <c r="M44" s="4">
        <f t="shared" si="0"/>
        <v>0.72638888888888886</v>
      </c>
      <c r="N44" s="9">
        <v>0.79166666666666663</v>
      </c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0.7" right="0.7" top="0.75" bottom="0.75" header="0.3" footer="0.3"/>
  <pageSetup paperSize="9" scale="78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8:N45"/>
  <sheetViews>
    <sheetView topLeftCell="A10" workbookViewId="0">
      <selection activeCell="I15" sqref="I15"/>
    </sheetView>
  </sheetViews>
  <sheetFormatPr defaultColWidth="8.875" defaultRowHeight="15" x14ac:dyDescent="0.2"/>
  <cols>
    <col min="2" max="2" width="10.35546875" customWidth="1"/>
    <col min="3" max="3" width="10.89453125" customWidth="1"/>
    <col min="4" max="4" width="10.35546875" customWidth="1"/>
    <col min="5" max="10" width="9.81640625" customWidth="1"/>
    <col min="11" max="12" width="10.625" customWidth="1"/>
    <col min="13" max="14" width="12.64453125" customWidth="1"/>
  </cols>
  <sheetData>
    <row r="8" spans="2:14" x14ac:dyDescent="0.2">
      <c r="B8" s="55" t="s">
        <v>708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10" spans="2:14" x14ac:dyDescent="0.2">
      <c r="C10" s="56" t="s">
        <v>7</v>
      </c>
      <c r="D10" s="56"/>
      <c r="E10" s="56" t="s">
        <v>8</v>
      </c>
      <c r="F10" s="56"/>
      <c r="G10" s="7" t="s">
        <v>9</v>
      </c>
      <c r="H10" s="56" t="s">
        <v>10</v>
      </c>
      <c r="I10" s="56"/>
      <c r="J10" s="56" t="s">
        <v>11</v>
      </c>
      <c r="K10" s="56"/>
      <c r="L10" s="7" t="s">
        <v>12</v>
      </c>
      <c r="M10" s="56" t="s">
        <v>13</v>
      </c>
      <c r="N10" s="56"/>
    </row>
    <row r="11" spans="2:14" x14ac:dyDescent="0.2">
      <c r="C11" s="7" t="s">
        <v>14</v>
      </c>
      <c r="D11" s="7" t="s">
        <v>15</v>
      </c>
      <c r="E11" s="7" t="s">
        <v>16</v>
      </c>
      <c r="F11" s="7" t="s">
        <v>17</v>
      </c>
      <c r="G11" s="7"/>
      <c r="H11" s="7" t="s">
        <v>16</v>
      </c>
      <c r="I11" s="7" t="s">
        <v>17</v>
      </c>
      <c r="J11" s="7" t="s">
        <v>16</v>
      </c>
      <c r="K11" s="7" t="s">
        <v>17</v>
      </c>
      <c r="L11" s="7" t="s">
        <v>16</v>
      </c>
      <c r="M11" s="7" t="s">
        <v>16</v>
      </c>
      <c r="N11" s="7" t="s">
        <v>17</v>
      </c>
    </row>
    <row r="13" spans="2:14" x14ac:dyDescent="0.2">
      <c r="C13" s="5"/>
    </row>
    <row r="14" spans="2:14" hidden="1" x14ac:dyDescent="0.2">
      <c r="B14" t="s">
        <v>709</v>
      </c>
      <c r="C14" s="6" t="s">
        <v>710</v>
      </c>
      <c r="D14" t="s">
        <v>711</v>
      </c>
      <c r="E14" s="4" t="s">
        <v>712</v>
      </c>
      <c r="F14" s="4" t="s">
        <v>713</v>
      </c>
      <c r="G14" s="4" t="s">
        <v>714</v>
      </c>
      <c r="H14" s="4" t="s">
        <v>715</v>
      </c>
      <c r="I14" s="4" t="s">
        <v>716</v>
      </c>
      <c r="J14" s="4" t="s">
        <v>717</v>
      </c>
      <c r="K14" s="4" t="s">
        <v>718</v>
      </c>
      <c r="L14" s="4" t="s">
        <v>719</v>
      </c>
      <c r="M14" s="4" t="s">
        <v>720</v>
      </c>
      <c r="N14" s="9" t="s">
        <v>721</v>
      </c>
    </row>
    <row r="15" spans="2:14" x14ac:dyDescent="0.2">
      <c r="B15" t="s">
        <v>18</v>
      </c>
      <c r="C15" s="18">
        <v>45627</v>
      </c>
      <c r="D15">
        <v>10</v>
      </c>
      <c r="E15" s="4" t="s">
        <v>142</v>
      </c>
      <c r="F15" s="4">
        <v>0.27083333333333331</v>
      </c>
      <c r="G15" s="4" t="s">
        <v>126</v>
      </c>
      <c r="H15" s="4" t="s">
        <v>722</v>
      </c>
      <c r="I15" s="4">
        <v>0.54166666666666663</v>
      </c>
      <c r="J15" s="4" t="s">
        <v>707</v>
      </c>
      <c r="K15" s="4">
        <f>J15+TIME(0,5,0)</f>
        <v>0.5708333333333333</v>
      </c>
      <c r="L15" s="4" t="s">
        <v>629</v>
      </c>
      <c r="M15" s="4">
        <f t="shared" ref="M15:M45" si="0">L15+TIME(1,30,0)</f>
        <v>0.72569444444444442</v>
      </c>
      <c r="N15" s="9">
        <v>0.79166666666666663</v>
      </c>
    </row>
    <row r="16" spans="2:14" x14ac:dyDescent="0.2">
      <c r="B16" t="s">
        <v>24</v>
      </c>
      <c r="C16" s="18">
        <v>45628</v>
      </c>
      <c r="D16">
        <v>11</v>
      </c>
      <c r="E16" s="4" t="s">
        <v>324</v>
      </c>
      <c r="F16" s="4">
        <v>0.27083333333333331</v>
      </c>
      <c r="G16" s="4" t="s">
        <v>723</v>
      </c>
      <c r="H16" s="4" t="s">
        <v>722</v>
      </c>
      <c r="I16" s="4">
        <v>0.54166666666666663</v>
      </c>
      <c r="J16" s="4" t="s">
        <v>724</v>
      </c>
      <c r="K16" s="4">
        <f t="shared" ref="K16:K45" si="1">J16+TIME(0,5,0)</f>
        <v>0.57013888888888886</v>
      </c>
      <c r="L16" s="4" t="s">
        <v>725</v>
      </c>
      <c r="M16" s="4">
        <f t="shared" si="0"/>
        <v>0.72499999999999998</v>
      </c>
      <c r="N16" s="9">
        <v>0.79166666666666663</v>
      </c>
    </row>
    <row r="17" spans="2:14" x14ac:dyDescent="0.2">
      <c r="B17" t="s">
        <v>27</v>
      </c>
      <c r="C17" s="18">
        <v>45629</v>
      </c>
      <c r="D17">
        <v>12</v>
      </c>
      <c r="E17" s="4" t="s">
        <v>138</v>
      </c>
      <c r="F17" s="4">
        <v>0.27083333333333331</v>
      </c>
      <c r="G17" s="4" t="s">
        <v>121</v>
      </c>
      <c r="H17" s="4" t="s">
        <v>722</v>
      </c>
      <c r="I17" s="4">
        <v>0.54166666666666663</v>
      </c>
      <c r="J17" s="4" t="s">
        <v>724</v>
      </c>
      <c r="K17" s="4">
        <f t="shared" si="1"/>
        <v>0.57013888888888886</v>
      </c>
      <c r="L17" s="4" t="s">
        <v>725</v>
      </c>
      <c r="M17" s="4">
        <f t="shared" si="0"/>
        <v>0.72499999999999998</v>
      </c>
      <c r="N17" s="9">
        <v>0.79166666666666663</v>
      </c>
    </row>
    <row r="18" spans="2:14" x14ac:dyDescent="0.2">
      <c r="B18" t="s">
        <v>32</v>
      </c>
      <c r="C18" s="18">
        <v>45630</v>
      </c>
      <c r="D18">
        <v>13</v>
      </c>
      <c r="E18" s="4" t="s">
        <v>133</v>
      </c>
      <c r="F18" s="4">
        <v>0.27083333333333331</v>
      </c>
      <c r="G18" s="4" t="s">
        <v>113</v>
      </c>
      <c r="H18" s="4" t="s">
        <v>726</v>
      </c>
      <c r="I18" s="4">
        <v>0.54166666666666663</v>
      </c>
      <c r="J18" s="4" t="s">
        <v>724</v>
      </c>
      <c r="K18" s="4">
        <f t="shared" si="1"/>
        <v>0.57013888888888886</v>
      </c>
      <c r="L18" s="4" t="s">
        <v>632</v>
      </c>
      <c r="M18" s="4">
        <f t="shared" si="0"/>
        <v>0.72430555555555554</v>
      </c>
      <c r="N18" s="9">
        <v>0.79166666666666663</v>
      </c>
    </row>
    <row r="19" spans="2:14" x14ac:dyDescent="0.2">
      <c r="B19" t="s">
        <v>36</v>
      </c>
      <c r="C19" s="18">
        <v>45631</v>
      </c>
      <c r="D19">
        <v>14</v>
      </c>
      <c r="E19" s="4" t="s">
        <v>129</v>
      </c>
      <c r="F19" s="4">
        <v>0.27083333333333331</v>
      </c>
      <c r="G19" s="4" t="s">
        <v>727</v>
      </c>
      <c r="H19" s="4" t="s">
        <v>726</v>
      </c>
      <c r="I19" s="4">
        <v>0.54166666666666663</v>
      </c>
      <c r="J19" s="4" t="s">
        <v>724</v>
      </c>
      <c r="K19" s="4">
        <f t="shared" si="1"/>
        <v>0.57013888888888886</v>
      </c>
      <c r="L19" s="4" t="s">
        <v>632</v>
      </c>
      <c r="M19" s="4">
        <f t="shared" si="0"/>
        <v>0.72430555555555554</v>
      </c>
      <c r="N19" s="9">
        <v>0.79166666666666663</v>
      </c>
    </row>
    <row r="20" spans="2:14" x14ac:dyDescent="0.2">
      <c r="B20" t="s">
        <v>39</v>
      </c>
      <c r="C20" s="18">
        <v>45632</v>
      </c>
      <c r="D20">
        <v>15</v>
      </c>
      <c r="E20" s="4" t="s">
        <v>125</v>
      </c>
      <c r="F20" s="4">
        <v>0.27083333333333331</v>
      </c>
      <c r="G20" s="4" t="s">
        <v>109</v>
      </c>
      <c r="H20" s="4" t="s">
        <v>728</v>
      </c>
      <c r="I20" s="4">
        <v>0.54166666666666663</v>
      </c>
      <c r="J20" s="4" t="s">
        <v>729</v>
      </c>
      <c r="K20" s="4">
        <f t="shared" si="1"/>
        <v>0.56944444444444442</v>
      </c>
      <c r="L20" s="4" t="s">
        <v>632</v>
      </c>
      <c r="M20" s="4">
        <f t="shared" si="0"/>
        <v>0.72430555555555554</v>
      </c>
      <c r="N20" s="9">
        <v>0.79166666666666663</v>
      </c>
    </row>
    <row r="21" spans="2:14" x14ac:dyDescent="0.2">
      <c r="B21" t="s">
        <v>43</v>
      </c>
      <c r="C21" s="18">
        <v>45633</v>
      </c>
      <c r="D21">
        <v>16</v>
      </c>
      <c r="E21" s="4" t="s">
        <v>120</v>
      </c>
      <c r="F21" s="4">
        <v>0.27083333333333331</v>
      </c>
      <c r="G21" s="4" t="s">
        <v>104</v>
      </c>
      <c r="H21" s="4" t="s">
        <v>728</v>
      </c>
      <c r="I21" s="4">
        <v>0.54166666666666663</v>
      </c>
      <c r="J21" s="4" t="s">
        <v>729</v>
      </c>
      <c r="K21" s="4">
        <f t="shared" si="1"/>
        <v>0.56944444444444442</v>
      </c>
      <c r="L21" s="4" t="s">
        <v>730</v>
      </c>
      <c r="M21" s="4">
        <f t="shared" si="0"/>
        <v>0.72361111111111109</v>
      </c>
      <c r="N21" s="9">
        <v>0.79166666666666663</v>
      </c>
    </row>
    <row r="22" spans="2:14" x14ac:dyDescent="0.2">
      <c r="B22" t="s">
        <v>18</v>
      </c>
      <c r="C22" s="18">
        <v>45634</v>
      </c>
      <c r="D22">
        <v>17</v>
      </c>
      <c r="E22" s="4" t="s">
        <v>116</v>
      </c>
      <c r="F22" s="4">
        <v>0.27083333333333331</v>
      </c>
      <c r="G22" s="4" t="s">
        <v>100</v>
      </c>
      <c r="H22" s="4" t="s">
        <v>728</v>
      </c>
      <c r="I22" s="4">
        <v>0.54166666666666663</v>
      </c>
      <c r="J22" s="4" t="s">
        <v>729</v>
      </c>
      <c r="K22" s="4">
        <f t="shared" si="1"/>
        <v>0.56944444444444442</v>
      </c>
      <c r="L22" s="4" t="s">
        <v>730</v>
      </c>
      <c r="M22" s="4">
        <f t="shared" si="0"/>
        <v>0.72361111111111109</v>
      </c>
      <c r="N22" s="9">
        <v>0.79166666666666663</v>
      </c>
    </row>
    <row r="23" spans="2:14" x14ac:dyDescent="0.2">
      <c r="B23" t="s">
        <v>24</v>
      </c>
      <c r="C23" s="18">
        <v>45635</v>
      </c>
      <c r="D23">
        <v>18</v>
      </c>
      <c r="E23" s="4" t="s">
        <v>112</v>
      </c>
      <c r="F23" s="4">
        <v>0.27083333333333331</v>
      </c>
      <c r="G23" s="4" t="s">
        <v>92</v>
      </c>
      <c r="H23" s="4" t="s">
        <v>731</v>
      </c>
      <c r="I23" s="4">
        <v>0.54166666666666663</v>
      </c>
      <c r="J23" s="4" t="s">
        <v>729</v>
      </c>
      <c r="K23" s="4">
        <f t="shared" si="1"/>
        <v>0.56944444444444442</v>
      </c>
      <c r="L23" s="4" t="s">
        <v>730</v>
      </c>
      <c r="M23" s="4">
        <f t="shared" si="0"/>
        <v>0.72361111111111109</v>
      </c>
      <c r="N23" s="9">
        <v>0.79166666666666663</v>
      </c>
    </row>
    <row r="24" spans="2:14" x14ac:dyDescent="0.2">
      <c r="B24" t="s">
        <v>27</v>
      </c>
      <c r="C24" s="18">
        <v>45636</v>
      </c>
      <c r="D24">
        <v>19</v>
      </c>
      <c r="E24" s="4" t="s">
        <v>108</v>
      </c>
      <c r="F24" s="4">
        <v>0.27083333333333331</v>
      </c>
      <c r="G24" s="4" t="s">
        <v>87</v>
      </c>
      <c r="H24" s="4" t="s">
        <v>731</v>
      </c>
      <c r="I24" s="4">
        <v>0.54166666666666663</v>
      </c>
      <c r="J24" s="4" t="s">
        <v>729</v>
      </c>
      <c r="K24" s="4">
        <f t="shared" si="1"/>
        <v>0.56944444444444442</v>
      </c>
      <c r="L24" s="4" t="s">
        <v>730</v>
      </c>
      <c r="M24" s="4">
        <f t="shared" si="0"/>
        <v>0.72361111111111109</v>
      </c>
      <c r="N24" s="9">
        <v>0.79166666666666663</v>
      </c>
    </row>
    <row r="25" spans="2:14" x14ac:dyDescent="0.2">
      <c r="B25" t="s">
        <v>32</v>
      </c>
      <c r="C25" s="18">
        <v>45637</v>
      </c>
      <c r="D25">
        <v>20</v>
      </c>
      <c r="E25" s="4" t="s">
        <v>103</v>
      </c>
      <c r="F25" s="4">
        <v>0.27083333333333331</v>
      </c>
      <c r="G25" s="4" t="s">
        <v>84</v>
      </c>
      <c r="H25" s="4" t="s">
        <v>732</v>
      </c>
      <c r="I25" s="4">
        <v>0.54166666666666663</v>
      </c>
      <c r="J25" s="4" t="s">
        <v>729</v>
      </c>
      <c r="K25" s="4">
        <f t="shared" si="1"/>
        <v>0.56944444444444442</v>
      </c>
      <c r="L25" s="4" t="s">
        <v>730</v>
      </c>
      <c r="M25" s="4">
        <f t="shared" si="0"/>
        <v>0.72361111111111109</v>
      </c>
      <c r="N25" s="9">
        <v>0.79166666666666663</v>
      </c>
    </row>
    <row r="26" spans="2:14" x14ac:dyDescent="0.2">
      <c r="B26" t="s">
        <v>36</v>
      </c>
      <c r="C26" s="18">
        <v>45638</v>
      </c>
      <c r="D26">
        <v>21</v>
      </c>
      <c r="E26" s="4" t="s">
        <v>99</v>
      </c>
      <c r="F26" s="4">
        <v>0.27083333333333331</v>
      </c>
      <c r="G26" s="4" t="s">
        <v>80</v>
      </c>
      <c r="H26" s="4" t="s">
        <v>732</v>
      </c>
      <c r="I26" s="4">
        <v>0.54166666666666663</v>
      </c>
      <c r="J26" s="4" t="s">
        <v>729</v>
      </c>
      <c r="K26" s="4">
        <f t="shared" si="1"/>
        <v>0.56944444444444442</v>
      </c>
      <c r="L26" s="4" t="s">
        <v>730</v>
      </c>
      <c r="M26" s="4">
        <f t="shared" si="0"/>
        <v>0.72361111111111109</v>
      </c>
      <c r="N26" s="9">
        <v>0.79166666666666663</v>
      </c>
    </row>
    <row r="27" spans="2:14" x14ac:dyDescent="0.2">
      <c r="B27" t="s">
        <v>39</v>
      </c>
      <c r="C27" s="18">
        <v>45639</v>
      </c>
      <c r="D27">
        <v>22</v>
      </c>
      <c r="E27" s="4" t="s">
        <v>95</v>
      </c>
      <c r="F27" s="4">
        <v>0.27083333333333331</v>
      </c>
      <c r="G27" s="4" t="s">
        <v>75</v>
      </c>
      <c r="H27" s="4" t="s">
        <v>733</v>
      </c>
      <c r="I27" s="4">
        <v>0.54166666666666663</v>
      </c>
      <c r="J27" s="4" t="s">
        <v>729</v>
      </c>
      <c r="K27" s="4">
        <f t="shared" si="1"/>
        <v>0.56944444444444442</v>
      </c>
      <c r="L27" s="4" t="s">
        <v>730</v>
      </c>
      <c r="M27" s="4">
        <f t="shared" si="0"/>
        <v>0.72361111111111109</v>
      </c>
      <c r="N27" s="9">
        <v>0.79166666666666663</v>
      </c>
    </row>
    <row r="28" spans="2:14" x14ac:dyDescent="0.2">
      <c r="B28" t="s">
        <v>43</v>
      </c>
      <c r="C28" s="18">
        <v>45640</v>
      </c>
      <c r="D28">
        <v>23</v>
      </c>
      <c r="E28" s="4" t="s">
        <v>91</v>
      </c>
      <c r="F28" s="4">
        <v>0.27083333333333331</v>
      </c>
      <c r="G28" s="4" t="s">
        <v>72</v>
      </c>
      <c r="H28" s="4" t="s">
        <v>733</v>
      </c>
      <c r="I28" s="4">
        <v>0.54166666666666663</v>
      </c>
      <c r="J28" s="4" t="s">
        <v>729</v>
      </c>
      <c r="K28" s="4">
        <f t="shared" si="1"/>
        <v>0.56944444444444442</v>
      </c>
      <c r="L28" s="4" t="s">
        <v>730</v>
      </c>
      <c r="M28" s="4">
        <f t="shared" si="0"/>
        <v>0.72361111111111109</v>
      </c>
      <c r="N28" s="9">
        <v>0.79166666666666663</v>
      </c>
    </row>
    <row r="29" spans="2:14" x14ac:dyDescent="0.2">
      <c r="B29" t="s">
        <v>18</v>
      </c>
      <c r="C29" s="18">
        <v>45641</v>
      </c>
      <c r="D29">
        <v>24</v>
      </c>
      <c r="E29" s="4" t="s">
        <v>91</v>
      </c>
      <c r="F29" s="4">
        <v>0.27083333333333331</v>
      </c>
      <c r="G29" s="4" t="s">
        <v>72</v>
      </c>
      <c r="H29" s="4" t="s">
        <v>734</v>
      </c>
      <c r="I29" s="4">
        <v>0.54166666666666663</v>
      </c>
      <c r="J29" s="4" t="s">
        <v>724</v>
      </c>
      <c r="K29" s="4">
        <f t="shared" si="1"/>
        <v>0.57013888888888886</v>
      </c>
      <c r="L29" s="4" t="s">
        <v>730</v>
      </c>
      <c r="M29" s="4">
        <f t="shared" si="0"/>
        <v>0.72361111111111109</v>
      </c>
      <c r="N29" s="9">
        <v>0.79166666666666663</v>
      </c>
    </row>
    <row r="30" spans="2:14" x14ac:dyDescent="0.2">
      <c r="B30" t="s">
        <v>24</v>
      </c>
      <c r="C30" s="18">
        <v>45642</v>
      </c>
      <c r="D30">
        <v>25</v>
      </c>
      <c r="E30" s="4" t="s">
        <v>83</v>
      </c>
      <c r="F30" s="4">
        <v>0.27083333333333331</v>
      </c>
      <c r="G30" s="4" t="s">
        <v>68</v>
      </c>
      <c r="H30" s="4" t="s">
        <v>734</v>
      </c>
      <c r="I30" s="4">
        <v>0.54166666666666663</v>
      </c>
      <c r="J30" s="4" t="s">
        <v>724</v>
      </c>
      <c r="K30" s="4">
        <f t="shared" si="1"/>
        <v>0.57013888888888886</v>
      </c>
      <c r="L30" s="4" t="s">
        <v>730</v>
      </c>
      <c r="M30" s="4">
        <f t="shared" si="0"/>
        <v>0.72361111111111109</v>
      </c>
      <c r="N30" s="9">
        <v>0.79166666666666663</v>
      </c>
    </row>
    <row r="31" spans="2:14" x14ac:dyDescent="0.2">
      <c r="B31" t="s">
        <v>27</v>
      </c>
      <c r="C31" s="18">
        <v>45643</v>
      </c>
      <c r="D31">
        <v>26</v>
      </c>
      <c r="E31" s="4" t="s">
        <v>79</v>
      </c>
      <c r="F31" s="4">
        <v>0.27083333333333331</v>
      </c>
      <c r="G31" s="4" t="s">
        <v>61</v>
      </c>
      <c r="H31" s="4" t="s">
        <v>735</v>
      </c>
      <c r="I31" s="4">
        <v>0.54166666666666663</v>
      </c>
      <c r="J31" s="4" t="s">
        <v>724</v>
      </c>
      <c r="K31" s="4">
        <f t="shared" si="1"/>
        <v>0.57013888888888886</v>
      </c>
      <c r="L31" s="4" t="s">
        <v>730</v>
      </c>
      <c r="M31" s="4">
        <f t="shared" si="0"/>
        <v>0.72361111111111109</v>
      </c>
      <c r="N31" s="9">
        <v>0.79166666666666663</v>
      </c>
    </row>
    <row r="32" spans="2:14" x14ac:dyDescent="0.2">
      <c r="B32" t="s">
        <v>32</v>
      </c>
      <c r="C32" s="18">
        <v>45644</v>
      </c>
      <c r="D32">
        <v>27</v>
      </c>
      <c r="E32" s="4" t="s">
        <v>79</v>
      </c>
      <c r="F32" s="4">
        <v>0.27083333333333331</v>
      </c>
      <c r="G32" s="4" t="s">
        <v>58</v>
      </c>
      <c r="H32" s="4" t="s">
        <v>735</v>
      </c>
      <c r="I32" s="4">
        <v>0.54166666666666663</v>
      </c>
      <c r="J32" s="4" t="s">
        <v>724</v>
      </c>
      <c r="K32" s="4">
        <f t="shared" si="1"/>
        <v>0.57013888888888886</v>
      </c>
      <c r="L32" s="4" t="s">
        <v>632</v>
      </c>
      <c r="M32" s="4">
        <f t="shared" si="0"/>
        <v>0.72430555555555554</v>
      </c>
      <c r="N32" s="9">
        <v>0.79166666666666663</v>
      </c>
    </row>
    <row r="33" spans="2:14" x14ac:dyDescent="0.2">
      <c r="B33" t="s">
        <v>36</v>
      </c>
      <c r="C33" s="18">
        <v>45645</v>
      </c>
      <c r="D33">
        <v>28</v>
      </c>
      <c r="E33" s="4" t="s">
        <v>71</v>
      </c>
      <c r="F33" s="4">
        <v>0.27083333333333331</v>
      </c>
      <c r="G33" s="4" t="s">
        <v>58</v>
      </c>
      <c r="H33" s="4" t="s">
        <v>736</v>
      </c>
      <c r="I33" s="4">
        <v>0.54166666666666663</v>
      </c>
      <c r="J33" s="4" t="s">
        <v>707</v>
      </c>
      <c r="K33" s="4">
        <f t="shared" si="1"/>
        <v>0.5708333333333333</v>
      </c>
      <c r="L33" s="4" t="s">
        <v>632</v>
      </c>
      <c r="M33" s="4">
        <f t="shared" si="0"/>
        <v>0.72430555555555554</v>
      </c>
      <c r="N33" s="9">
        <v>0.79166666666666663</v>
      </c>
    </row>
    <row r="34" spans="2:14" x14ac:dyDescent="0.2">
      <c r="B34" t="s">
        <v>39</v>
      </c>
      <c r="C34" s="18">
        <v>45646</v>
      </c>
      <c r="D34">
        <v>29</v>
      </c>
      <c r="E34" s="4" t="s">
        <v>67</v>
      </c>
      <c r="F34" s="4">
        <v>0.27083333333333331</v>
      </c>
      <c r="G34" s="4" t="s">
        <v>51</v>
      </c>
      <c r="H34" s="4" t="s">
        <v>736</v>
      </c>
      <c r="I34" s="4">
        <v>0.54166666666666663</v>
      </c>
      <c r="J34" s="4" t="s">
        <v>707</v>
      </c>
      <c r="K34" s="4">
        <f t="shared" si="1"/>
        <v>0.5708333333333333</v>
      </c>
      <c r="L34" s="4" t="s">
        <v>632</v>
      </c>
      <c r="M34" s="4">
        <f t="shared" si="0"/>
        <v>0.72430555555555554</v>
      </c>
      <c r="N34" s="9">
        <v>0.79166666666666663</v>
      </c>
    </row>
    <row r="35" spans="2:14" x14ac:dyDescent="0.2">
      <c r="B35" t="s">
        <v>43</v>
      </c>
      <c r="C35" s="18">
        <v>45647</v>
      </c>
      <c r="D35">
        <v>1</v>
      </c>
      <c r="E35" s="4" t="s">
        <v>67</v>
      </c>
      <c r="F35" s="4">
        <v>0.27083333333333331</v>
      </c>
      <c r="G35" s="4" t="s">
        <v>51</v>
      </c>
      <c r="H35" s="4" t="s">
        <v>737</v>
      </c>
      <c r="I35" s="4">
        <v>0.54166666666666663</v>
      </c>
      <c r="J35" s="4" t="s">
        <v>705</v>
      </c>
      <c r="K35" s="4">
        <f t="shared" si="1"/>
        <v>0.57152777777777775</v>
      </c>
      <c r="L35" s="4" t="s">
        <v>725</v>
      </c>
      <c r="M35" s="4">
        <f t="shared" si="0"/>
        <v>0.72499999999999998</v>
      </c>
      <c r="N35" s="9">
        <v>0.79166666666666663</v>
      </c>
    </row>
    <row r="36" spans="2:14" x14ac:dyDescent="0.2">
      <c r="B36" t="s">
        <v>18</v>
      </c>
      <c r="C36" s="18">
        <v>45648</v>
      </c>
      <c r="D36">
        <v>2</v>
      </c>
      <c r="E36" s="4" t="s">
        <v>57</v>
      </c>
      <c r="F36" s="4">
        <v>0.27083333333333331</v>
      </c>
      <c r="G36" s="4" t="s">
        <v>44</v>
      </c>
      <c r="H36" s="4" t="s">
        <v>737</v>
      </c>
      <c r="I36" s="4">
        <v>0.54166666666666663</v>
      </c>
      <c r="J36" s="4" t="s">
        <v>705</v>
      </c>
      <c r="K36" s="4">
        <f t="shared" si="1"/>
        <v>0.57152777777777775</v>
      </c>
      <c r="L36" s="4" t="s">
        <v>725</v>
      </c>
      <c r="M36" s="4">
        <f t="shared" si="0"/>
        <v>0.72499999999999998</v>
      </c>
      <c r="N36" s="9">
        <v>0.79166666666666663</v>
      </c>
    </row>
    <row r="37" spans="2:14" x14ac:dyDescent="0.2">
      <c r="B37" t="s">
        <v>24</v>
      </c>
      <c r="C37" s="18">
        <v>45649</v>
      </c>
      <c r="D37">
        <v>3</v>
      </c>
      <c r="E37" s="4" t="s">
        <v>57</v>
      </c>
      <c r="F37" s="4">
        <v>0.27083333333333331</v>
      </c>
      <c r="G37" s="4" t="s">
        <v>44</v>
      </c>
      <c r="H37" s="4" t="s">
        <v>738</v>
      </c>
      <c r="I37" s="4">
        <v>0.54166666666666663</v>
      </c>
      <c r="J37" s="4" t="s">
        <v>702</v>
      </c>
      <c r="K37" s="4">
        <f t="shared" si="1"/>
        <v>0.57222222222222219</v>
      </c>
      <c r="L37" s="4" t="s">
        <v>629</v>
      </c>
      <c r="M37" s="4">
        <f t="shared" si="0"/>
        <v>0.72569444444444442</v>
      </c>
      <c r="N37" s="9">
        <v>0.79166666666666663</v>
      </c>
    </row>
    <row r="38" spans="2:14" x14ac:dyDescent="0.2">
      <c r="B38" t="s">
        <v>27</v>
      </c>
      <c r="C38" s="18">
        <v>45650</v>
      </c>
      <c r="D38">
        <v>4</v>
      </c>
      <c r="E38" s="4" t="s">
        <v>50</v>
      </c>
      <c r="F38" s="4">
        <v>0.27083333333333331</v>
      </c>
      <c r="G38" s="4" t="s">
        <v>33</v>
      </c>
      <c r="H38" s="4" t="s">
        <v>738</v>
      </c>
      <c r="I38" s="4">
        <v>0.54166666666666663</v>
      </c>
      <c r="J38" s="4" t="s">
        <v>702</v>
      </c>
      <c r="K38" s="4">
        <f t="shared" si="1"/>
        <v>0.57222222222222219</v>
      </c>
      <c r="L38" s="4" t="s">
        <v>624</v>
      </c>
      <c r="M38" s="4">
        <f t="shared" si="0"/>
        <v>0.72638888888888886</v>
      </c>
      <c r="N38" s="9">
        <v>0.79166666666666663</v>
      </c>
    </row>
    <row r="39" spans="2:14" x14ac:dyDescent="0.2">
      <c r="B39" t="s">
        <v>32</v>
      </c>
      <c r="C39" s="18">
        <v>45651</v>
      </c>
      <c r="D39">
        <v>5</v>
      </c>
      <c r="E39" s="4" t="s">
        <v>50</v>
      </c>
      <c r="F39" s="4">
        <v>0.27083333333333331</v>
      </c>
      <c r="G39" s="4" t="s">
        <v>33</v>
      </c>
      <c r="H39" s="4" t="s">
        <v>739</v>
      </c>
      <c r="I39" s="4">
        <v>0.54166666666666663</v>
      </c>
      <c r="J39" s="4" t="s">
        <v>701</v>
      </c>
      <c r="K39" s="4">
        <f t="shared" si="1"/>
        <v>0.57291666666666663</v>
      </c>
      <c r="L39" s="4" t="s">
        <v>624</v>
      </c>
      <c r="M39" s="4">
        <f t="shared" si="0"/>
        <v>0.72638888888888886</v>
      </c>
      <c r="N39" s="9">
        <v>0.79166666666666663</v>
      </c>
    </row>
    <row r="40" spans="2:14" x14ac:dyDescent="0.2">
      <c r="B40" t="s">
        <v>36</v>
      </c>
      <c r="C40" s="18">
        <v>45652</v>
      </c>
      <c r="D40">
        <v>6</v>
      </c>
      <c r="E40" s="4" t="s">
        <v>50</v>
      </c>
      <c r="F40" s="4">
        <v>0.27083333333333331</v>
      </c>
      <c r="G40" s="4" t="s">
        <v>33</v>
      </c>
      <c r="H40" s="4" t="s">
        <v>739</v>
      </c>
      <c r="I40" s="4">
        <v>0.54166666666666663</v>
      </c>
      <c r="J40" s="4" t="s">
        <v>699</v>
      </c>
      <c r="K40" s="4">
        <f t="shared" si="1"/>
        <v>0.57361111111111107</v>
      </c>
      <c r="L40" s="4" t="s">
        <v>706</v>
      </c>
      <c r="M40" s="4">
        <f t="shared" si="0"/>
        <v>0.7270833333333333</v>
      </c>
      <c r="N40" s="9">
        <v>0.79166666666666663</v>
      </c>
    </row>
    <row r="41" spans="2:14" x14ac:dyDescent="0.2">
      <c r="B41" t="s">
        <v>39</v>
      </c>
      <c r="C41" s="18">
        <v>45653</v>
      </c>
      <c r="D41">
        <v>7</v>
      </c>
      <c r="E41" s="4" t="s">
        <v>28</v>
      </c>
      <c r="F41" s="4">
        <v>0.27083333333333331</v>
      </c>
      <c r="G41" s="4" t="s">
        <v>20</v>
      </c>
      <c r="H41" s="4" t="s">
        <v>740</v>
      </c>
      <c r="I41" s="4">
        <v>0.54166666666666663</v>
      </c>
      <c r="J41" s="4" t="s">
        <v>699</v>
      </c>
      <c r="K41" s="4">
        <f t="shared" si="1"/>
        <v>0.57361111111111107</v>
      </c>
      <c r="L41" s="4" t="s">
        <v>621</v>
      </c>
      <c r="M41" s="4">
        <f t="shared" si="0"/>
        <v>0.72777777777777775</v>
      </c>
      <c r="N41" s="9">
        <v>0.79166666666666663</v>
      </c>
    </row>
    <row r="42" spans="2:14" x14ac:dyDescent="0.2">
      <c r="B42" t="s">
        <v>43</v>
      </c>
      <c r="C42" s="18">
        <v>45654</v>
      </c>
      <c r="D42">
        <v>8</v>
      </c>
      <c r="E42" s="4" t="s">
        <v>28</v>
      </c>
      <c r="F42" s="4">
        <v>0.27083333333333331</v>
      </c>
      <c r="G42" s="4" t="s">
        <v>20</v>
      </c>
      <c r="H42" s="4" t="s">
        <v>740</v>
      </c>
      <c r="I42" s="4">
        <v>0.54166666666666663</v>
      </c>
      <c r="J42" s="4" t="s">
        <v>697</v>
      </c>
      <c r="K42" s="4">
        <f t="shared" si="1"/>
        <v>0.57430555555555551</v>
      </c>
      <c r="L42" s="4" t="s">
        <v>621</v>
      </c>
      <c r="M42" s="4">
        <f t="shared" si="0"/>
        <v>0.72777777777777775</v>
      </c>
      <c r="N42" s="9">
        <v>0.79166666666666663</v>
      </c>
    </row>
    <row r="43" spans="2:14" x14ac:dyDescent="0.2">
      <c r="B43" t="s">
        <v>18</v>
      </c>
      <c r="C43" s="18">
        <v>45655</v>
      </c>
      <c r="D43">
        <v>9</v>
      </c>
      <c r="E43" s="4" t="s">
        <v>28</v>
      </c>
      <c r="F43" s="4">
        <v>0.27083333333333331</v>
      </c>
      <c r="G43" s="4" t="s">
        <v>20</v>
      </c>
      <c r="H43" s="4" t="s">
        <v>741</v>
      </c>
      <c r="I43" s="4">
        <v>0.54166666666666663</v>
      </c>
      <c r="J43" s="4" t="s">
        <v>695</v>
      </c>
      <c r="K43" s="4">
        <f t="shared" si="1"/>
        <v>0.57499999999999996</v>
      </c>
      <c r="L43" s="4" t="s">
        <v>703</v>
      </c>
      <c r="M43" s="4">
        <f t="shared" si="0"/>
        <v>0.72847222222222219</v>
      </c>
      <c r="N43" s="9">
        <v>0.79166666666666663</v>
      </c>
    </row>
    <row r="44" spans="2:14" x14ac:dyDescent="0.2">
      <c r="B44" t="s">
        <v>24</v>
      </c>
      <c r="C44" s="18">
        <v>45656</v>
      </c>
      <c r="D44">
        <v>10</v>
      </c>
      <c r="E44" s="4" t="s">
        <v>28</v>
      </c>
      <c r="F44" s="4">
        <v>0.27083333333333331</v>
      </c>
      <c r="G44" s="4" t="s">
        <v>20</v>
      </c>
      <c r="H44" s="4" t="s">
        <v>741</v>
      </c>
      <c r="I44" s="4">
        <v>0.54166666666666663</v>
      </c>
      <c r="J44" s="4" t="s">
        <v>694</v>
      </c>
      <c r="K44" s="4">
        <f t="shared" si="1"/>
        <v>0.5756944444444444</v>
      </c>
      <c r="L44" s="4" t="s">
        <v>618</v>
      </c>
      <c r="M44" s="4">
        <f t="shared" si="0"/>
        <v>0.72916666666666663</v>
      </c>
      <c r="N44" s="9">
        <v>0.79166666666666663</v>
      </c>
    </row>
    <row r="45" spans="2:14" x14ac:dyDescent="0.2">
      <c r="B45" t="s">
        <v>27</v>
      </c>
      <c r="C45" s="18">
        <v>45657</v>
      </c>
      <c r="D45">
        <v>11</v>
      </c>
      <c r="E45" s="4" t="s">
        <v>28</v>
      </c>
      <c r="F45" s="4">
        <v>0.27083333333333331</v>
      </c>
      <c r="G45" s="4" t="s">
        <v>20</v>
      </c>
      <c r="H45" s="4" t="s">
        <v>742</v>
      </c>
      <c r="I45" s="4">
        <v>0.54166666666666663</v>
      </c>
      <c r="J45" s="4" t="s">
        <v>694</v>
      </c>
      <c r="K45" s="4">
        <f t="shared" si="1"/>
        <v>0.5756944444444444</v>
      </c>
      <c r="L45" s="4" t="s">
        <v>615</v>
      </c>
      <c r="M45" s="4">
        <f t="shared" si="0"/>
        <v>0.72986111111111107</v>
      </c>
      <c r="N45" s="9">
        <v>0.79166666666666663</v>
      </c>
    </row>
  </sheetData>
  <mergeCells count="6">
    <mergeCell ref="B8:N8"/>
    <mergeCell ref="C10:D10"/>
    <mergeCell ref="E10:F10"/>
    <mergeCell ref="H10:I10"/>
    <mergeCell ref="J10:K10"/>
    <mergeCell ref="M10:N10"/>
  </mergeCells>
  <phoneticPr fontId="22" type="noConversion"/>
  <pageMargins left="1" right="1" top="1" bottom="1" header="0.5" footer="0.5"/>
  <pageSetup paperSize="9" scale="73" orientation="landscape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6F31-66E1-074B-BB6A-1B63727D685E}">
  <dimension ref="B5:N42"/>
  <sheetViews>
    <sheetView tabSelected="1" topLeftCell="K1" workbookViewId="0">
      <selection activeCell="O11" sqref="O11"/>
    </sheetView>
  </sheetViews>
  <sheetFormatPr defaultColWidth="10.76171875" defaultRowHeight="15" x14ac:dyDescent="0.2"/>
  <cols>
    <col min="5" max="5" width="10.89453125" style="24"/>
    <col min="12" max="12" width="10.89453125" style="24"/>
    <col min="14" max="14" width="10.89453125" style="24"/>
  </cols>
  <sheetData>
    <row r="5" spans="2:14" x14ac:dyDescent="0.2">
      <c r="B5" s="55" t="s">
        <v>743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7" spans="2:14" x14ac:dyDescent="0.2">
      <c r="C7" s="56" t="s">
        <v>7</v>
      </c>
      <c r="D7" s="56"/>
      <c r="E7" s="56" t="s">
        <v>8</v>
      </c>
      <c r="F7" s="56"/>
      <c r="G7" s="7" t="s">
        <v>9</v>
      </c>
      <c r="H7" s="56" t="s">
        <v>10</v>
      </c>
      <c r="I7" s="56"/>
      <c r="J7" s="56" t="s">
        <v>11</v>
      </c>
      <c r="K7" s="56"/>
      <c r="L7" s="7" t="s">
        <v>12</v>
      </c>
      <c r="M7" s="56" t="s">
        <v>13</v>
      </c>
      <c r="N7" s="56"/>
    </row>
    <row r="8" spans="2:14" x14ac:dyDescent="0.2">
      <c r="C8" s="7" t="s">
        <v>14</v>
      </c>
      <c r="D8" s="7" t="s">
        <v>15</v>
      </c>
      <c r="E8" s="7" t="s">
        <v>16</v>
      </c>
      <c r="F8" s="7" t="s">
        <v>17</v>
      </c>
      <c r="G8" s="7"/>
      <c r="H8" s="7" t="s">
        <v>16</v>
      </c>
      <c r="I8" s="7" t="s">
        <v>17</v>
      </c>
      <c r="J8" s="7" t="s">
        <v>16</v>
      </c>
      <c r="K8" s="7" t="s">
        <v>17</v>
      </c>
      <c r="L8" s="7" t="s">
        <v>16</v>
      </c>
      <c r="M8" s="7" t="s">
        <v>16</v>
      </c>
      <c r="N8" s="7" t="s">
        <v>17</v>
      </c>
    </row>
    <row r="10" spans="2:14" x14ac:dyDescent="0.2">
      <c r="C10" s="5"/>
    </row>
    <row r="12" spans="2:14" x14ac:dyDescent="0.2">
      <c r="B12" t="s">
        <v>39</v>
      </c>
      <c r="C12" s="18">
        <v>45352</v>
      </c>
      <c r="D12">
        <v>1</v>
      </c>
      <c r="E12" s="25" t="s">
        <v>252</v>
      </c>
      <c r="F12" s="4">
        <v>0.22916666666666666</v>
      </c>
      <c r="G12" s="4" t="s">
        <v>253</v>
      </c>
      <c r="H12" s="4" t="s">
        <v>105</v>
      </c>
      <c r="I12" s="4">
        <v>0.55208333333333337</v>
      </c>
      <c r="J12" s="4" t="s">
        <v>254</v>
      </c>
      <c r="K12" s="4">
        <v>0.66666666666666663</v>
      </c>
      <c r="L12" s="25" t="s">
        <v>255</v>
      </c>
      <c r="M12" s="4">
        <f t="shared" ref="M12:M42" si="0">L12+TIME(1,30,0)</f>
        <v>0.79722222222222228</v>
      </c>
      <c r="N12" s="26">
        <v>0.83333333333333337</v>
      </c>
    </row>
    <row r="13" spans="2:14" x14ac:dyDescent="0.2">
      <c r="B13" t="s">
        <v>43</v>
      </c>
      <c r="C13" s="18">
        <v>45353</v>
      </c>
      <c r="D13">
        <v>2</v>
      </c>
      <c r="E13" s="25" t="s">
        <v>256</v>
      </c>
      <c r="F13" s="4">
        <v>0.22916666666666666</v>
      </c>
      <c r="G13" s="4" t="s">
        <v>257</v>
      </c>
      <c r="H13" s="4" t="s">
        <v>105</v>
      </c>
      <c r="I13" s="4">
        <v>0.55208333333333337</v>
      </c>
      <c r="J13" s="4" t="s">
        <v>258</v>
      </c>
      <c r="K13" s="4">
        <v>0.66666666666666663</v>
      </c>
      <c r="L13" s="25" t="s">
        <v>259</v>
      </c>
      <c r="M13" s="4">
        <f t="shared" si="0"/>
        <v>0.79861111111111116</v>
      </c>
      <c r="N13" s="26">
        <v>0.83333333333333337</v>
      </c>
    </row>
    <row r="14" spans="2:14" x14ac:dyDescent="0.2">
      <c r="B14" t="s">
        <v>18</v>
      </c>
      <c r="C14" s="18">
        <v>45354</v>
      </c>
      <c r="D14">
        <v>3</v>
      </c>
      <c r="E14" s="25" t="s">
        <v>260</v>
      </c>
      <c r="F14" s="4">
        <v>0.22916666666666666</v>
      </c>
      <c r="G14" s="4" t="s">
        <v>261</v>
      </c>
      <c r="H14" s="4" t="s">
        <v>105</v>
      </c>
      <c r="I14" s="4">
        <v>0.55208333333333337</v>
      </c>
      <c r="J14" s="4" t="s">
        <v>262</v>
      </c>
      <c r="K14" s="4">
        <v>0.66666666666666663</v>
      </c>
      <c r="L14" s="25" t="s">
        <v>263</v>
      </c>
      <c r="M14" s="4">
        <f t="shared" si="0"/>
        <v>0.8</v>
      </c>
      <c r="N14" s="26">
        <v>0.83333333333333337</v>
      </c>
    </row>
    <row r="15" spans="2:14" x14ac:dyDescent="0.2">
      <c r="B15" t="s">
        <v>24</v>
      </c>
      <c r="C15" s="18">
        <v>45355</v>
      </c>
      <c r="D15">
        <v>4</v>
      </c>
      <c r="E15" s="25" t="s">
        <v>264</v>
      </c>
      <c r="F15" s="4">
        <v>0.22916666666666666</v>
      </c>
      <c r="G15" s="4" t="s">
        <v>265</v>
      </c>
      <c r="H15" s="4" t="s">
        <v>88</v>
      </c>
      <c r="I15" s="4">
        <v>0.55208333333333337</v>
      </c>
      <c r="J15" s="4" t="s">
        <v>266</v>
      </c>
      <c r="K15" s="4">
        <v>0.66666666666666663</v>
      </c>
      <c r="L15" s="25" t="s">
        <v>267</v>
      </c>
      <c r="M15" s="4">
        <f t="shared" si="0"/>
        <v>0.80138888888888893</v>
      </c>
      <c r="N15" s="26">
        <v>0.83333333333333337</v>
      </c>
    </row>
    <row r="16" spans="2:14" x14ac:dyDescent="0.2">
      <c r="B16" t="s">
        <v>27</v>
      </c>
      <c r="C16" s="18">
        <v>45356</v>
      </c>
      <c r="D16">
        <v>5</v>
      </c>
      <c r="E16" s="25" t="s">
        <v>268</v>
      </c>
      <c r="F16" s="4">
        <v>0.22916666666666666</v>
      </c>
      <c r="G16" s="4" t="s">
        <v>269</v>
      </c>
      <c r="H16" s="4" t="s">
        <v>88</v>
      </c>
      <c r="I16" s="4">
        <v>0.55208333333333337</v>
      </c>
      <c r="J16" s="4" t="s">
        <v>270</v>
      </c>
      <c r="K16" s="4">
        <v>0.66666666666666663</v>
      </c>
      <c r="L16" s="25" t="s">
        <v>271</v>
      </c>
      <c r="M16" s="4">
        <f t="shared" si="0"/>
        <v>0.80208333333333337</v>
      </c>
      <c r="N16" s="26">
        <v>0.83333333333333337</v>
      </c>
    </row>
    <row r="17" spans="2:14" x14ac:dyDescent="0.2">
      <c r="B17" t="s">
        <v>32</v>
      </c>
      <c r="C17" s="18">
        <v>45357</v>
      </c>
      <c r="D17">
        <v>6</v>
      </c>
      <c r="E17" s="25" t="s">
        <v>272</v>
      </c>
      <c r="F17" s="4">
        <v>0.22916666666666666</v>
      </c>
      <c r="G17" s="4" t="s">
        <v>273</v>
      </c>
      <c r="H17" s="4" t="s">
        <v>88</v>
      </c>
      <c r="I17" s="4">
        <v>0.55208333333333337</v>
      </c>
      <c r="J17" s="4" t="s">
        <v>274</v>
      </c>
      <c r="K17" s="4">
        <v>0.66666666666666663</v>
      </c>
      <c r="L17" s="25" t="s">
        <v>275</v>
      </c>
      <c r="M17" s="4">
        <f t="shared" si="0"/>
        <v>0.80347222222222225</v>
      </c>
      <c r="N17" s="26">
        <v>0.83333333333333337</v>
      </c>
    </row>
    <row r="18" spans="2:14" x14ac:dyDescent="0.2">
      <c r="B18" t="s">
        <v>36</v>
      </c>
      <c r="C18" s="18">
        <v>45358</v>
      </c>
      <c r="D18">
        <v>7</v>
      </c>
      <c r="E18" s="25" t="s">
        <v>276</v>
      </c>
      <c r="F18" s="4">
        <v>0.22916666666666666</v>
      </c>
      <c r="G18" s="4" t="s">
        <v>277</v>
      </c>
      <c r="H18" s="4" t="s">
        <v>88</v>
      </c>
      <c r="I18" s="4">
        <v>0.55208333333333337</v>
      </c>
      <c r="J18" s="4" t="s">
        <v>278</v>
      </c>
      <c r="K18" s="4">
        <v>0.66666666666666663</v>
      </c>
      <c r="L18" s="25" t="s">
        <v>279</v>
      </c>
      <c r="M18" s="4">
        <f t="shared" si="0"/>
        <v>0.80486111111111114</v>
      </c>
      <c r="N18" s="26">
        <v>0.83333333333333337</v>
      </c>
    </row>
    <row r="19" spans="2:14" x14ac:dyDescent="0.2">
      <c r="B19" t="s">
        <v>39</v>
      </c>
      <c r="C19" s="18">
        <v>45359</v>
      </c>
      <c r="D19">
        <v>8</v>
      </c>
      <c r="E19" s="25" t="s">
        <v>280</v>
      </c>
      <c r="F19" s="4">
        <v>0.22916666666666666</v>
      </c>
      <c r="G19" s="4" t="s">
        <v>281</v>
      </c>
      <c r="H19" s="4" t="s">
        <v>76</v>
      </c>
      <c r="I19" s="4">
        <v>0.55208333333333337</v>
      </c>
      <c r="J19" s="4" t="s">
        <v>282</v>
      </c>
      <c r="K19" s="4">
        <v>0.66666666666666663</v>
      </c>
      <c r="L19" s="25" t="s">
        <v>283</v>
      </c>
      <c r="M19" s="4">
        <f t="shared" si="0"/>
        <v>0.80555555555555558</v>
      </c>
      <c r="N19" s="26">
        <v>0.83333333333333337</v>
      </c>
    </row>
    <row r="20" spans="2:14" x14ac:dyDescent="0.2">
      <c r="B20" t="s">
        <v>43</v>
      </c>
      <c r="C20" s="18">
        <v>45360</v>
      </c>
      <c r="D20">
        <v>9</v>
      </c>
      <c r="E20" s="25" t="s">
        <v>284</v>
      </c>
      <c r="F20" s="4">
        <v>0.22916666666666666</v>
      </c>
      <c r="G20" s="4" t="s">
        <v>285</v>
      </c>
      <c r="H20" s="4" t="s">
        <v>76</v>
      </c>
      <c r="I20" s="4">
        <v>0.55208333333333337</v>
      </c>
      <c r="J20" s="4" t="s">
        <v>286</v>
      </c>
      <c r="K20" s="4">
        <v>0.66666666666666663</v>
      </c>
      <c r="L20" s="25" t="s">
        <v>287</v>
      </c>
      <c r="M20" s="4">
        <f t="shared" si="0"/>
        <v>0.80694444444444446</v>
      </c>
      <c r="N20" s="26">
        <v>0.83333333333333337</v>
      </c>
    </row>
    <row r="21" spans="2:14" x14ac:dyDescent="0.2">
      <c r="B21" t="s">
        <v>18</v>
      </c>
      <c r="C21" s="18">
        <v>45361</v>
      </c>
      <c r="D21">
        <v>10</v>
      </c>
      <c r="E21" s="25" t="s">
        <v>288</v>
      </c>
      <c r="F21" s="4">
        <v>0.22916666666666666</v>
      </c>
      <c r="G21" s="4" t="s">
        <v>289</v>
      </c>
      <c r="H21" s="4" t="s">
        <v>76</v>
      </c>
      <c r="I21" s="4">
        <v>0.55208333333333337</v>
      </c>
      <c r="J21" s="4" t="s">
        <v>290</v>
      </c>
      <c r="K21" s="4">
        <v>0.66666666666666663</v>
      </c>
      <c r="L21" s="25" t="s">
        <v>291</v>
      </c>
      <c r="M21" s="4">
        <f t="shared" si="0"/>
        <v>0.80833333333333335</v>
      </c>
      <c r="N21" s="26">
        <v>0.83333333333333337</v>
      </c>
    </row>
    <row r="22" spans="2:14" x14ac:dyDescent="0.2">
      <c r="B22" t="s">
        <v>24</v>
      </c>
      <c r="C22" s="18">
        <v>45362</v>
      </c>
      <c r="D22">
        <v>11</v>
      </c>
      <c r="E22" s="25" t="s">
        <v>292</v>
      </c>
      <c r="F22" s="20">
        <v>0.20833333333333334</v>
      </c>
      <c r="G22" s="4" t="s">
        <v>293</v>
      </c>
      <c r="H22" s="4" t="s">
        <v>76</v>
      </c>
      <c r="I22" s="4">
        <v>0.55208333333333337</v>
      </c>
      <c r="J22" s="4" t="s">
        <v>294</v>
      </c>
      <c r="K22" s="4">
        <v>0.66666666666666663</v>
      </c>
      <c r="L22" s="25" t="s">
        <v>295</v>
      </c>
      <c r="M22" s="4">
        <f t="shared" si="0"/>
        <v>0.80902777777777779</v>
      </c>
      <c r="N22" s="26">
        <v>0.83333333333333337</v>
      </c>
    </row>
    <row r="23" spans="2:14" x14ac:dyDescent="0.2">
      <c r="B23" t="s">
        <v>27</v>
      </c>
      <c r="C23" s="18">
        <v>45363</v>
      </c>
      <c r="D23">
        <v>12</v>
      </c>
      <c r="E23" s="25" t="s">
        <v>296</v>
      </c>
      <c r="F23" s="21">
        <v>0.20833333333333334</v>
      </c>
      <c r="G23" s="4" t="s">
        <v>19</v>
      </c>
      <c r="H23" s="4" t="s">
        <v>64</v>
      </c>
      <c r="I23" s="4">
        <v>0.55208333333333337</v>
      </c>
      <c r="J23" s="4" t="s">
        <v>297</v>
      </c>
      <c r="K23" s="4">
        <v>0.66666666666666663</v>
      </c>
      <c r="L23" s="25" t="s">
        <v>298</v>
      </c>
      <c r="M23" s="4">
        <f t="shared" si="0"/>
        <v>0.81041666666666667</v>
      </c>
      <c r="N23" s="26">
        <v>0.83333333333333337</v>
      </c>
    </row>
    <row r="24" spans="2:14" x14ac:dyDescent="0.2">
      <c r="B24" t="s">
        <v>32</v>
      </c>
      <c r="C24" s="18">
        <v>45364</v>
      </c>
      <c r="D24">
        <v>13</v>
      </c>
      <c r="E24" s="25" t="s">
        <v>299</v>
      </c>
      <c r="F24" s="20">
        <v>0.20833333333333334</v>
      </c>
      <c r="G24" s="4" t="s">
        <v>57</v>
      </c>
      <c r="H24" s="4" t="s">
        <v>64</v>
      </c>
      <c r="I24" s="4">
        <v>0.55208333333333337</v>
      </c>
      <c r="J24" s="4" t="s">
        <v>300</v>
      </c>
      <c r="K24" s="4">
        <v>0.66666666666666663</v>
      </c>
      <c r="L24" s="25" t="s">
        <v>301</v>
      </c>
      <c r="M24" s="4">
        <f t="shared" si="0"/>
        <v>0.81180555555555556</v>
      </c>
      <c r="N24" s="26">
        <v>0.83333333333333337</v>
      </c>
    </row>
    <row r="25" spans="2:14" x14ac:dyDescent="0.2">
      <c r="B25" t="s">
        <v>36</v>
      </c>
      <c r="C25" s="18">
        <v>45365</v>
      </c>
      <c r="D25">
        <v>14</v>
      </c>
      <c r="E25" s="25" t="s">
        <v>302</v>
      </c>
      <c r="F25" s="21">
        <v>0.20833333333333334</v>
      </c>
      <c r="G25" s="4" t="s">
        <v>71</v>
      </c>
      <c r="H25" s="4" t="s">
        <v>64</v>
      </c>
      <c r="I25" s="4">
        <v>0.55208333333333337</v>
      </c>
      <c r="J25" s="4" t="s">
        <v>303</v>
      </c>
      <c r="K25" s="4">
        <v>0.66666666666666663</v>
      </c>
      <c r="L25" s="25" t="s">
        <v>304</v>
      </c>
      <c r="M25" s="4">
        <f t="shared" si="0"/>
        <v>0.8125</v>
      </c>
      <c r="N25" s="26">
        <v>0.83333333333333337</v>
      </c>
    </row>
    <row r="26" spans="2:14" x14ac:dyDescent="0.2">
      <c r="B26" t="s">
        <v>39</v>
      </c>
      <c r="C26" s="18">
        <v>45366</v>
      </c>
      <c r="D26">
        <v>15</v>
      </c>
      <c r="E26" s="25" t="s">
        <v>305</v>
      </c>
      <c r="F26" s="20">
        <v>0.20833333333333334</v>
      </c>
      <c r="G26" s="4" t="s">
        <v>83</v>
      </c>
      <c r="H26" s="4" t="s">
        <v>64</v>
      </c>
      <c r="I26" s="4">
        <v>0.55208333333333337</v>
      </c>
      <c r="J26" s="4" t="s">
        <v>306</v>
      </c>
      <c r="K26" s="4">
        <v>0.66666666666666663</v>
      </c>
      <c r="L26" s="25" t="s">
        <v>307</v>
      </c>
      <c r="M26" s="4">
        <f t="shared" si="0"/>
        <v>0.81388888888888888</v>
      </c>
      <c r="N26" s="26">
        <v>0.83333333333333337</v>
      </c>
    </row>
    <row r="27" spans="2:14" x14ac:dyDescent="0.2">
      <c r="B27" t="s">
        <v>43</v>
      </c>
      <c r="C27" s="18">
        <v>45367</v>
      </c>
      <c r="D27">
        <v>16</v>
      </c>
      <c r="E27" s="25" t="s">
        <v>308</v>
      </c>
      <c r="F27" s="21">
        <v>0.20833333333333334</v>
      </c>
      <c r="G27" s="4" t="s">
        <v>95</v>
      </c>
      <c r="H27" s="4" t="s">
        <v>54</v>
      </c>
      <c r="I27" s="4">
        <v>0.55208333333333337</v>
      </c>
      <c r="J27" s="4" t="s">
        <v>309</v>
      </c>
      <c r="K27" s="4">
        <v>0.66666666666666663</v>
      </c>
      <c r="L27" s="25" t="s">
        <v>310</v>
      </c>
      <c r="M27" s="4">
        <f t="shared" si="0"/>
        <v>0.81527777777777777</v>
      </c>
      <c r="N27" s="26">
        <v>0.83333333333333337</v>
      </c>
    </row>
    <row r="28" spans="2:14" x14ac:dyDescent="0.2">
      <c r="B28" t="s">
        <v>18</v>
      </c>
      <c r="C28" s="18">
        <v>45368</v>
      </c>
      <c r="D28">
        <v>17</v>
      </c>
      <c r="E28" s="25" t="s">
        <v>311</v>
      </c>
      <c r="F28" s="20">
        <v>0.20833333333333334</v>
      </c>
      <c r="G28" s="4" t="s">
        <v>108</v>
      </c>
      <c r="H28" s="4" t="s">
        <v>54</v>
      </c>
      <c r="I28" s="4">
        <v>0.55208333333333337</v>
      </c>
      <c r="J28" s="4" t="s">
        <v>312</v>
      </c>
      <c r="K28" s="4">
        <v>0.66666666666666663</v>
      </c>
      <c r="L28" s="25" t="s">
        <v>313</v>
      </c>
      <c r="M28" s="4">
        <f t="shared" si="0"/>
        <v>0.81597222222222221</v>
      </c>
      <c r="N28" s="26">
        <v>0.83333333333333337</v>
      </c>
    </row>
    <row r="29" spans="2:14" x14ac:dyDescent="0.2">
      <c r="B29" t="s">
        <v>24</v>
      </c>
      <c r="C29" s="18">
        <v>45369</v>
      </c>
      <c r="D29">
        <v>18</v>
      </c>
      <c r="E29" s="25" t="s">
        <v>314</v>
      </c>
      <c r="F29" s="17">
        <v>0.20833333333333334</v>
      </c>
      <c r="G29" s="4" t="s">
        <v>116</v>
      </c>
      <c r="H29" s="4" t="s">
        <v>54</v>
      </c>
      <c r="I29" s="4">
        <v>0.55208333333333337</v>
      </c>
      <c r="J29" s="4" t="s">
        <v>315</v>
      </c>
      <c r="K29" s="4">
        <v>0.66666666666666663</v>
      </c>
      <c r="L29" s="25" t="s">
        <v>316</v>
      </c>
      <c r="M29" s="4">
        <f t="shared" si="0"/>
        <v>0.81736111111111109</v>
      </c>
      <c r="N29" s="26">
        <v>0.83333333333333337</v>
      </c>
    </row>
    <row r="30" spans="2:14" x14ac:dyDescent="0.2">
      <c r="B30" t="s">
        <v>27</v>
      </c>
      <c r="C30" s="18">
        <v>45370</v>
      </c>
      <c r="D30">
        <v>19</v>
      </c>
      <c r="E30" s="25" t="s">
        <v>317</v>
      </c>
      <c r="F30" s="20">
        <v>0.19791666666666666</v>
      </c>
      <c r="G30" s="4" t="s">
        <v>125</v>
      </c>
      <c r="H30" s="4" t="s">
        <v>47</v>
      </c>
      <c r="I30" s="4">
        <v>0.55208333333333337</v>
      </c>
      <c r="J30" s="4" t="s">
        <v>318</v>
      </c>
      <c r="K30" s="4">
        <v>0.66666666666666663</v>
      </c>
      <c r="L30" s="25" t="s">
        <v>319</v>
      </c>
      <c r="M30" s="4">
        <f t="shared" si="0"/>
        <v>0.81874999999999998</v>
      </c>
      <c r="N30" s="26">
        <v>0.83333333333333337</v>
      </c>
    </row>
    <row r="31" spans="2:14" x14ac:dyDescent="0.2">
      <c r="B31" t="s">
        <v>32</v>
      </c>
      <c r="C31" s="18">
        <v>45371</v>
      </c>
      <c r="D31">
        <v>20</v>
      </c>
      <c r="E31" s="25" t="s">
        <v>320</v>
      </c>
      <c r="F31" s="21">
        <v>0.19791666666666666</v>
      </c>
      <c r="G31" s="4" t="s">
        <v>133</v>
      </c>
      <c r="H31" s="4" t="s">
        <v>47</v>
      </c>
      <c r="I31" s="4">
        <v>0.55208333333333337</v>
      </c>
      <c r="J31" s="4" t="s">
        <v>321</v>
      </c>
      <c r="K31" s="4">
        <v>0.66666666666666663</v>
      </c>
      <c r="L31" s="25" t="s">
        <v>322</v>
      </c>
      <c r="M31" s="4">
        <f t="shared" si="0"/>
        <v>0.81944444444444442</v>
      </c>
      <c r="N31" s="26">
        <v>0.83333333333333337</v>
      </c>
    </row>
    <row r="32" spans="2:14" x14ac:dyDescent="0.2">
      <c r="B32" t="s">
        <v>36</v>
      </c>
      <c r="C32" s="18">
        <v>45372</v>
      </c>
      <c r="D32">
        <v>21</v>
      </c>
      <c r="E32" s="25" t="s">
        <v>323</v>
      </c>
      <c r="F32" s="20">
        <v>0.19791666666666666</v>
      </c>
      <c r="G32" s="4" t="s">
        <v>324</v>
      </c>
      <c r="H32" s="4" t="s">
        <v>47</v>
      </c>
      <c r="I32" s="4">
        <v>0.55208333333333337</v>
      </c>
      <c r="J32" s="4" t="s">
        <v>325</v>
      </c>
      <c r="K32" s="4">
        <v>0.66666666666666663</v>
      </c>
      <c r="L32" s="25" t="s">
        <v>326</v>
      </c>
      <c r="M32" s="4">
        <f t="shared" si="0"/>
        <v>0.8208333333333333</v>
      </c>
      <c r="N32" s="26">
        <v>0.83333333333333337</v>
      </c>
    </row>
    <row r="33" spans="2:14" x14ac:dyDescent="0.2">
      <c r="B33" t="s">
        <v>39</v>
      </c>
      <c r="C33" s="18">
        <v>45373</v>
      </c>
      <c r="D33">
        <v>22</v>
      </c>
      <c r="E33" s="25" t="s">
        <v>327</v>
      </c>
      <c r="F33" s="21">
        <v>0.19791666666666666</v>
      </c>
      <c r="G33" s="4" t="s">
        <v>150</v>
      </c>
      <c r="H33" s="4" t="s">
        <v>47</v>
      </c>
      <c r="I33" s="4">
        <v>0.55208333333333337</v>
      </c>
      <c r="J33" s="4" t="s">
        <v>328</v>
      </c>
      <c r="K33" s="4">
        <v>0.66666666666666663</v>
      </c>
      <c r="L33" s="25" t="s">
        <v>329</v>
      </c>
      <c r="M33" s="4">
        <f t="shared" si="0"/>
        <v>0.82222222222222219</v>
      </c>
      <c r="N33" s="26">
        <v>0.83333333333333337</v>
      </c>
    </row>
    <row r="34" spans="2:14" x14ac:dyDescent="0.2">
      <c r="B34" t="s">
        <v>43</v>
      </c>
      <c r="C34" s="18">
        <v>45374</v>
      </c>
      <c r="D34">
        <v>23</v>
      </c>
      <c r="E34" s="25" t="s">
        <v>330</v>
      </c>
      <c r="F34" s="20">
        <v>0.19791666666666666</v>
      </c>
      <c r="G34" s="4" t="s">
        <v>155</v>
      </c>
      <c r="H34" s="4" t="s">
        <v>40</v>
      </c>
      <c r="I34" s="4">
        <v>0.55208333333333337</v>
      </c>
      <c r="J34" s="4" t="s">
        <v>331</v>
      </c>
      <c r="K34" s="4">
        <v>0.66666666666666663</v>
      </c>
      <c r="L34" s="25" t="s">
        <v>332</v>
      </c>
      <c r="M34" s="4">
        <f t="shared" si="0"/>
        <v>0.82291666666666663</v>
      </c>
      <c r="N34" s="26">
        <v>0.83333333333333337</v>
      </c>
    </row>
    <row r="35" spans="2:14" x14ac:dyDescent="0.2">
      <c r="B35" t="s">
        <v>18</v>
      </c>
      <c r="C35" s="18">
        <v>45375</v>
      </c>
      <c r="D35">
        <v>24</v>
      </c>
      <c r="E35" s="25" t="s">
        <v>333</v>
      </c>
      <c r="F35" s="21">
        <v>0.19791666666666666</v>
      </c>
      <c r="G35" s="4" t="s">
        <v>334</v>
      </c>
      <c r="H35" s="4" t="s">
        <v>40</v>
      </c>
      <c r="I35" s="4">
        <v>0.55208333333333337</v>
      </c>
      <c r="J35" s="4" t="s">
        <v>335</v>
      </c>
      <c r="K35" s="4">
        <v>0.66666666666666663</v>
      </c>
      <c r="L35" s="25" t="s">
        <v>336</v>
      </c>
      <c r="M35" s="4">
        <f t="shared" si="0"/>
        <v>0.82430555555555551</v>
      </c>
      <c r="N35" s="26">
        <v>0.83333333333333337</v>
      </c>
    </row>
    <row r="36" spans="2:14" x14ac:dyDescent="0.2">
      <c r="B36" t="s">
        <v>24</v>
      </c>
      <c r="C36" s="18">
        <v>45376</v>
      </c>
      <c r="D36">
        <v>25</v>
      </c>
      <c r="E36" s="25" t="s">
        <v>337</v>
      </c>
      <c r="F36" s="20">
        <v>0.19791666666666666</v>
      </c>
      <c r="G36" s="4" t="s">
        <v>167</v>
      </c>
      <c r="H36" s="4" t="s">
        <v>40</v>
      </c>
      <c r="I36" s="4">
        <v>0.55208333333333337</v>
      </c>
      <c r="J36" s="4" t="s">
        <v>338</v>
      </c>
      <c r="K36" s="4">
        <v>0.66666666666666663</v>
      </c>
      <c r="L36" s="25" t="s">
        <v>339</v>
      </c>
      <c r="M36" s="4">
        <f t="shared" si="0"/>
        <v>0.8256944444444444</v>
      </c>
      <c r="N36" s="26">
        <v>0.83333333333333337</v>
      </c>
    </row>
    <row r="37" spans="2:14" x14ac:dyDescent="0.2">
      <c r="B37" t="s">
        <v>27</v>
      </c>
      <c r="C37" s="18">
        <v>45377</v>
      </c>
      <c r="D37">
        <v>26</v>
      </c>
      <c r="E37" s="25">
        <v>0.17708333333333334</v>
      </c>
      <c r="F37" s="21">
        <v>0.1875</v>
      </c>
      <c r="G37" s="4">
        <v>0.28263888888888888</v>
      </c>
      <c r="H37" s="4">
        <v>0.50208333333333333</v>
      </c>
      <c r="I37" s="4">
        <v>0.55208333333333337</v>
      </c>
      <c r="J37" s="4">
        <v>0.64513888888888882</v>
      </c>
      <c r="K37" s="4">
        <v>0.66666666666666663</v>
      </c>
      <c r="L37" s="25">
        <v>0.76388888888888884</v>
      </c>
      <c r="M37" s="4">
        <f t="shared" si="0"/>
        <v>0.82638888888888884</v>
      </c>
      <c r="N37" s="26">
        <v>0.83333333333333337</v>
      </c>
    </row>
    <row r="38" spans="2:14" x14ac:dyDescent="0.2">
      <c r="B38" t="s">
        <v>32</v>
      </c>
      <c r="C38" s="18">
        <v>45378</v>
      </c>
      <c r="D38">
        <v>27</v>
      </c>
      <c r="E38" s="25">
        <v>0.17500000000000002</v>
      </c>
      <c r="F38" s="20">
        <v>0.1875</v>
      </c>
      <c r="G38" s="4">
        <v>0.28125</v>
      </c>
      <c r="H38" s="4">
        <v>0.50208333333333333</v>
      </c>
      <c r="I38" s="4">
        <v>0.55208333333333337</v>
      </c>
      <c r="J38" s="4">
        <v>0.64583333333333337</v>
      </c>
      <c r="K38" s="4">
        <v>0.66666666666666663</v>
      </c>
      <c r="L38" s="25">
        <v>0.76527777777777783</v>
      </c>
      <c r="M38" s="4">
        <f t="shared" si="0"/>
        <v>0.82777777777777783</v>
      </c>
      <c r="N38" s="26">
        <v>0.83333333333333337</v>
      </c>
    </row>
    <row r="39" spans="2:14" x14ac:dyDescent="0.2">
      <c r="B39" t="s">
        <v>36</v>
      </c>
      <c r="C39" s="18">
        <v>45379</v>
      </c>
      <c r="D39">
        <v>28</v>
      </c>
      <c r="E39" s="25">
        <v>0.17361111111111113</v>
      </c>
      <c r="F39" s="21">
        <v>0.1875</v>
      </c>
      <c r="G39" s="4">
        <v>0.27986111111111112</v>
      </c>
      <c r="H39" s="4">
        <v>0.50208333333333333</v>
      </c>
      <c r="I39" s="4">
        <v>0.55208333333333337</v>
      </c>
      <c r="J39" s="4">
        <v>0.64652777777777781</v>
      </c>
      <c r="K39" s="4">
        <v>0.66666666666666663</v>
      </c>
      <c r="L39" s="25">
        <v>0.76597222222222217</v>
      </c>
      <c r="M39" s="4">
        <f t="shared" si="0"/>
        <v>0.82847222222222217</v>
      </c>
      <c r="N39" s="26">
        <v>0.83333333333333337</v>
      </c>
    </row>
    <row r="40" spans="2:14" x14ac:dyDescent="0.2">
      <c r="B40" t="s">
        <v>39</v>
      </c>
      <c r="C40" s="18">
        <v>45380</v>
      </c>
      <c r="D40">
        <v>29</v>
      </c>
      <c r="E40" s="25">
        <v>0.17152777777777775</v>
      </c>
      <c r="F40" s="20">
        <v>0.1875</v>
      </c>
      <c r="G40" s="4">
        <v>0.27847222222222223</v>
      </c>
      <c r="H40" s="4">
        <v>0.50138888888888888</v>
      </c>
      <c r="I40" s="4">
        <v>0.55208333333333337</v>
      </c>
      <c r="J40" s="4">
        <v>0.64722222222222225</v>
      </c>
      <c r="K40" s="4">
        <v>0.66666666666666663</v>
      </c>
      <c r="L40" s="25">
        <v>0.76736111111111116</v>
      </c>
      <c r="M40" s="4">
        <f t="shared" si="0"/>
        <v>0.82986111111111116</v>
      </c>
      <c r="N40" s="26">
        <v>0.83333333333333337</v>
      </c>
    </row>
    <row r="41" spans="2:14" x14ac:dyDescent="0.2">
      <c r="B41" t="s">
        <v>43</v>
      </c>
      <c r="C41" s="18">
        <v>45381</v>
      </c>
      <c r="D41">
        <v>30</v>
      </c>
      <c r="E41" s="25">
        <v>0.21180555555555555</v>
      </c>
      <c r="F41" s="21">
        <v>0.21875</v>
      </c>
      <c r="G41" s="4">
        <v>0.23472222222222222</v>
      </c>
      <c r="H41" s="4">
        <v>0.54305555555555551</v>
      </c>
      <c r="I41" s="4">
        <v>0.55208333333333337</v>
      </c>
      <c r="J41" s="4">
        <v>0.68958333333333333</v>
      </c>
      <c r="K41" s="4">
        <v>0.71875</v>
      </c>
      <c r="L41" s="25">
        <v>0.81041666666666667</v>
      </c>
      <c r="M41" s="4">
        <f t="shared" si="0"/>
        <v>0.87291666666666667</v>
      </c>
      <c r="N41" s="26">
        <v>0.89583333333333337</v>
      </c>
    </row>
    <row r="42" spans="2:14" x14ac:dyDescent="0.2">
      <c r="B42" t="s">
        <v>18</v>
      </c>
      <c r="C42" s="18">
        <v>45382</v>
      </c>
      <c r="D42">
        <v>1</v>
      </c>
      <c r="E42" s="25" t="s">
        <v>272</v>
      </c>
      <c r="F42" s="4">
        <v>0.21875</v>
      </c>
      <c r="G42" s="4">
        <v>0.23333333333333334</v>
      </c>
      <c r="H42" s="4" t="s">
        <v>340</v>
      </c>
      <c r="I42" s="4">
        <v>0.55208333333333337</v>
      </c>
      <c r="J42" s="4" t="s">
        <v>341</v>
      </c>
      <c r="K42" s="4">
        <v>0.71875</v>
      </c>
      <c r="L42" s="25" t="s">
        <v>342</v>
      </c>
      <c r="M42" s="4">
        <f t="shared" si="0"/>
        <v>0.87361111111111112</v>
      </c>
      <c r="N42" s="27">
        <v>0.89583333333333337</v>
      </c>
    </row>
  </sheetData>
  <mergeCells count="6">
    <mergeCell ref="B5:N5"/>
    <mergeCell ref="C7:D7"/>
    <mergeCell ref="E7:F7"/>
    <mergeCell ref="H7:I7"/>
    <mergeCell ref="J7:K7"/>
    <mergeCell ref="M7:N7"/>
  </mergeCells>
  <pageMargins left="0.7" right="0.7" top="0.75" bottom="0.75" header="0.3" footer="0.3"/>
  <pageSetup scale="0" firstPageNumber="0" fitToWidth="0" fitToHeight="0" orientation="landscape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Headers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Ramadhan 2025</vt:lpstr>
    </vt:vector>
  </TitlesOfParts>
  <Manager/>
  <Company>http://www.salahtimes.com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http://www.salahtimes.com</dc:creator>
  <cp:keywords/>
  <dc:description/>
  <cp:lastModifiedBy>Ismail Yusuf</cp:lastModifiedBy>
  <cp:revision/>
  <dcterms:created xsi:type="dcterms:W3CDTF">2013-09-21T19:16:55Z</dcterms:created>
  <dcterms:modified xsi:type="dcterms:W3CDTF">2024-12-09T12:44:11Z</dcterms:modified>
  <cp:category/>
  <cp:contentStatus/>
</cp:coreProperties>
</file>